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rueblood\projects\nz2020\New-Zealand-2020\"/>
    </mc:Choice>
  </mc:AlternateContent>
  <xr:revisionPtr revIDLastSave="0" documentId="13_ncr:1_{B313B005-6F19-4392-8DF8-EF38C8E882ED}" xr6:coauthVersionLast="45" xr6:coauthVersionMax="45" xr10:uidLastSave="{00000000-0000-0000-0000-000000000000}"/>
  <bookViews>
    <workbookView xWindow="28680" yWindow="-120" windowWidth="29040" windowHeight="15840" tabRatio="500" activeTab="3" xr2:uid="{00000000-000D-0000-FFFF-FFFF00000000}"/>
  </bookViews>
  <sheets>
    <sheet name="data.csv" sheetId="1" r:id="rId1"/>
    <sheet name="summary_UF_UH" sheetId="3" r:id="rId2"/>
    <sheet name="summary_UF_H" sheetId="5" r:id="rId3"/>
    <sheet name="freezepoint detection" sheetId="2" r:id="rId4"/>
    <sheet name="TubeHolderFilli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1" i="2" l="1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A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A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A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A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A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A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A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A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A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A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A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A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A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A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A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A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A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A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A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A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A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A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A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A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A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A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A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A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A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A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A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A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A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A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A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A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A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A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A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A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A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A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A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A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A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A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A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A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A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A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A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A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A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A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A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A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A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A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A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A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A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A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A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A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A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A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A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A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A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A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A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A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A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A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A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A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A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A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A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A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A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A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A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A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A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A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A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A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A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A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A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A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A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A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A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A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A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A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A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A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A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A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A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A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A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A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A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A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A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A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A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A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A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A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A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A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A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A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A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A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A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A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W17" i="5" l="1"/>
  <c r="W17" i="3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Z16" i="2"/>
  <c r="BA16" i="2"/>
  <c r="BB16" i="2"/>
  <c r="BC16" i="2"/>
  <c r="BD16" i="2"/>
  <c r="BE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Z17" i="2"/>
  <c r="BA17" i="2"/>
  <c r="BB17" i="2"/>
  <c r="BC17" i="2"/>
  <c r="BD17" i="2"/>
  <c r="BE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T125" i="2"/>
  <c r="AU125" i="2"/>
  <c r="AV125" i="2"/>
  <c r="AX125" i="2"/>
  <c r="AY125" i="2"/>
  <c r="AZ125" i="2"/>
  <c r="BA125" i="2"/>
  <c r="BB125" i="2"/>
  <c r="BC125" i="2"/>
  <c r="BD125" i="2"/>
  <c r="BE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T126" i="2"/>
  <c r="AU126" i="2"/>
  <c r="AV126" i="2"/>
  <c r="AX126" i="2"/>
  <c r="AY126" i="2"/>
  <c r="AZ126" i="2"/>
  <c r="BA126" i="2"/>
  <c r="BB126" i="2"/>
  <c r="BC126" i="2"/>
  <c r="BD126" i="2"/>
  <c r="BE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T127" i="2"/>
  <c r="AU127" i="2"/>
  <c r="AV127" i="2"/>
  <c r="AX127" i="2"/>
  <c r="AY127" i="2"/>
  <c r="AZ127" i="2"/>
  <c r="BA127" i="2"/>
  <c r="BB127" i="2"/>
  <c r="BC127" i="2"/>
  <c r="BD127" i="2"/>
  <c r="BE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T128" i="2"/>
  <c r="AU128" i="2"/>
  <c r="AV128" i="2"/>
  <c r="AX128" i="2"/>
  <c r="AY128" i="2"/>
  <c r="AZ128" i="2"/>
  <c r="BA128" i="2"/>
  <c r="BB128" i="2"/>
  <c r="BC128" i="2"/>
  <c r="BD128" i="2"/>
  <c r="BE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T129" i="2"/>
  <c r="AU129" i="2"/>
  <c r="AV129" i="2"/>
  <c r="AX129" i="2"/>
  <c r="AY129" i="2"/>
  <c r="AZ129" i="2"/>
  <c r="BA129" i="2"/>
  <c r="BB129" i="2"/>
  <c r="BC129" i="2"/>
  <c r="BD129" i="2"/>
  <c r="BE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T130" i="2"/>
  <c r="AU130" i="2"/>
  <c r="AV130" i="2"/>
  <c r="AX130" i="2"/>
  <c r="AY130" i="2"/>
  <c r="AZ130" i="2"/>
  <c r="BA130" i="2"/>
  <c r="BB130" i="2"/>
  <c r="BC130" i="2"/>
  <c r="BD130" i="2"/>
  <c r="BE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T131" i="2"/>
  <c r="AU131" i="2"/>
  <c r="AV131" i="2"/>
  <c r="AX131" i="2"/>
  <c r="AY131" i="2"/>
  <c r="AZ131" i="2"/>
  <c r="BA131" i="2"/>
  <c r="BB131" i="2"/>
  <c r="BC131" i="2"/>
  <c r="BD131" i="2"/>
  <c r="BE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T132" i="2"/>
  <c r="AU132" i="2"/>
  <c r="AV132" i="2"/>
  <c r="AX132" i="2"/>
  <c r="AY132" i="2"/>
  <c r="AZ132" i="2"/>
  <c r="BA132" i="2"/>
  <c r="BB132" i="2"/>
  <c r="BC132" i="2"/>
  <c r="BD132" i="2"/>
  <c r="BE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T133" i="2"/>
  <c r="AU133" i="2"/>
  <c r="AV133" i="2"/>
  <c r="AX133" i="2"/>
  <c r="AY133" i="2"/>
  <c r="AZ133" i="2"/>
  <c r="BA133" i="2"/>
  <c r="BB133" i="2"/>
  <c r="BC133" i="2"/>
  <c r="BD133" i="2"/>
  <c r="BE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D134" i="2"/>
  <c r="BE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I135" i="2"/>
  <c r="AJ135" i="2"/>
  <c r="AK135" i="2"/>
  <c r="AL135" i="2"/>
  <c r="AM135" i="2"/>
  <c r="AN135" i="2"/>
  <c r="AO135" i="2"/>
  <c r="AQ135" i="2"/>
  <c r="AR135" i="2"/>
  <c r="AS135" i="2"/>
  <c r="AT135" i="2"/>
  <c r="AU135" i="2"/>
  <c r="AV135" i="2"/>
  <c r="AX135" i="2"/>
  <c r="AY135" i="2"/>
  <c r="AZ135" i="2"/>
  <c r="BA135" i="2"/>
  <c r="BB135" i="2"/>
  <c r="BC135" i="2"/>
  <c r="BD135" i="2"/>
  <c r="BE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I136" i="2"/>
  <c r="AJ136" i="2"/>
  <c r="AK136" i="2"/>
  <c r="AL136" i="2"/>
  <c r="AM136" i="2"/>
  <c r="AN136" i="2"/>
  <c r="AO136" i="2"/>
  <c r="AQ136" i="2"/>
  <c r="AR136" i="2"/>
  <c r="AS136" i="2"/>
  <c r="AT136" i="2"/>
  <c r="AU136" i="2"/>
  <c r="AV136" i="2"/>
  <c r="AX136" i="2"/>
  <c r="AY136" i="2"/>
  <c r="AZ136" i="2"/>
  <c r="BA136" i="2"/>
  <c r="BB136" i="2"/>
  <c r="BC136" i="2"/>
  <c r="BD136" i="2"/>
  <c r="BE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I137" i="2"/>
  <c r="AJ137" i="2"/>
  <c r="AK137" i="2"/>
  <c r="AL137" i="2"/>
  <c r="AM137" i="2"/>
  <c r="AN137" i="2"/>
  <c r="AO137" i="2"/>
  <c r="AQ137" i="2"/>
  <c r="AR137" i="2"/>
  <c r="AS137" i="2"/>
  <c r="AT137" i="2"/>
  <c r="AU137" i="2"/>
  <c r="AV137" i="2"/>
  <c r="AX137" i="2"/>
  <c r="AY137" i="2"/>
  <c r="AZ137" i="2"/>
  <c r="BA137" i="2"/>
  <c r="BB137" i="2"/>
  <c r="BC137" i="2"/>
  <c r="BD137" i="2"/>
  <c r="BE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I138" i="2"/>
  <c r="AJ138" i="2"/>
  <c r="AK138" i="2"/>
  <c r="AL138" i="2"/>
  <c r="AM138" i="2"/>
  <c r="AN138" i="2"/>
  <c r="AO138" i="2"/>
  <c r="AQ138" i="2"/>
  <c r="AR138" i="2"/>
  <c r="AS138" i="2"/>
  <c r="AT138" i="2"/>
  <c r="AU138" i="2"/>
  <c r="AV138" i="2"/>
  <c r="AX138" i="2"/>
  <c r="AY138" i="2"/>
  <c r="AZ138" i="2"/>
  <c r="BA138" i="2"/>
  <c r="BB138" i="2"/>
  <c r="BC138" i="2"/>
  <c r="BD138" i="2"/>
  <c r="BE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I139" i="2"/>
  <c r="AJ139" i="2"/>
  <c r="AK139" i="2"/>
  <c r="AL139" i="2"/>
  <c r="AM139" i="2"/>
  <c r="AN139" i="2"/>
  <c r="AO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I140" i="2"/>
  <c r="AJ140" i="2"/>
  <c r="AK140" i="2"/>
  <c r="AL140" i="2"/>
  <c r="AM140" i="2"/>
  <c r="AN140" i="2"/>
  <c r="AO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I141" i="2"/>
  <c r="AJ141" i="2"/>
  <c r="AK141" i="2"/>
  <c r="AL141" i="2"/>
  <c r="AM141" i="2"/>
  <c r="AN141" i="2"/>
  <c r="AO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I142" i="2"/>
  <c r="AJ142" i="2"/>
  <c r="AK142" i="2"/>
  <c r="AL142" i="2"/>
  <c r="AM142" i="2"/>
  <c r="AN142" i="2"/>
  <c r="AO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I143" i="2"/>
  <c r="AJ143" i="2"/>
  <c r="AK143" i="2"/>
  <c r="AL143" i="2"/>
  <c r="AM143" i="2"/>
  <c r="AN143" i="2"/>
  <c r="AO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I144" i="2"/>
  <c r="AJ144" i="2"/>
  <c r="AK144" i="2"/>
  <c r="AL144" i="2"/>
  <c r="AM144" i="2"/>
  <c r="AN144" i="2"/>
  <c r="AO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I145" i="2"/>
  <c r="AJ145" i="2"/>
  <c r="AK145" i="2"/>
  <c r="AL145" i="2"/>
  <c r="AM145" i="2"/>
  <c r="AN145" i="2"/>
  <c r="AO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I146" i="2"/>
  <c r="AJ146" i="2"/>
  <c r="AK146" i="2"/>
  <c r="AL146" i="2"/>
  <c r="AM146" i="2"/>
  <c r="AN146" i="2"/>
  <c r="AO146" i="2"/>
  <c r="AQ146" i="2"/>
  <c r="AR146" i="2"/>
  <c r="AS146" i="2"/>
  <c r="AT146" i="2"/>
  <c r="AU146" i="2"/>
  <c r="AW146" i="2"/>
  <c r="AX146" i="2"/>
  <c r="AY146" i="2"/>
  <c r="AZ146" i="2"/>
  <c r="BA146" i="2"/>
  <c r="BB146" i="2"/>
  <c r="BC146" i="2"/>
  <c r="BD146" i="2"/>
  <c r="BE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I147" i="2"/>
  <c r="AJ147" i="2"/>
  <c r="AK147" i="2"/>
  <c r="AL147" i="2"/>
  <c r="AM147" i="2"/>
  <c r="AN147" i="2"/>
  <c r="AO147" i="2"/>
  <c r="AQ147" i="2"/>
  <c r="AR147" i="2"/>
  <c r="AS147" i="2"/>
  <c r="AT147" i="2"/>
  <c r="AU147" i="2"/>
  <c r="AW147" i="2"/>
  <c r="AX147" i="2"/>
  <c r="AY147" i="2"/>
  <c r="AZ147" i="2"/>
  <c r="BA147" i="2"/>
  <c r="BB147" i="2"/>
  <c r="BC147" i="2"/>
  <c r="BD147" i="2"/>
  <c r="BE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Q148" i="2"/>
  <c r="AR148" i="2"/>
  <c r="AS148" i="2"/>
  <c r="AT148" i="2"/>
  <c r="AU148" i="2"/>
  <c r="AW148" i="2"/>
  <c r="AX148" i="2"/>
  <c r="AY148" i="2"/>
  <c r="AZ148" i="2"/>
  <c r="BA148" i="2"/>
  <c r="BB148" i="2"/>
  <c r="BC148" i="2"/>
  <c r="BD148" i="2"/>
  <c r="BE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W149" i="2"/>
  <c r="AX149" i="2"/>
  <c r="AY149" i="2"/>
  <c r="AZ149" i="2"/>
  <c r="BA149" i="2"/>
  <c r="BB149" i="2"/>
  <c r="BC149" i="2"/>
  <c r="BD149" i="2"/>
  <c r="BE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W150" i="2"/>
  <c r="AX150" i="2"/>
  <c r="AY150" i="2"/>
  <c r="AZ150" i="2"/>
  <c r="BA150" i="2"/>
  <c r="BB150" i="2"/>
  <c r="BC150" i="2"/>
  <c r="BD150" i="2"/>
  <c r="BE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W151" i="2"/>
  <c r="AX151" i="2"/>
  <c r="AY151" i="2"/>
  <c r="AZ151" i="2"/>
  <c r="BA151" i="2"/>
  <c r="BB151" i="2"/>
  <c r="BC151" i="2"/>
  <c r="BD151" i="2"/>
  <c r="BE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W152" i="2"/>
  <c r="AX152" i="2"/>
  <c r="AY152" i="2"/>
  <c r="AZ152" i="2"/>
  <c r="BA152" i="2"/>
  <c r="BB152" i="2"/>
  <c r="BC152" i="2"/>
  <c r="BD152" i="2"/>
  <c r="BE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W153" i="2"/>
  <c r="AX153" i="2"/>
  <c r="AY153" i="2"/>
  <c r="AZ153" i="2"/>
  <c r="BA153" i="2"/>
  <c r="BB153" i="2"/>
  <c r="BC153" i="2"/>
  <c r="BD153" i="2"/>
  <c r="BE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W154" i="2"/>
  <c r="AX154" i="2"/>
  <c r="AY154" i="2"/>
  <c r="AZ154" i="2"/>
  <c r="BA154" i="2"/>
  <c r="BB154" i="2"/>
  <c r="BC154" i="2"/>
  <c r="BD154" i="2"/>
  <c r="BE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W155" i="2"/>
  <c r="AX155" i="2"/>
  <c r="AY155" i="2"/>
  <c r="AZ155" i="2"/>
  <c r="BA155" i="2"/>
  <c r="BB155" i="2"/>
  <c r="BC155" i="2"/>
  <c r="BD155" i="2"/>
  <c r="BE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W156" i="2"/>
  <c r="AX156" i="2"/>
  <c r="AY156" i="2"/>
  <c r="AZ156" i="2"/>
  <c r="BA156" i="2"/>
  <c r="BB156" i="2"/>
  <c r="BC156" i="2"/>
  <c r="BD156" i="2"/>
  <c r="BE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W157" i="2"/>
  <c r="AX157" i="2"/>
  <c r="AY157" i="2"/>
  <c r="AZ157" i="2"/>
  <c r="BA157" i="2"/>
  <c r="BB157" i="2"/>
  <c r="BC157" i="2"/>
  <c r="BD157" i="2"/>
  <c r="BE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W158" i="2"/>
  <c r="AX158" i="2"/>
  <c r="AY158" i="2"/>
  <c r="AZ158" i="2"/>
  <c r="BA158" i="2"/>
  <c r="BB158" i="2"/>
  <c r="BC158" i="2"/>
  <c r="BD158" i="2"/>
  <c r="BE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W159" i="2"/>
  <c r="AX159" i="2"/>
  <c r="AY159" i="2"/>
  <c r="AZ159" i="2"/>
  <c r="BA159" i="2"/>
  <c r="BB159" i="2"/>
  <c r="BC159" i="2"/>
  <c r="BD159" i="2"/>
  <c r="BE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H167" i="2"/>
  <c r="AI167" i="2"/>
  <c r="AJ167" i="2"/>
  <c r="AK167" i="2"/>
  <c r="AL167" i="2"/>
  <c r="AM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F168" i="2"/>
  <c r="AH168" i="2"/>
  <c r="AI168" i="2"/>
  <c r="AJ168" i="2"/>
  <c r="AK168" i="2"/>
  <c r="AL168" i="2"/>
  <c r="AM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F169" i="2"/>
  <c r="AH169" i="2"/>
  <c r="AI169" i="2"/>
  <c r="AJ169" i="2"/>
  <c r="AK169" i="2"/>
  <c r="AL169" i="2"/>
  <c r="AM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F170" i="2"/>
  <c r="AH170" i="2"/>
  <c r="AI170" i="2"/>
  <c r="AJ170" i="2"/>
  <c r="AK170" i="2"/>
  <c r="AL170" i="2"/>
  <c r="AM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F171" i="2"/>
  <c r="AH171" i="2"/>
  <c r="AI171" i="2"/>
  <c r="AJ171" i="2"/>
  <c r="AK171" i="2"/>
  <c r="AL171" i="2"/>
  <c r="AM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F172" i="2"/>
  <c r="AH172" i="2"/>
  <c r="AI172" i="2"/>
  <c r="AJ172" i="2"/>
  <c r="AK172" i="2"/>
  <c r="AL172" i="2"/>
  <c r="AM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F173" i="2"/>
  <c r="AH173" i="2"/>
  <c r="AI173" i="2"/>
  <c r="AJ173" i="2"/>
  <c r="AK173" i="2"/>
  <c r="AL173" i="2"/>
  <c r="AM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F174" i="2"/>
  <c r="AH174" i="2"/>
  <c r="AI174" i="2"/>
  <c r="AJ174" i="2"/>
  <c r="AK174" i="2"/>
  <c r="AL174" i="2"/>
  <c r="AM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F175" i="2"/>
  <c r="AH175" i="2"/>
  <c r="AI175" i="2"/>
  <c r="AJ175" i="2"/>
  <c r="AK175" i="2"/>
  <c r="AL175" i="2"/>
  <c r="AM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F176" i="2"/>
  <c r="AG176" i="2"/>
  <c r="AH176" i="2"/>
  <c r="AI176" i="2"/>
  <c r="AJ176" i="2"/>
  <c r="AK176" i="2"/>
  <c r="AL176" i="2"/>
  <c r="AM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F177" i="2"/>
  <c r="AG177" i="2"/>
  <c r="AH177" i="2"/>
  <c r="AI177" i="2"/>
  <c r="AJ177" i="2"/>
  <c r="AK177" i="2"/>
  <c r="AL177" i="2"/>
  <c r="AM177" i="2"/>
  <c r="AO177" i="2"/>
  <c r="AP177" i="2"/>
  <c r="AQ177" i="2"/>
  <c r="AR177" i="2"/>
  <c r="AS177" i="2"/>
  <c r="AU177" i="2"/>
  <c r="AV177" i="2"/>
  <c r="AW177" i="2"/>
  <c r="AX177" i="2"/>
  <c r="AY177" i="2"/>
  <c r="AZ177" i="2"/>
  <c r="BA177" i="2"/>
  <c r="BB177" i="2"/>
  <c r="BC177" i="2"/>
  <c r="BD177" i="2"/>
  <c r="BE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P178" i="2"/>
  <c r="AQ178" i="2"/>
  <c r="AR178" i="2"/>
  <c r="AS178" i="2"/>
  <c r="AV178" i="2"/>
  <c r="AW178" i="2"/>
  <c r="AX178" i="2"/>
  <c r="AY178" i="2"/>
  <c r="AZ178" i="2"/>
  <c r="BA178" i="2"/>
  <c r="BB178" i="2"/>
  <c r="BC178" i="2"/>
  <c r="BD178" i="2"/>
  <c r="BE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O179" i="2"/>
  <c r="AP179" i="2"/>
  <c r="AQ179" i="2"/>
  <c r="AR179" i="2"/>
  <c r="AS179" i="2"/>
  <c r="AV179" i="2"/>
  <c r="AW179" i="2"/>
  <c r="AX179" i="2"/>
  <c r="AY179" i="2"/>
  <c r="AZ179" i="2"/>
  <c r="BA179" i="2"/>
  <c r="BB179" i="2"/>
  <c r="BC179" i="2"/>
  <c r="BD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S180" i="2"/>
  <c r="AV180" i="2"/>
  <c r="AW180" i="2"/>
  <c r="AX180" i="2"/>
  <c r="AY180" i="2"/>
  <c r="AZ180" i="2"/>
  <c r="BA180" i="2"/>
  <c r="BB180" i="2"/>
  <c r="BC180" i="2"/>
  <c r="BD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S181" i="2"/>
  <c r="AV181" i="2"/>
  <c r="AW181" i="2"/>
  <c r="AX181" i="2"/>
  <c r="AY181" i="2"/>
  <c r="AZ181" i="2"/>
  <c r="BA181" i="2"/>
  <c r="BB181" i="2"/>
  <c r="BC181" i="2"/>
  <c r="BD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S182" i="2"/>
  <c r="AV182" i="2"/>
  <c r="AW182" i="2"/>
  <c r="AX182" i="2"/>
  <c r="AY182" i="2"/>
  <c r="AZ182" i="2"/>
  <c r="BA182" i="2"/>
  <c r="BB182" i="2"/>
  <c r="BC182" i="2"/>
  <c r="BD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S183" i="2"/>
  <c r="AV183" i="2"/>
  <c r="AW183" i="2"/>
  <c r="AX183" i="2"/>
  <c r="AY183" i="2"/>
  <c r="AZ183" i="2"/>
  <c r="BA183" i="2"/>
  <c r="BB183" i="2"/>
  <c r="BC183" i="2"/>
  <c r="BD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S184" i="2"/>
  <c r="AV184" i="2"/>
  <c r="AW184" i="2"/>
  <c r="AX184" i="2"/>
  <c r="AY184" i="2"/>
  <c r="AZ184" i="2"/>
  <c r="BA184" i="2"/>
  <c r="BB184" i="2"/>
  <c r="B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S185" i="2"/>
  <c r="AV185" i="2"/>
  <c r="AW185" i="2"/>
  <c r="AX185" i="2"/>
  <c r="AY185" i="2"/>
  <c r="AZ185" i="2"/>
  <c r="BA185" i="2"/>
  <c r="BB185" i="2"/>
  <c r="B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S186" i="2"/>
  <c r="AV186" i="2"/>
  <c r="AW186" i="2"/>
  <c r="AX186" i="2"/>
  <c r="AY186" i="2"/>
  <c r="AZ186" i="2"/>
  <c r="BA186" i="2"/>
  <c r="BB186" i="2"/>
  <c r="B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Q187" i="2"/>
  <c r="AS187" i="2"/>
  <c r="AV187" i="2"/>
  <c r="AW187" i="2"/>
  <c r="AX187" i="2"/>
  <c r="AY187" i="2"/>
  <c r="AZ187" i="2"/>
  <c r="BA187" i="2"/>
  <c r="BB187" i="2"/>
  <c r="B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Q188" i="2"/>
  <c r="AS188" i="2"/>
  <c r="AV188" i="2"/>
  <c r="AW188" i="2"/>
  <c r="AX188" i="2"/>
  <c r="AY188" i="2"/>
  <c r="AZ188" i="2"/>
  <c r="BA188" i="2"/>
  <c r="BB188" i="2"/>
  <c r="B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K189" i="2"/>
  <c r="AM189" i="2"/>
  <c r="AN189" i="2"/>
  <c r="AO189" i="2"/>
  <c r="AP189" i="2"/>
  <c r="AQ189" i="2"/>
  <c r="AS189" i="2"/>
  <c r="AV189" i="2"/>
  <c r="AW189" i="2"/>
  <c r="AX189" i="2"/>
  <c r="AY189" i="2"/>
  <c r="AZ189" i="2"/>
  <c r="BB189" i="2"/>
  <c r="B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K190" i="2"/>
  <c r="AM190" i="2"/>
  <c r="AN190" i="2"/>
  <c r="AO190" i="2"/>
  <c r="AP190" i="2"/>
  <c r="AQ190" i="2"/>
  <c r="AS190" i="2"/>
  <c r="AV190" i="2"/>
  <c r="AW190" i="2"/>
  <c r="AX190" i="2"/>
  <c r="AY190" i="2"/>
  <c r="AZ190" i="2"/>
  <c r="BB190" i="2"/>
  <c r="B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K191" i="2"/>
  <c r="AN191" i="2"/>
  <c r="AO191" i="2"/>
  <c r="AP191" i="2"/>
  <c r="AQ191" i="2"/>
  <c r="AS191" i="2"/>
  <c r="AT191" i="2"/>
  <c r="AV191" i="2"/>
  <c r="AW191" i="2"/>
  <c r="AX191" i="2"/>
  <c r="AY191" i="2"/>
  <c r="AZ191" i="2"/>
  <c r="BB191" i="2"/>
  <c r="B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K192" i="2"/>
  <c r="AN192" i="2"/>
  <c r="AO192" i="2"/>
  <c r="AP192" i="2"/>
  <c r="AQ192" i="2"/>
  <c r="AS192" i="2"/>
  <c r="AT192" i="2"/>
  <c r="AU192" i="2"/>
  <c r="AV192" i="2"/>
  <c r="AW192" i="2"/>
  <c r="AX192" i="2"/>
  <c r="AY192" i="2"/>
  <c r="AZ192" i="2"/>
  <c r="BB192" i="2"/>
  <c r="BC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K193" i="2"/>
  <c r="AN193" i="2"/>
  <c r="AO193" i="2"/>
  <c r="AP193" i="2"/>
  <c r="AQ193" i="2"/>
  <c r="AS193" i="2"/>
  <c r="AT193" i="2"/>
  <c r="AU193" i="2"/>
  <c r="AV193" i="2"/>
  <c r="AW193" i="2"/>
  <c r="AX193" i="2"/>
  <c r="AY193" i="2"/>
  <c r="AZ193" i="2"/>
  <c r="BB193" i="2"/>
  <c r="BC193" i="2"/>
  <c r="BE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K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B194" i="2"/>
  <c r="BC194" i="2"/>
  <c r="BE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K195" i="2"/>
  <c r="AN195" i="2"/>
  <c r="AP195" i="2"/>
  <c r="AQ195" i="2"/>
  <c r="AR195" i="2"/>
  <c r="AS195" i="2"/>
  <c r="AT195" i="2"/>
  <c r="AU195" i="2"/>
  <c r="AV195" i="2"/>
  <c r="AW195" i="2"/>
  <c r="AX195" i="2"/>
  <c r="AY195" i="2"/>
  <c r="AZ195" i="2"/>
  <c r="BB195" i="2"/>
  <c r="BC195" i="2"/>
  <c r="BE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K196" i="2"/>
  <c r="AN196" i="2"/>
  <c r="AP196" i="2"/>
  <c r="AQ196" i="2"/>
  <c r="AR196" i="2"/>
  <c r="AS196" i="2"/>
  <c r="AT196" i="2"/>
  <c r="AU196" i="2"/>
  <c r="AV196" i="2"/>
  <c r="AW196" i="2"/>
  <c r="AX196" i="2"/>
  <c r="AY196" i="2"/>
  <c r="BB196" i="2"/>
  <c r="BC196" i="2"/>
  <c r="BE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K197" i="2"/>
  <c r="AN197" i="2"/>
  <c r="AP197" i="2"/>
  <c r="AQ197" i="2"/>
  <c r="AR197" i="2"/>
  <c r="AS197" i="2"/>
  <c r="AT197" i="2"/>
  <c r="AU197" i="2"/>
  <c r="AV197" i="2"/>
  <c r="AW197" i="2"/>
  <c r="AX197" i="2"/>
  <c r="AY197" i="2"/>
  <c r="BB197" i="2"/>
  <c r="BC197" i="2"/>
  <c r="BE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K198" i="2"/>
  <c r="AN198" i="2"/>
  <c r="AP198" i="2"/>
  <c r="AR198" i="2"/>
  <c r="AS198" i="2"/>
  <c r="AT198" i="2"/>
  <c r="AU198" i="2"/>
  <c r="AV198" i="2"/>
  <c r="AW198" i="2"/>
  <c r="AX198" i="2"/>
  <c r="AY198" i="2"/>
  <c r="BB198" i="2"/>
  <c r="BC198" i="2"/>
  <c r="BD198" i="2"/>
  <c r="BE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K199" i="2"/>
  <c r="AN199" i="2"/>
  <c r="AP199" i="2"/>
  <c r="AR199" i="2"/>
  <c r="AS199" i="2"/>
  <c r="AT199" i="2"/>
  <c r="AU199" i="2"/>
  <c r="AV199" i="2"/>
  <c r="AW199" i="2"/>
  <c r="AX199" i="2"/>
  <c r="AY199" i="2"/>
  <c r="BB199" i="2"/>
  <c r="BC199" i="2"/>
  <c r="BD199" i="2"/>
  <c r="BE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K200" i="2"/>
  <c r="AN200" i="2"/>
  <c r="AP200" i="2"/>
  <c r="AR200" i="2"/>
  <c r="AS200" i="2"/>
  <c r="AT200" i="2"/>
  <c r="AU200" i="2"/>
  <c r="AV200" i="2"/>
  <c r="AW200" i="2"/>
  <c r="AX200" i="2"/>
  <c r="AY200" i="2"/>
  <c r="BB200" i="2"/>
  <c r="BC200" i="2"/>
  <c r="BD200" i="2"/>
  <c r="BE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K201" i="2"/>
  <c r="AL201" i="2"/>
  <c r="AN201" i="2"/>
  <c r="AP201" i="2"/>
  <c r="AR201" i="2"/>
  <c r="AS201" i="2"/>
  <c r="AT201" i="2"/>
  <c r="AU201" i="2"/>
  <c r="AV201" i="2"/>
  <c r="AW201" i="2"/>
  <c r="AX201" i="2"/>
  <c r="AY201" i="2"/>
  <c r="BB201" i="2"/>
  <c r="BC201" i="2"/>
  <c r="BD201" i="2"/>
  <c r="BE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K202" i="2"/>
  <c r="AL202" i="2"/>
  <c r="AN202" i="2"/>
  <c r="AP202" i="2"/>
  <c r="AR202" i="2"/>
  <c r="AS202" i="2"/>
  <c r="AT202" i="2"/>
  <c r="AU202" i="2"/>
  <c r="AV202" i="2"/>
  <c r="AW202" i="2"/>
  <c r="AX202" i="2"/>
  <c r="AY202" i="2"/>
  <c r="BC202" i="2"/>
  <c r="BD202" i="2"/>
  <c r="BE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J203" i="2"/>
  <c r="AK203" i="2"/>
  <c r="AL203" i="2"/>
  <c r="AN203" i="2"/>
  <c r="AP203" i="2"/>
  <c r="AR203" i="2"/>
  <c r="AS203" i="2"/>
  <c r="AT203" i="2"/>
  <c r="AU203" i="2"/>
  <c r="AV203" i="2"/>
  <c r="AW203" i="2"/>
  <c r="AY203" i="2"/>
  <c r="BA203" i="2"/>
  <c r="BC203" i="2"/>
  <c r="BD203" i="2"/>
  <c r="BE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J204" i="2"/>
  <c r="AK204" i="2"/>
  <c r="AL204" i="2"/>
  <c r="AN204" i="2"/>
  <c r="AP204" i="2"/>
  <c r="AR204" i="2"/>
  <c r="AS204" i="2"/>
  <c r="AT204" i="2"/>
  <c r="AU204" i="2"/>
  <c r="AV204" i="2"/>
  <c r="AW204" i="2"/>
  <c r="AY204" i="2"/>
  <c r="BA204" i="2"/>
  <c r="BC204" i="2"/>
  <c r="BD204" i="2"/>
  <c r="BE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J205" i="2"/>
  <c r="AK205" i="2"/>
  <c r="AL205" i="2"/>
  <c r="AM205" i="2"/>
  <c r="AN205" i="2"/>
  <c r="AP205" i="2"/>
  <c r="AR205" i="2"/>
  <c r="AS205" i="2"/>
  <c r="AT205" i="2"/>
  <c r="AU205" i="2"/>
  <c r="AV205" i="2"/>
  <c r="AW205" i="2"/>
  <c r="AY205" i="2"/>
  <c r="BA205" i="2"/>
  <c r="BC205" i="2"/>
  <c r="BD205" i="2"/>
  <c r="BE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J206" i="2"/>
  <c r="AK206" i="2"/>
  <c r="AL206" i="2"/>
  <c r="AM206" i="2"/>
  <c r="AN206" i="2"/>
  <c r="AP206" i="2"/>
  <c r="AR206" i="2"/>
  <c r="AS206" i="2"/>
  <c r="AT206" i="2"/>
  <c r="AU206" i="2"/>
  <c r="AV206" i="2"/>
  <c r="AW206" i="2"/>
  <c r="AY206" i="2"/>
  <c r="BA206" i="2"/>
  <c r="BD206" i="2"/>
  <c r="BE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J207" i="2"/>
  <c r="AK207" i="2"/>
  <c r="AL207" i="2"/>
  <c r="AM207" i="2"/>
  <c r="AN207" i="2"/>
  <c r="AP207" i="2"/>
  <c r="AR207" i="2"/>
  <c r="AS207" i="2"/>
  <c r="AT207" i="2"/>
  <c r="AU207" i="2"/>
  <c r="AV207" i="2"/>
  <c r="AW207" i="2"/>
  <c r="AY207" i="2"/>
  <c r="BA207" i="2"/>
  <c r="BD207" i="2"/>
  <c r="BE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P208" i="2"/>
  <c r="AR208" i="2"/>
  <c r="AS208" i="2"/>
  <c r="AT208" i="2"/>
  <c r="AU208" i="2"/>
  <c r="AV208" i="2"/>
  <c r="AW208" i="2"/>
  <c r="AY208" i="2"/>
  <c r="BA208" i="2"/>
  <c r="BD208" i="2"/>
  <c r="BE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R209" i="2"/>
  <c r="AS209" i="2"/>
  <c r="AT209" i="2"/>
  <c r="AU209" i="2"/>
  <c r="AV209" i="2"/>
  <c r="AW209" i="2"/>
  <c r="AY209" i="2"/>
  <c r="BA209" i="2"/>
  <c r="BD209" i="2"/>
  <c r="BE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R210" i="2"/>
  <c r="AS210" i="2"/>
  <c r="AT210" i="2"/>
  <c r="AU210" i="2"/>
  <c r="AV210" i="2"/>
  <c r="AW210" i="2"/>
  <c r="AY210" i="2"/>
  <c r="AZ210" i="2"/>
  <c r="BA210" i="2"/>
  <c r="BD210" i="2"/>
  <c r="BE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R211" i="2"/>
  <c r="AS211" i="2"/>
  <c r="AT211" i="2"/>
  <c r="AU211" i="2"/>
  <c r="AV211" i="2"/>
  <c r="AW211" i="2"/>
  <c r="AY211" i="2"/>
  <c r="AZ211" i="2"/>
  <c r="BA211" i="2"/>
  <c r="BD211" i="2"/>
  <c r="BE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Y212" i="2"/>
  <c r="AZ212" i="2"/>
  <c r="BA212" i="2"/>
  <c r="BD212" i="2"/>
  <c r="BE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Y213" i="2"/>
  <c r="AZ213" i="2"/>
  <c r="BA213" i="2"/>
  <c r="BD213" i="2"/>
  <c r="BE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Y214" i="2"/>
  <c r="AZ214" i="2"/>
  <c r="BA214" i="2"/>
  <c r="BD214" i="2"/>
  <c r="BE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Y215" i="2"/>
  <c r="AZ215" i="2"/>
  <c r="BA215" i="2"/>
  <c r="BD215" i="2"/>
  <c r="BE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Y216" i="2"/>
  <c r="AZ216" i="2"/>
  <c r="BA216" i="2"/>
  <c r="BB216" i="2"/>
  <c r="BD216" i="2"/>
  <c r="BE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D217" i="2"/>
  <c r="BE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D218" i="2"/>
  <c r="BE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D219" i="2"/>
  <c r="BE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A13" i="2"/>
  <c r="A14" i="2"/>
  <c r="A15" i="2"/>
  <c r="A16" i="2"/>
  <c r="AY16" i="2" s="1"/>
  <c r="A17" i="2"/>
  <c r="AY17" i="2" s="1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S120" i="2" s="1"/>
  <c r="A121" i="2"/>
  <c r="AS121" i="2" s="1"/>
  <c r="A122" i="2"/>
  <c r="AS122" i="2" s="1"/>
  <c r="A123" i="2"/>
  <c r="AS123" i="2" s="1"/>
  <c r="A124" i="2"/>
  <c r="AS124" i="2" s="1"/>
  <c r="A125" i="2"/>
  <c r="AS125" i="2" s="1"/>
  <c r="A126" i="2"/>
  <c r="AW126" i="2" s="1"/>
  <c r="A127" i="2"/>
  <c r="AW127" i="2" s="1"/>
  <c r="A128" i="2"/>
  <c r="AS128" i="2" s="1"/>
  <c r="A129" i="2"/>
  <c r="AS129" i="2" s="1"/>
  <c r="A130" i="2"/>
  <c r="AW130" i="2" s="1"/>
  <c r="A131" i="2"/>
  <c r="AW131" i="2" s="1"/>
  <c r="A132" i="2"/>
  <c r="AS132" i="2" s="1"/>
  <c r="A133" i="2"/>
  <c r="AS133" i="2" s="1"/>
  <c r="A134" i="2"/>
  <c r="AW134" i="2" s="1"/>
  <c r="A135" i="2"/>
  <c r="AW135" i="2" s="1"/>
  <c r="A136" i="2"/>
  <c r="AW136" i="2" s="1"/>
  <c r="A137" i="2"/>
  <c r="AW137" i="2" s="1"/>
  <c r="A138" i="2"/>
  <c r="AW138" i="2" s="1"/>
  <c r="A139" i="2"/>
  <c r="AH139" i="2" s="1"/>
  <c r="A140" i="2"/>
  <c r="AH140" i="2" s="1"/>
  <c r="A141" i="2"/>
  <c r="AH141" i="2" s="1"/>
  <c r="A142" i="2"/>
  <c r="AH142" i="2" s="1"/>
  <c r="A143" i="2"/>
  <c r="AH143" i="2" s="1"/>
  <c r="A144" i="2"/>
  <c r="AH144" i="2" s="1"/>
  <c r="A145" i="2"/>
  <c r="AH145" i="2" s="1"/>
  <c r="A146" i="2"/>
  <c r="AV146" i="2" s="1"/>
  <c r="A147" i="2"/>
  <c r="AH147" i="2" s="1"/>
  <c r="A148" i="2"/>
  <c r="AV148" i="2" s="1"/>
  <c r="A149" i="2"/>
  <c r="AV149" i="2" s="1"/>
  <c r="A150" i="2"/>
  <c r="AV150" i="2" s="1"/>
  <c r="A151" i="2"/>
  <c r="AV151" i="2" s="1"/>
  <c r="A152" i="2"/>
  <c r="AV152" i="2" s="1"/>
  <c r="A153" i="2"/>
  <c r="AV153" i="2" s="1"/>
  <c r="A154" i="2"/>
  <c r="AF154" i="2" s="1"/>
  <c r="A155" i="2"/>
  <c r="AF155" i="2" s="1"/>
  <c r="A156" i="2"/>
  <c r="AF156" i="2" s="1"/>
  <c r="A157" i="2"/>
  <c r="AF157" i="2" s="1"/>
  <c r="A158" i="2"/>
  <c r="AF158" i="2" s="1"/>
  <c r="A159" i="2"/>
  <c r="AF159" i="2" s="1"/>
  <c r="A160" i="2"/>
  <c r="AF160" i="2" s="1"/>
  <c r="A161" i="2"/>
  <c r="AF161" i="2" s="1"/>
  <c r="A162" i="2"/>
  <c r="AF162" i="2" s="1"/>
  <c r="A163" i="2"/>
  <c r="AG163" i="2" s="1"/>
  <c r="A164" i="2"/>
  <c r="AF164" i="2" s="1"/>
  <c r="A165" i="2"/>
  <c r="AE165" i="2" s="1"/>
  <c r="A166" i="2"/>
  <c r="AE166" i="2" s="1"/>
  <c r="A167" i="2"/>
  <c r="AG167" i="2" s="1"/>
  <c r="A168" i="2"/>
  <c r="AE168" i="2" s="1"/>
  <c r="A169" i="2"/>
  <c r="AE169" i="2" s="1"/>
  <c r="A170" i="2"/>
  <c r="AE170" i="2" s="1"/>
  <c r="A171" i="2"/>
  <c r="AG171" i="2" s="1"/>
  <c r="A172" i="2"/>
  <c r="AE172" i="2" s="1"/>
  <c r="A173" i="2"/>
  <c r="AE173" i="2" s="1"/>
  <c r="A174" i="2"/>
  <c r="AE174" i="2" s="1"/>
  <c r="A175" i="2"/>
  <c r="AG175" i="2" s="1"/>
  <c r="A176" i="2"/>
  <c r="AE176" i="2" s="1"/>
  <c r="A177" i="2"/>
  <c r="AT177" i="2" s="1"/>
  <c r="A178" i="2"/>
  <c r="AE178" i="2" s="1"/>
  <c r="A179" i="2"/>
  <c r="BE179" i="2" s="1"/>
  <c r="A180" i="2"/>
  <c r="AR180" i="2" s="1"/>
  <c r="A181" i="2"/>
  <c r="AT181" i="2" s="1"/>
  <c r="A182" i="2"/>
  <c r="AU182" i="2" s="1"/>
  <c r="A183" i="2"/>
  <c r="BE183" i="2" s="1"/>
  <c r="A184" i="2"/>
  <c r="AR184" i="2" s="1"/>
  <c r="A185" i="2"/>
  <c r="AT185" i="2" s="1"/>
  <c r="A186" i="2"/>
  <c r="AU186" i="2" s="1"/>
  <c r="A187" i="2"/>
  <c r="BE187" i="2" s="1"/>
  <c r="A188" i="2"/>
  <c r="AR188" i="2" s="1"/>
  <c r="A189" i="2"/>
  <c r="BA189" i="2" s="1"/>
  <c r="A190" i="2"/>
  <c r="AU190" i="2" s="1"/>
  <c r="A191" i="2"/>
  <c r="BE191" i="2" s="1"/>
  <c r="A192" i="2"/>
  <c r="AJ192" i="2" s="1"/>
  <c r="A193" i="2"/>
  <c r="BA193" i="2" s="1"/>
  <c r="A194" i="2"/>
  <c r="AM194" i="2" s="1"/>
  <c r="A195" i="2"/>
  <c r="AO195" i="2" s="1"/>
  <c r="A196" i="2"/>
  <c r="AI196" i="2" s="1"/>
  <c r="A197" i="2"/>
  <c r="BA197" i="2" s="1"/>
  <c r="A198" i="2"/>
  <c r="AM198" i="2" s="1"/>
  <c r="A199" i="2"/>
  <c r="AO199" i="2" s="1"/>
  <c r="A200" i="2"/>
  <c r="AI200" i="2" s="1"/>
  <c r="A201" i="2"/>
  <c r="BA201" i="2" s="1"/>
  <c r="A202" i="2"/>
  <c r="AM202" i="2" s="1"/>
  <c r="A203" i="2"/>
  <c r="AO203" i="2" s="1"/>
  <c r="A204" i="2"/>
  <c r="AI204" i="2" s="1"/>
  <c r="A205" i="2"/>
  <c r="BB205" i="2" s="1"/>
  <c r="A206" i="2"/>
  <c r="BC206" i="2" s="1"/>
  <c r="A207" i="2"/>
  <c r="AO207" i="2" s="1"/>
  <c r="A208" i="2"/>
  <c r="AQ208" i="2" s="1"/>
  <c r="A209" i="2"/>
  <c r="BB209" i="2" s="1"/>
  <c r="A210" i="2"/>
  <c r="BC210" i="2" s="1"/>
  <c r="A211" i="2"/>
  <c r="AX211" i="2" s="1"/>
  <c r="A212" i="2"/>
  <c r="BB212" i="2" s="1"/>
  <c r="A213" i="2"/>
  <c r="BB213" i="2" s="1"/>
  <c r="A214" i="2"/>
  <c r="BC214" i="2" s="1"/>
  <c r="A215" i="2"/>
  <c r="AX215" i="2" s="1"/>
  <c r="A216" i="2"/>
  <c r="BC216" i="2" s="1"/>
  <c r="A217" i="2"/>
  <c r="BC217" i="2" s="1"/>
  <c r="A218" i="2"/>
  <c r="BC218" i="2" s="1"/>
  <c r="AX216" i="2" l="1"/>
  <c r="BB214" i="2"/>
  <c r="AX212" i="2"/>
  <c r="BB210" i="2"/>
  <c r="AZ209" i="2"/>
  <c r="AX208" i="2"/>
  <c r="BB206" i="2"/>
  <c r="AZ205" i="2"/>
  <c r="AX204" i="2"/>
  <c r="BB202" i="2"/>
  <c r="AZ201" i="2"/>
  <c r="AJ201" i="2"/>
  <c r="AL198" i="2"/>
  <c r="AZ197" i="2"/>
  <c r="AJ197" i="2"/>
  <c r="BD195" i="2"/>
  <c r="AL194" i="2"/>
  <c r="AR193" i="2"/>
  <c r="AJ193" i="2"/>
  <c r="BD191" i="2"/>
  <c r="AT190" i="2"/>
  <c r="AL190" i="2"/>
  <c r="AR189" i="2"/>
  <c r="AJ189" i="2"/>
  <c r="BD187" i="2"/>
  <c r="AT186" i="2"/>
  <c r="AR185" i="2"/>
  <c r="AT182" i="2"/>
  <c r="AR181" i="2"/>
  <c r="AN179" i="2"/>
  <c r="AT178" i="2"/>
  <c r="AN175" i="2"/>
  <c r="AN171" i="2"/>
  <c r="AN167" i="2"/>
  <c r="AF167" i="2"/>
  <c r="AF163" i="2"/>
  <c r="AV159" i="2"/>
  <c r="AV155" i="2"/>
  <c r="AP148" i="2"/>
  <c r="AV147" i="2"/>
  <c r="AP144" i="2"/>
  <c r="AP140" i="2"/>
  <c r="AP136" i="2"/>
  <c r="AH136" i="2"/>
  <c r="BC215" i="2"/>
  <c r="BC211" i="2"/>
  <c r="AQ209" i="2"/>
  <c r="AO208" i="2"/>
  <c r="BC207" i="2"/>
  <c r="AQ205" i="2"/>
  <c r="AI205" i="2"/>
  <c r="AO204" i="2"/>
  <c r="AM203" i="2"/>
  <c r="BA202" i="2"/>
  <c r="AQ201" i="2"/>
  <c r="AI201" i="2"/>
  <c r="AO200" i="2"/>
  <c r="AM199" i="2"/>
  <c r="BA198" i="2"/>
  <c r="AI197" i="2"/>
  <c r="AO196" i="2"/>
  <c r="AM195" i="2"/>
  <c r="BA194" i="2"/>
  <c r="BE192" i="2"/>
  <c r="AU191" i="2"/>
  <c r="AM191" i="2"/>
  <c r="BA190" i="2"/>
  <c r="BE188" i="2"/>
  <c r="AU187" i="2"/>
  <c r="BE184" i="2"/>
  <c r="AU183" i="2"/>
  <c r="BE180" i="2"/>
  <c r="AU179" i="2"/>
  <c r="AE175" i="2"/>
  <c r="AG172" i="2"/>
  <c r="AE171" i="2"/>
  <c r="AG168" i="2"/>
  <c r="AE167" i="2"/>
  <c r="AG164" i="2"/>
  <c r="AW132" i="2"/>
  <c r="AS130" i="2"/>
  <c r="AW128" i="2"/>
  <c r="AS126" i="2"/>
  <c r="BB215" i="2"/>
  <c r="AX213" i="2"/>
  <c r="BB211" i="2"/>
  <c r="AX209" i="2"/>
  <c r="BB207" i="2"/>
  <c r="AZ206" i="2"/>
  <c r="AX205" i="2"/>
  <c r="BB203" i="2"/>
  <c r="AZ202" i="2"/>
  <c r="AJ202" i="2"/>
  <c r="AL199" i="2"/>
  <c r="AZ198" i="2"/>
  <c r="AJ198" i="2"/>
  <c r="BD196" i="2"/>
  <c r="AL195" i="2"/>
  <c r="AJ194" i="2"/>
  <c r="BD192" i="2"/>
  <c r="AL191" i="2"/>
  <c r="AR190" i="2"/>
  <c r="AJ190" i="2"/>
  <c r="BD188" i="2"/>
  <c r="AT187" i="2"/>
  <c r="AL187" i="2"/>
  <c r="AR186" i="2"/>
  <c r="BD184" i="2"/>
  <c r="AT183" i="2"/>
  <c r="AR182" i="2"/>
  <c r="AT179" i="2"/>
  <c r="AN176" i="2"/>
  <c r="AN172" i="2"/>
  <c r="AN168" i="2"/>
  <c r="AV156" i="2"/>
  <c r="AP145" i="2"/>
  <c r="AP141" i="2"/>
  <c r="AP137" i="2"/>
  <c r="AH137" i="2"/>
  <c r="BC212" i="2"/>
  <c r="AQ210" i="2"/>
  <c r="BC208" i="2"/>
  <c r="AQ206" i="2"/>
  <c r="AI206" i="2"/>
  <c r="AO205" i="2"/>
  <c r="AM204" i="2"/>
  <c r="AQ202" i="2"/>
  <c r="AI202" i="2"/>
  <c r="AO201" i="2"/>
  <c r="AM200" i="2"/>
  <c r="BA199" i="2"/>
  <c r="AQ198" i="2"/>
  <c r="AI198" i="2"/>
  <c r="AO197" i="2"/>
  <c r="AM196" i="2"/>
  <c r="BA195" i="2"/>
  <c r="AI194" i="2"/>
  <c r="AM192" i="2"/>
  <c r="BA191" i="2"/>
  <c r="BE189" i="2"/>
  <c r="AU188" i="2"/>
  <c r="BE185" i="2"/>
  <c r="AU184" i="2"/>
  <c r="BE181" i="2"/>
  <c r="AU180" i="2"/>
  <c r="AG173" i="2"/>
  <c r="AG169" i="2"/>
  <c r="AG165" i="2"/>
  <c r="AW133" i="2"/>
  <c r="AS131" i="2"/>
  <c r="AW129" i="2"/>
  <c r="AS127" i="2"/>
  <c r="AW125" i="2"/>
  <c r="AX214" i="2"/>
  <c r="AX210" i="2"/>
  <c r="BB208" i="2"/>
  <c r="AZ207" i="2"/>
  <c r="AX206" i="2"/>
  <c r="BB204" i="2"/>
  <c r="AZ203" i="2"/>
  <c r="AL200" i="2"/>
  <c r="AZ199" i="2"/>
  <c r="AJ199" i="2"/>
  <c r="BD197" i="2"/>
  <c r="AL196" i="2"/>
  <c r="AJ195" i="2"/>
  <c r="BD193" i="2"/>
  <c r="AL192" i="2"/>
  <c r="AR191" i="2"/>
  <c r="AJ191" i="2"/>
  <c r="BD189" i="2"/>
  <c r="AT188" i="2"/>
  <c r="AL188" i="2"/>
  <c r="AR187" i="2"/>
  <c r="BD185" i="2"/>
  <c r="AT184" i="2"/>
  <c r="AR183" i="2"/>
  <c r="AT180" i="2"/>
  <c r="AN177" i="2"/>
  <c r="AN173" i="2"/>
  <c r="AN169" i="2"/>
  <c r="AF165" i="2"/>
  <c r="AV157" i="2"/>
  <c r="AP146" i="2"/>
  <c r="AH146" i="2"/>
  <c r="AP142" i="2"/>
  <c r="AP138" i="2"/>
  <c r="AH138" i="2"/>
  <c r="AH134" i="2"/>
  <c r="BC213" i="2"/>
  <c r="AQ211" i="2"/>
  <c r="BC209" i="2"/>
  <c r="AQ207" i="2"/>
  <c r="AI207" i="2"/>
  <c r="AO206" i="2"/>
  <c r="AQ203" i="2"/>
  <c r="AI203" i="2"/>
  <c r="AO202" i="2"/>
  <c r="AM201" i="2"/>
  <c r="BA200" i="2"/>
  <c r="AQ199" i="2"/>
  <c r="AI199" i="2"/>
  <c r="AO198" i="2"/>
  <c r="AM197" i="2"/>
  <c r="BA196" i="2"/>
  <c r="AI195" i="2"/>
  <c r="AM193" i="2"/>
  <c r="BA192" i="2"/>
  <c r="BE190" i="2"/>
  <c r="AU189" i="2"/>
  <c r="BE186" i="2"/>
  <c r="AU185" i="2"/>
  <c r="BE182" i="2"/>
  <c r="AU181" i="2"/>
  <c r="AE177" i="2"/>
  <c r="AG174" i="2"/>
  <c r="AG170" i="2"/>
  <c r="AG4" i="2" s="1"/>
  <c r="B32" i="5" s="1"/>
  <c r="AG166" i="2"/>
  <c r="AG162" i="2"/>
  <c r="AZ208" i="2"/>
  <c r="AX207" i="2"/>
  <c r="AZ204" i="2"/>
  <c r="AX203" i="2"/>
  <c r="AZ200" i="2"/>
  <c r="AJ200" i="2"/>
  <c r="AL197" i="2"/>
  <c r="AZ196" i="2"/>
  <c r="AJ196" i="2"/>
  <c r="BD194" i="2"/>
  <c r="AL193" i="2"/>
  <c r="AR192" i="2"/>
  <c r="BD190" i="2"/>
  <c r="AT189" i="2"/>
  <c r="AL189" i="2"/>
  <c r="BD186" i="2"/>
  <c r="AN178" i="2"/>
  <c r="AN174" i="2"/>
  <c r="AN170" i="2"/>
  <c r="AN166" i="2"/>
  <c r="AF166" i="2"/>
  <c r="AF5" i="2" s="1"/>
  <c r="AV158" i="2"/>
  <c r="AV154" i="2"/>
  <c r="AP147" i="2"/>
  <c r="AP143" i="2"/>
  <c r="AP139" i="2"/>
  <c r="AP135" i="2"/>
  <c r="AH135" i="2"/>
  <c r="AQ204" i="2"/>
  <c r="AQ200" i="2"/>
  <c r="AU178" i="2"/>
  <c r="AA4" i="2"/>
  <c r="B26" i="3" s="1"/>
  <c r="A219" i="2"/>
  <c r="BC219" i="2" s="1"/>
  <c r="BF219" i="2"/>
  <c r="A220" i="2"/>
  <c r="BF220" i="2"/>
  <c r="A221" i="2"/>
  <c r="AK221" i="2" s="1"/>
  <c r="BF221" i="2"/>
  <c r="A222" i="2"/>
  <c r="AK222" i="2" s="1"/>
  <c r="BF222" i="2"/>
  <c r="A223" i="2"/>
  <c r="AK223" i="2" s="1"/>
  <c r="BF223" i="2"/>
  <c r="A224" i="2"/>
  <c r="AK224" i="2" s="1"/>
  <c r="BF224" i="2"/>
  <c r="A225" i="2"/>
  <c r="AK225" i="2" s="1"/>
  <c r="BF225" i="2"/>
  <c r="A226" i="2"/>
  <c r="AK226" i="2" s="1"/>
  <c r="BF226" i="2"/>
  <c r="A227" i="2"/>
  <c r="AK227" i="2" s="1"/>
  <c r="BF227" i="2"/>
  <c r="A228" i="2"/>
  <c r="AK228" i="2" s="1"/>
  <c r="BF228" i="2"/>
  <c r="A229" i="2"/>
  <c r="AK229" i="2" s="1"/>
  <c r="BF229" i="2"/>
  <c r="A230" i="2"/>
  <c r="AK230" i="2" s="1"/>
  <c r="BF230" i="2"/>
  <c r="A231" i="2"/>
  <c r="AK231" i="2" s="1"/>
  <c r="BF231" i="2"/>
  <c r="A232" i="2"/>
  <c r="AK232" i="2" s="1"/>
  <c r="BF232" i="2"/>
  <c r="A233" i="2"/>
  <c r="AK233" i="2" s="1"/>
  <c r="BF233" i="2"/>
  <c r="A234" i="2"/>
  <c r="AK234" i="2" s="1"/>
  <c r="BF234" i="2"/>
  <c r="A235" i="2"/>
  <c r="BF235" i="2"/>
  <c r="A236" i="2"/>
  <c r="BF236" i="2"/>
  <c r="A237" i="2"/>
  <c r="BF237" i="2"/>
  <c r="A238" i="2"/>
  <c r="BF238" i="2"/>
  <c r="A239" i="2"/>
  <c r="BF239" i="2"/>
  <c r="A240" i="2"/>
  <c r="BF240" i="2"/>
  <c r="A241" i="2"/>
  <c r="BF241" i="2"/>
  <c r="A242" i="2"/>
  <c r="BF242" i="2"/>
  <c r="A243" i="2"/>
  <c r="BF243" i="2"/>
  <c r="A244" i="2"/>
  <c r="BF244" i="2"/>
  <c r="A245" i="2"/>
  <c r="BF245" i="2"/>
  <c r="A246" i="2"/>
  <c r="BF246" i="2"/>
  <c r="A247" i="2"/>
  <c r="BF247" i="2"/>
  <c r="A248" i="2"/>
  <c r="BF248" i="2"/>
  <c r="A249" i="2"/>
  <c r="BF249" i="2"/>
  <c r="A250" i="2"/>
  <c r="BF250" i="2"/>
  <c r="A251" i="2"/>
  <c r="AS251" i="2" s="1"/>
  <c r="BF251" i="2"/>
  <c r="A252" i="2"/>
  <c r="BF252" i="2"/>
  <c r="A253" i="2"/>
  <c r="BF253" i="2"/>
  <c r="A254" i="2"/>
  <c r="BF254" i="2"/>
  <c r="A255" i="2"/>
  <c r="BF255" i="2"/>
  <c r="A256" i="2"/>
  <c r="BF256" i="2"/>
  <c r="A257" i="2"/>
  <c r="BF257" i="2"/>
  <c r="A258" i="2"/>
  <c r="BF258" i="2"/>
  <c r="A259" i="2"/>
  <c r="BF259" i="2"/>
  <c r="A260" i="2"/>
  <c r="BF260" i="2"/>
  <c r="A261" i="2"/>
  <c r="BF261" i="2"/>
  <c r="A262" i="2"/>
  <c r="BF262" i="2"/>
  <c r="A263" i="2"/>
  <c r="BF263" i="2"/>
  <c r="A264" i="2"/>
  <c r="BF264" i="2"/>
  <c r="A265" i="2"/>
  <c r="BF265" i="2"/>
  <c r="A266" i="2"/>
  <c r="BF266" i="2"/>
  <c r="A267" i="2"/>
  <c r="BF267" i="2"/>
  <c r="A268" i="2"/>
  <c r="BF268" i="2"/>
  <c r="A269" i="2"/>
  <c r="BF269" i="2"/>
  <c r="A270" i="2"/>
  <c r="BF270" i="2"/>
  <c r="A271" i="2"/>
  <c r="BF271" i="2"/>
  <c r="A272" i="2"/>
  <c r="BF272" i="2"/>
  <c r="A273" i="2"/>
  <c r="BF273" i="2"/>
  <c r="A274" i="2"/>
  <c r="BF274" i="2"/>
  <c r="A275" i="2"/>
  <c r="BF275" i="2"/>
  <c r="A276" i="2"/>
  <c r="BF276" i="2"/>
  <c r="A277" i="2"/>
  <c r="BF277" i="2"/>
  <c r="A278" i="2"/>
  <c r="BF278" i="2"/>
  <c r="A279" i="2"/>
  <c r="BF279" i="2"/>
  <c r="A280" i="2"/>
  <c r="BF280" i="2"/>
  <c r="A281" i="2"/>
  <c r="BF281" i="2"/>
  <c r="A282" i="2"/>
  <c r="BF282" i="2"/>
  <c r="A283" i="2"/>
  <c r="BF283" i="2"/>
  <c r="A284" i="2"/>
  <c r="BF284" i="2"/>
  <c r="A285" i="2"/>
  <c r="BF285" i="2"/>
  <c r="A286" i="2"/>
  <c r="BF286" i="2"/>
  <c r="A287" i="2"/>
  <c r="BF287" i="2"/>
  <c r="A288" i="2"/>
  <c r="BF288" i="2"/>
  <c r="A289" i="2"/>
  <c r="BF289" i="2"/>
  <c r="A290" i="2"/>
  <c r="BF290" i="2"/>
  <c r="A291" i="2"/>
  <c r="BF291" i="2"/>
  <c r="A292" i="2"/>
  <c r="BF292" i="2"/>
  <c r="A293" i="2"/>
  <c r="BF293" i="2"/>
  <c r="A294" i="2"/>
  <c r="BF294" i="2"/>
  <c r="A295" i="2"/>
  <c r="BF295" i="2"/>
  <c r="A296" i="2"/>
  <c r="BF296" i="2"/>
  <c r="A297" i="2"/>
  <c r="BF297" i="2"/>
  <c r="A298" i="2"/>
  <c r="BF298" i="2"/>
  <c r="A299" i="2"/>
  <c r="BF299" i="2"/>
  <c r="A300" i="2"/>
  <c r="BF300" i="2"/>
  <c r="A301" i="2"/>
  <c r="BF301" i="2"/>
  <c r="A302" i="2"/>
  <c r="BF302" i="2"/>
  <c r="A303" i="2"/>
  <c r="BF303" i="2"/>
  <c r="A304" i="2"/>
  <c r="BF304" i="2"/>
  <c r="A305" i="2"/>
  <c r="BF305" i="2"/>
  <c r="A306" i="2"/>
  <c r="BF306" i="2"/>
  <c r="A307" i="2"/>
  <c r="BF307" i="2"/>
  <c r="A308" i="2"/>
  <c r="BF308" i="2"/>
  <c r="A309" i="2"/>
  <c r="BF309" i="2"/>
  <c r="A310" i="2"/>
  <c r="BF310" i="2"/>
  <c r="A311" i="2"/>
  <c r="BF311" i="2"/>
  <c r="A312" i="2"/>
  <c r="BF312" i="2"/>
  <c r="A313" i="2"/>
  <c r="BF313" i="2"/>
  <c r="A314" i="2"/>
  <c r="BF314" i="2"/>
  <c r="A315" i="2"/>
  <c r="BF315" i="2"/>
  <c r="H1" i="1"/>
  <c r="I1" i="1"/>
  <c r="C22" i="4"/>
  <c r="J1" i="1"/>
  <c r="K1" i="1"/>
  <c r="L1" i="1"/>
  <c r="F22" i="4" s="1"/>
  <c r="M1" i="1"/>
  <c r="D12" i="2"/>
  <c r="D5" i="2" s="1"/>
  <c r="E4" i="2"/>
  <c r="B4" i="5" s="1"/>
  <c r="K4" i="2"/>
  <c r="B10" i="5" s="1"/>
  <c r="L5" i="2"/>
  <c r="R5" i="2"/>
  <c r="AA6" i="2"/>
  <c r="T5" i="2"/>
  <c r="U5" i="2"/>
  <c r="V5" i="2"/>
  <c r="W5" i="2"/>
  <c r="X5" i="2"/>
  <c r="AD5" i="2"/>
  <c r="AE5" i="2"/>
  <c r="BI1" i="1"/>
  <c r="BH1" i="1"/>
  <c r="F28" i="4"/>
  <c r="BG1" i="1"/>
  <c r="E28" i="4" s="1"/>
  <c r="BF1" i="1"/>
  <c r="BE1" i="1"/>
  <c r="BD1" i="1"/>
  <c r="B28" i="4" s="1"/>
  <c r="U1" i="1"/>
  <c r="V1" i="1"/>
  <c r="H23" i="4" s="1"/>
  <c r="W1" i="1"/>
  <c r="S4" i="2"/>
  <c r="B18" i="5" s="1"/>
  <c r="X1" i="1"/>
  <c r="Y1" i="1"/>
  <c r="C24" i="4"/>
  <c r="Z1" i="1"/>
  <c r="D24" i="4"/>
  <c r="AA1" i="1"/>
  <c r="AB1" i="1"/>
  <c r="F24" i="4" s="1"/>
  <c r="AC1" i="1"/>
  <c r="Y4" i="2"/>
  <c r="B24" i="5" s="1"/>
  <c r="AD1" i="1"/>
  <c r="H24" i="4"/>
  <c r="AE1" i="1"/>
  <c r="A25" i="4" s="1"/>
  <c r="AF1" i="1"/>
  <c r="B25" i="4" s="1"/>
  <c r="AB4" i="2"/>
  <c r="B15" i="4" s="1"/>
  <c r="AG1" i="1"/>
  <c r="C25" i="4" s="1"/>
  <c r="AH1" i="1"/>
  <c r="D25" i="4" s="1"/>
  <c r="AI1" i="1"/>
  <c r="E25" i="4" s="1"/>
  <c r="AE4" i="2"/>
  <c r="B30" i="5" s="1"/>
  <c r="AJ1" i="1"/>
  <c r="F25" i="4"/>
  <c r="AK1" i="1"/>
  <c r="G25" i="4" s="1"/>
  <c r="AL1" i="1"/>
  <c r="AM1" i="1"/>
  <c r="AN1" i="1"/>
  <c r="B26" i="4" s="1"/>
  <c r="AO1" i="1"/>
  <c r="C26" i="4" s="1"/>
  <c r="AP1" i="1"/>
  <c r="D26" i="4" s="1"/>
  <c r="AQ1" i="1"/>
  <c r="AR1" i="1"/>
  <c r="F26" i="4" s="1"/>
  <c r="AS1" i="1"/>
  <c r="AT1" i="1"/>
  <c r="H26" i="4"/>
  <c r="AU1" i="1"/>
  <c r="A27" i="4" s="1"/>
  <c r="AV1" i="1"/>
  <c r="B27" i="4" s="1"/>
  <c r="AW1" i="1"/>
  <c r="AX1" i="1"/>
  <c r="AY1" i="1"/>
  <c r="E27" i="4" s="1"/>
  <c r="AZ1" i="1"/>
  <c r="BA1" i="1"/>
  <c r="BB1" i="1"/>
  <c r="H27" i="4" s="1"/>
  <c r="T1" i="1"/>
  <c r="S1" i="1"/>
  <c r="E23" i="4" s="1"/>
  <c r="R1" i="1"/>
  <c r="D23" i="4" s="1"/>
  <c r="Q1" i="1"/>
  <c r="C23" i="4" s="1"/>
  <c r="P1" i="1"/>
  <c r="O1" i="1"/>
  <c r="J4" i="2"/>
  <c r="A4" i="2"/>
  <c r="A5" i="2"/>
  <c r="A6" i="2"/>
  <c r="A7" i="2"/>
  <c r="A8" i="2"/>
  <c r="A9" i="2"/>
  <c r="A10" i="2"/>
  <c r="A11" i="2"/>
  <c r="A12" i="2"/>
  <c r="A26" i="4"/>
  <c r="G28" i="4"/>
  <c r="AF4" i="2"/>
  <c r="B31" i="5" s="1"/>
  <c r="D27" i="4"/>
  <c r="G5" i="2"/>
  <c r="H25" i="4"/>
  <c r="AA5" i="2"/>
  <c r="H5" i="2"/>
  <c r="S5" i="2"/>
  <c r="I5" i="2"/>
  <c r="N5" i="2"/>
  <c r="G24" i="4"/>
  <c r="B24" i="4"/>
  <c r="T4" i="2"/>
  <c r="B19" i="5" s="1"/>
  <c r="N4" i="2"/>
  <c r="B13" i="5" s="1"/>
  <c r="AD4" i="2"/>
  <c r="AC4" i="2"/>
  <c r="R4" i="2"/>
  <c r="B17" i="5" s="1"/>
  <c r="Z4" i="2"/>
  <c r="B25" i="5" s="1"/>
  <c r="A24" i="4"/>
  <c r="G26" i="4"/>
  <c r="V4" i="2"/>
  <c r="B21" i="5" s="1"/>
  <c r="O4" i="2"/>
  <c r="B14" i="5" s="1"/>
  <c r="AD6" i="2"/>
  <c r="AB5" i="2"/>
  <c r="AB6" i="2"/>
  <c r="E26" i="4"/>
  <c r="D28" i="4"/>
  <c r="Q5" i="2"/>
  <c r="K5" i="2"/>
  <c r="AC5" i="2"/>
  <c r="AC6" i="2"/>
  <c r="P5" i="2"/>
  <c r="D4" i="2"/>
  <c r="B3" i="5" s="1"/>
  <c r="B22" i="4"/>
  <c r="Z5" i="2"/>
  <c r="M4" i="2"/>
  <c r="B12" i="5" s="1"/>
  <c r="G27" i="4"/>
  <c r="F5" i="2"/>
  <c r="C27" i="4"/>
  <c r="A23" i="4"/>
  <c r="M5" i="2"/>
  <c r="G14" i="4"/>
  <c r="AE6" i="2"/>
  <c r="E22" i="4"/>
  <c r="G4" i="2"/>
  <c r="B6" i="5" s="1"/>
  <c r="B27" i="3" l="1"/>
  <c r="D14" i="4"/>
  <c r="B29" i="3"/>
  <c r="E15" i="4"/>
  <c r="A15" i="4"/>
  <c r="E13" i="4"/>
  <c r="F15" i="4"/>
  <c r="E12" i="4"/>
  <c r="B1" i="4"/>
  <c r="B14" i="4"/>
  <c r="C15" i="4"/>
  <c r="B28" i="3"/>
  <c r="A13" i="4"/>
  <c r="C12" i="4"/>
  <c r="G15" i="4"/>
  <c r="U4" i="2"/>
  <c r="B20" i="5" s="1"/>
  <c r="J5" i="2"/>
  <c r="X4" i="2"/>
  <c r="B23" i="5" s="1"/>
  <c r="H4" i="2"/>
  <c r="B7" i="5" s="1"/>
  <c r="E5" i="2"/>
  <c r="B12" i="4"/>
  <c r="T6" i="2"/>
  <c r="AF6" i="2"/>
  <c r="C13" i="4"/>
  <c r="D15" i="4"/>
  <c r="L4" i="2"/>
  <c r="B11" i="5" s="1"/>
  <c r="B23" i="4"/>
  <c r="AV5" i="2"/>
  <c r="X6" i="2"/>
  <c r="Z6" i="2"/>
  <c r="N6" i="2"/>
  <c r="J6" i="2"/>
  <c r="H6" i="2"/>
  <c r="W6" i="2"/>
  <c r="Q6" i="2"/>
  <c r="AK5" i="2"/>
  <c r="AK6" i="2"/>
  <c r="AK4" i="2"/>
  <c r="S6" i="2"/>
  <c r="M6" i="2"/>
  <c r="G6" i="2"/>
  <c r="AY4" i="2"/>
  <c r="AY5" i="2"/>
  <c r="AY6" i="2"/>
  <c r="AG5" i="2"/>
  <c r="AG6" i="2"/>
  <c r="U6" i="2"/>
  <c r="I6" i="2"/>
  <c r="V6" i="2"/>
  <c r="P6" i="2"/>
  <c r="D6" i="2"/>
  <c r="Y5" i="2"/>
  <c r="Y6" i="2"/>
  <c r="O5" i="2"/>
  <c r="O6" i="2"/>
  <c r="AX6" i="2"/>
  <c r="H14" i="4"/>
  <c r="P4" i="2"/>
  <c r="B15" i="5" s="1"/>
  <c r="F23" i="4"/>
  <c r="AI4" i="2"/>
  <c r="G23" i="4"/>
  <c r="Q4" i="2"/>
  <c r="B16" i="5" s="1"/>
  <c r="A14" i="4"/>
  <c r="I4" i="2"/>
  <c r="B8" i="5" s="1"/>
  <c r="G22" i="4"/>
  <c r="F6" i="2"/>
  <c r="D13" i="4"/>
  <c r="AV6" i="2"/>
  <c r="F12" i="4"/>
  <c r="W4" i="2"/>
  <c r="B22" i="5" s="1"/>
  <c r="E24" i="4"/>
  <c r="E6" i="2"/>
  <c r="R6" i="2"/>
  <c r="AX4" i="2"/>
  <c r="L6" i="2"/>
  <c r="BF6" i="2"/>
  <c r="BF5" i="2"/>
  <c r="C28" i="4"/>
  <c r="AN5" i="2"/>
  <c r="BF4" i="2"/>
  <c r="K6" i="2"/>
  <c r="AZ4" i="2"/>
  <c r="AU4" i="2"/>
  <c r="AS5" i="2"/>
  <c r="H13" i="4"/>
  <c r="F27" i="4"/>
  <c r="AX5" i="2"/>
  <c r="F4" i="2"/>
  <c r="B5" i="5" s="1"/>
  <c r="D22" i="4"/>
  <c r="AJ5" i="2"/>
  <c r="AH5" i="2"/>
  <c r="BD5" i="2"/>
  <c r="AO4" i="2"/>
  <c r="AI6" i="2"/>
  <c r="BC5" i="2"/>
  <c r="AZ5" i="2"/>
  <c r="BB4" i="2"/>
  <c r="E120" i="5" l="1"/>
  <c r="G120" i="5" s="1"/>
  <c r="F14" i="4"/>
  <c r="AT6" i="2"/>
  <c r="AM6" i="2"/>
  <c r="BA5" i="2"/>
  <c r="AI5" i="2"/>
  <c r="AH6" i="2"/>
  <c r="AH4" i="2"/>
  <c r="B33" i="5" s="1"/>
  <c r="E11" i="5" s="1"/>
  <c r="G11" i="5" s="1"/>
  <c r="AL5" i="2"/>
  <c r="AZ6" i="2"/>
  <c r="AW5" i="2"/>
  <c r="AP6" i="2"/>
  <c r="AN6" i="2"/>
  <c r="AL4" i="2"/>
  <c r="D16" i="4" s="1"/>
  <c r="AJ6" i="2"/>
  <c r="BE6" i="2"/>
  <c r="AQ4" i="2"/>
  <c r="B42" i="3" s="1"/>
  <c r="BD6" i="2"/>
  <c r="AR4" i="2"/>
  <c r="B17" i="4" s="1"/>
  <c r="C14" i="4"/>
  <c r="BD4" i="2"/>
  <c r="B55" i="3" s="1"/>
  <c r="B40" i="3"/>
  <c r="G16" i="4"/>
  <c r="E17" i="4"/>
  <c r="B46" i="3"/>
  <c r="D18" i="4"/>
  <c r="B53" i="3"/>
  <c r="F13" i="4"/>
  <c r="B34" i="3"/>
  <c r="A16" i="4"/>
  <c r="AV4" i="2"/>
  <c r="AT4" i="2"/>
  <c r="AJ4" i="2"/>
  <c r="BA6" i="2"/>
  <c r="AU6" i="2"/>
  <c r="BB5" i="2"/>
  <c r="D12" i="4"/>
  <c r="B18" i="4"/>
  <c r="B51" i="3"/>
  <c r="AL6" i="2"/>
  <c r="BB6" i="2"/>
  <c r="AQ5" i="2"/>
  <c r="AN4" i="2"/>
  <c r="AW4" i="2"/>
  <c r="AW6" i="2"/>
  <c r="AP4" i="2"/>
  <c r="AQ6" i="2"/>
  <c r="AO6" i="2"/>
  <c r="AM5" i="2"/>
  <c r="BE5" i="2"/>
  <c r="AR5" i="2"/>
  <c r="AS4" i="2"/>
  <c r="BC4" i="2"/>
  <c r="AT5" i="2"/>
  <c r="BC6" i="2"/>
  <c r="AO5" i="2"/>
  <c r="AM4" i="2"/>
  <c r="BE4" i="2"/>
  <c r="BA4" i="2"/>
  <c r="AR6" i="2"/>
  <c r="AS6" i="2"/>
  <c r="G13" i="4"/>
  <c r="AU5" i="2"/>
  <c r="B49" i="3"/>
  <c r="H17" i="4"/>
  <c r="E14" i="4"/>
  <c r="G12" i="4"/>
  <c r="AP5" i="2"/>
  <c r="B36" i="3"/>
  <c r="C16" i="4"/>
  <c r="B13" i="4"/>
  <c r="E12" i="5" l="1"/>
  <c r="G12" i="5" s="1"/>
  <c r="E48" i="5"/>
  <c r="G48" i="5" s="1"/>
  <c r="E125" i="5"/>
  <c r="G125" i="5" s="1"/>
  <c r="E36" i="5"/>
  <c r="G36" i="5" s="1"/>
  <c r="E95" i="5"/>
  <c r="G95" i="5" s="1"/>
  <c r="E75" i="5"/>
  <c r="G75" i="5" s="1"/>
  <c r="E109" i="5"/>
  <c r="G109" i="5" s="1"/>
  <c r="E40" i="5"/>
  <c r="G40" i="5" s="1"/>
  <c r="Q40" i="5" s="1"/>
  <c r="E86" i="5"/>
  <c r="G86" i="5" s="1"/>
  <c r="E159" i="5"/>
  <c r="G159" i="5" s="1"/>
  <c r="E158" i="5"/>
  <c r="G158" i="5" s="1"/>
  <c r="E166" i="5"/>
  <c r="G166" i="5" s="1"/>
  <c r="E108" i="5"/>
  <c r="G108" i="5" s="1"/>
  <c r="E73" i="5"/>
  <c r="G73" i="5" s="1"/>
  <c r="Q11" i="5"/>
  <c r="I11" i="5"/>
  <c r="H11" i="5"/>
  <c r="E23" i="5"/>
  <c r="G23" i="5" s="1"/>
  <c r="E80" i="5"/>
  <c r="G80" i="5" s="1"/>
  <c r="E128" i="5"/>
  <c r="G128" i="5" s="1"/>
  <c r="E99" i="5"/>
  <c r="G99" i="5" s="1"/>
  <c r="E59" i="5"/>
  <c r="G59" i="5" s="1"/>
  <c r="E110" i="5"/>
  <c r="G110" i="5" s="1"/>
  <c r="E8" i="5"/>
  <c r="G8" i="5" s="1"/>
  <c r="E39" i="5"/>
  <c r="G39" i="5" s="1"/>
  <c r="E126" i="5"/>
  <c r="G126" i="5" s="1"/>
  <c r="E155" i="5"/>
  <c r="G155" i="5" s="1"/>
  <c r="E30" i="5"/>
  <c r="G30" i="5" s="1"/>
  <c r="E127" i="5"/>
  <c r="G127" i="5" s="1"/>
  <c r="E98" i="5"/>
  <c r="G98" i="5" s="1"/>
  <c r="E71" i="5"/>
  <c r="G71" i="5" s="1"/>
  <c r="E104" i="5"/>
  <c r="G104" i="5" s="1"/>
  <c r="E72" i="5"/>
  <c r="G72" i="5" s="1"/>
  <c r="E18" i="5"/>
  <c r="G18" i="5" s="1"/>
  <c r="E56" i="5"/>
  <c r="G56" i="5" s="1"/>
  <c r="E160" i="5"/>
  <c r="G160" i="5" s="1"/>
  <c r="E60" i="5"/>
  <c r="G60" i="5" s="1"/>
  <c r="E148" i="5"/>
  <c r="G148" i="5" s="1"/>
  <c r="E124" i="5"/>
  <c r="G124" i="5" s="1"/>
  <c r="E137" i="5"/>
  <c r="G137" i="5" s="1"/>
  <c r="E2" i="5"/>
  <c r="G2" i="5" s="1"/>
  <c r="E170" i="5"/>
  <c r="G170" i="5" s="1"/>
  <c r="E46" i="5"/>
  <c r="G46" i="5" s="1"/>
  <c r="E65" i="5"/>
  <c r="G65" i="5" s="1"/>
  <c r="E106" i="5"/>
  <c r="G106" i="5" s="1"/>
  <c r="E162" i="5"/>
  <c r="G162" i="5" s="1"/>
  <c r="E6" i="5"/>
  <c r="G6" i="5" s="1"/>
  <c r="E105" i="5"/>
  <c r="G105" i="5" s="1"/>
  <c r="E107" i="5"/>
  <c r="G107" i="5" s="1"/>
  <c r="E27" i="5"/>
  <c r="G27" i="5" s="1"/>
  <c r="E81" i="5"/>
  <c r="G81" i="5" s="1"/>
  <c r="E29" i="5"/>
  <c r="G29" i="5" s="1"/>
  <c r="E10" i="5"/>
  <c r="G10" i="5" s="1"/>
  <c r="E38" i="5"/>
  <c r="G38" i="5" s="1"/>
  <c r="E156" i="5"/>
  <c r="G156" i="5" s="1"/>
  <c r="E169" i="5"/>
  <c r="G169" i="5" s="1"/>
  <c r="E103" i="5"/>
  <c r="G103" i="5" s="1"/>
  <c r="E141" i="5"/>
  <c r="G141" i="5" s="1"/>
  <c r="E28" i="5"/>
  <c r="G28" i="5" s="1"/>
  <c r="E13" i="5"/>
  <c r="G13" i="5" s="1"/>
  <c r="E111" i="5"/>
  <c r="G111" i="5" s="1"/>
  <c r="E3" i="5"/>
  <c r="G3" i="5" s="1"/>
  <c r="E57" i="5"/>
  <c r="G57" i="5" s="1"/>
  <c r="E61" i="5"/>
  <c r="G61" i="5" s="1"/>
  <c r="E142" i="5"/>
  <c r="G142" i="5" s="1"/>
  <c r="E171" i="5"/>
  <c r="G171" i="5" s="1"/>
  <c r="E92" i="5"/>
  <c r="G92" i="5" s="1"/>
  <c r="E47" i="5"/>
  <c r="G47" i="5" s="1"/>
  <c r="E150" i="5"/>
  <c r="G150" i="5" s="1"/>
  <c r="E147" i="5"/>
  <c r="G147" i="5" s="1"/>
  <c r="E122" i="5"/>
  <c r="G122" i="5" s="1"/>
  <c r="E135" i="5"/>
  <c r="G135" i="5" s="1"/>
  <c r="E161" i="5"/>
  <c r="G161" i="5" s="1"/>
  <c r="E123" i="5"/>
  <c r="G123" i="5" s="1"/>
  <c r="E74" i="5"/>
  <c r="G74" i="5" s="1"/>
  <c r="E119" i="5"/>
  <c r="G119" i="5" s="1"/>
  <c r="E37" i="5"/>
  <c r="G37" i="5" s="1"/>
  <c r="E19" i="5"/>
  <c r="G19" i="5" s="1"/>
  <c r="E25" i="5"/>
  <c r="G25" i="5" s="1"/>
  <c r="E96" i="5"/>
  <c r="G96" i="5" s="1"/>
  <c r="E118" i="5"/>
  <c r="G118" i="5" s="1"/>
  <c r="E132" i="5"/>
  <c r="G132" i="5" s="1"/>
  <c r="E9" i="5"/>
  <c r="G9" i="5" s="1"/>
  <c r="E31" i="5"/>
  <c r="G31" i="5" s="1"/>
  <c r="E55" i="5"/>
  <c r="G55" i="5" s="1"/>
  <c r="E67" i="5"/>
  <c r="G67" i="5" s="1"/>
  <c r="E115" i="5"/>
  <c r="G115" i="5" s="1"/>
  <c r="E21" i="5"/>
  <c r="G21" i="5" s="1"/>
  <c r="E143" i="5"/>
  <c r="G143" i="5" s="1"/>
  <c r="E24" i="5"/>
  <c r="G24" i="5" s="1"/>
  <c r="E4" i="5"/>
  <c r="G4" i="5" s="1"/>
  <c r="E22" i="5"/>
  <c r="G22" i="5" s="1"/>
  <c r="E116" i="5"/>
  <c r="G116" i="5" s="1"/>
  <c r="E78" i="5"/>
  <c r="G78" i="5" s="1"/>
  <c r="E100" i="5"/>
  <c r="G100" i="5" s="1"/>
  <c r="E42" i="5"/>
  <c r="G42" i="5" s="1"/>
  <c r="E66" i="5"/>
  <c r="G66" i="5" s="1"/>
  <c r="E164" i="5"/>
  <c r="G164" i="5" s="1"/>
  <c r="E102" i="5"/>
  <c r="G102" i="5" s="1"/>
  <c r="E152" i="5"/>
  <c r="G152" i="5" s="1"/>
  <c r="E149" i="5"/>
  <c r="G149" i="5" s="1"/>
  <c r="Q125" i="5"/>
  <c r="I125" i="5"/>
  <c r="H125" i="5"/>
  <c r="Q109" i="5"/>
  <c r="I109" i="5"/>
  <c r="H109" i="5"/>
  <c r="Q158" i="5"/>
  <c r="I158" i="5"/>
  <c r="H158" i="5"/>
  <c r="Q120" i="5"/>
  <c r="I120" i="5"/>
  <c r="H120" i="5"/>
  <c r="Q36" i="5"/>
  <c r="H36" i="5"/>
  <c r="I36" i="5"/>
  <c r="Q166" i="5"/>
  <c r="I166" i="5"/>
  <c r="H166" i="5"/>
  <c r="E163" i="5"/>
  <c r="G163" i="5" s="1"/>
  <c r="E84" i="5"/>
  <c r="G84" i="5" s="1"/>
  <c r="E91" i="5"/>
  <c r="G91" i="5" s="1"/>
  <c r="E85" i="5"/>
  <c r="G85" i="5" s="1"/>
  <c r="E63" i="5"/>
  <c r="G63" i="5" s="1"/>
  <c r="E130" i="5"/>
  <c r="G130" i="5" s="1"/>
  <c r="E172" i="5"/>
  <c r="G172" i="5" s="1"/>
  <c r="E51" i="5"/>
  <c r="G51" i="5" s="1"/>
  <c r="E43" i="5"/>
  <c r="G43" i="5" s="1"/>
  <c r="E157" i="5"/>
  <c r="G157" i="5" s="1"/>
  <c r="E87" i="5"/>
  <c r="G87" i="5" s="1"/>
  <c r="E129" i="5"/>
  <c r="G129" i="5" s="1"/>
  <c r="E15" i="5"/>
  <c r="G15" i="5" s="1"/>
  <c r="E62" i="5"/>
  <c r="G62" i="5" s="1"/>
  <c r="Q12" i="5"/>
  <c r="I12" i="5"/>
  <c r="H12" i="5"/>
  <c r="Q95" i="5"/>
  <c r="I95" i="5"/>
  <c r="H95" i="5"/>
  <c r="Q86" i="5"/>
  <c r="I86" i="5"/>
  <c r="H86" i="5"/>
  <c r="Q108" i="5"/>
  <c r="I108" i="5"/>
  <c r="H108" i="5"/>
  <c r="Q48" i="5"/>
  <c r="H48" i="5"/>
  <c r="I48" i="5"/>
  <c r="Q75" i="5"/>
  <c r="I75" i="5"/>
  <c r="H75" i="5"/>
  <c r="Q159" i="5"/>
  <c r="I159" i="5"/>
  <c r="H159" i="5"/>
  <c r="Q73" i="5"/>
  <c r="I73" i="5"/>
  <c r="H73" i="5"/>
  <c r="E68" i="5"/>
  <c r="G68" i="5" s="1"/>
  <c r="E138" i="5"/>
  <c r="G138" i="5" s="1"/>
  <c r="E151" i="5"/>
  <c r="G151" i="5" s="1"/>
  <c r="E54" i="5"/>
  <c r="G54" i="5" s="1"/>
  <c r="E139" i="5"/>
  <c r="G139" i="5" s="1"/>
  <c r="E114" i="5"/>
  <c r="G114" i="5" s="1"/>
  <c r="E52" i="5"/>
  <c r="G52" i="5" s="1"/>
  <c r="E58" i="5"/>
  <c r="G58" i="5" s="1"/>
  <c r="E112" i="5"/>
  <c r="G112" i="5" s="1"/>
  <c r="E94" i="5"/>
  <c r="G94" i="5" s="1"/>
  <c r="E14" i="5"/>
  <c r="G14" i="5" s="1"/>
  <c r="E79" i="5"/>
  <c r="G79" i="5" s="1"/>
  <c r="E117" i="5"/>
  <c r="G117" i="5" s="1"/>
  <c r="E144" i="5"/>
  <c r="G144" i="5" s="1"/>
  <c r="E34" i="5"/>
  <c r="G34" i="5" s="1"/>
  <c r="E136" i="5"/>
  <c r="G136" i="5" s="1"/>
  <c r="E133" i="5"/>
  <c r="G133" i="5" s="1"/>
  <c r="E90" i="5"/>
  <c r="G90" i="5" s="1"/>
  <c r="E76" i="5"/>
  <c r="G76" i="5" s="1"/>
  <c r="E26" i="5"/>
  <c r="G26" i="5" s="1"/>
  <c r="E89" i="5"/>
  <c r="G89" i="5" s="1"/>
  <c r="E5" i="5"/>
  <c r="G5" i="5" s="1"/>
  <c r="E20" i="5"/>
  <c r="G20" i="5" s="1"/>
  <c r="E82" i="5"/>
  <c r="G82" i="5" s="1"/>
  <c r="E44" i="5"/>
  <c r="G44" i="5" s="1"/>
  <c r="E88" i="5"/>
  <c r="G88" i="5" s="1"/>
  <c r="E33" i="5"/>
  <c r="G33" i="5" s="1"/>
  <c r="E97" i="5"/>
  <c r="G97" i="5" s="1"/>
  <c r="E101" i="5"/>
  <c r="G101" i="5" s="1"/>
  <c r="E17" i="5"/>
  <c r="G17" i="5" s="1"/>
  <c r="E45" i="5"/>
  <c r="G45" i="5" s="1"/>
  <c r="E168" i="5"/>
  <c r="G168" i="5" s="1"/>
  <c r="E165" i="5"/>
  <c r="G165" i="5" s="1"/>
  <c r="E140" i="5"/>
  <c r="G140" i="5" s="1"/>
  <c r="E153" i="5"/>
  <c r="G153" i="5" s="1"/>
  <c r="E64" i="5"/>
  <c r="G64" i="5" s="1"/>
  <c r="E50" i="5"/>
  <c r="G50" i="5" s="1"/>
  <c r="E93" i="5"/>
  <c r="G93" i="5" s="1"/>
  <c r="E7" i="5"/>
  <c r="G7" i="5" s="1"/>
  <c r="E49" i="5"/>
  <c r="G49" i="5" s="1"/>
  <c r="E121" i="5"/>
  <c r="G121" i="5" s="1"/>
  <c r="E83" i="5"/>
  <c r="G83" i="5" s="1"/>
  <c r="E154" i="5"/>
  <c r="G154" i="5" s="1"/>
  <c r="E167" i="5"/>
  <c r="G167" i="5" s="1"/>
  <c r="E16" i="5"/>
  <c r="G16" i="5" s="1"/>
  <c r="E69" i="5"/>
  <c r="G69" i="5" s="1"/>
  <c r="E146" i="5"/>
  <c r="G146" i="5" s="1"/>
  <c r="E113" i="5"/>
  <c r="G113" i="5" s="1"/>
  <c r="E134" i="5"/>
  <c r="G134" i="5" s="1"/>
  <c r="E131" i="5"/>
  <c r="G131" i="5" s="1"/>
  <c r="E41" i="5"/>
  <c r="G41" i="5" s="1"/>
  <c r="E32" i="5"/>
  <c r="G32" i="5" s="1"/>
  <c r="E145" i="5"/>
  <c r="G145" i="5" s="1"/>
  <c r="E70" i="5"/>
  <c r="G70" i="5" s="1"/>
  <c r="E53" i="5"/>
  <c r="G53" i="5" s="1"/>
  <c r="E77" i="5"/>
  <c r="G77" i="5" s="1"/>
  <c r="E35" i="5"/>
  <c r="G35" i="5" s="1"/>
  <c r="F18" i="4"/>
  <c r="B37" i="3"/>
  <c r="B43" i="3"/>
  <c r="A17" i="4"/>
  <c r="H15" i="4"/>
  <c r="B44" i="3"/>
  <c r="C17" i="4"/>
  <c r="B52" i="3"/>
  <c r="C18" i="4"/>
  <c r="E18" i="4"/>
  <c r="B54" i="3"/>
  <c r="B41" i="3"/>
  <c r="H16" i="4"/>
  <c r="B48" i="3"/>
  <c r="G17" i="4"/>
  <c r="B35" i="3"/>
  <c r="B16" i="4"/>
  <c r="G18" i="4"/>
  <c r="B56" i="3"/>
  <c r="B39" i="3"/>
  <c r="F16" i="4"/>
  <c r="D17" i="4"/>
  <c r="B45" i="3"/>
  <c r="E16" i="4"/>
  <c r="B38" i="3"/>
  <c r="F17" i="4"/>
  <c r="B47" i="3"/>
  <c r="I40" i="5" l="1"/>
  <c r="H40" i="5"/>
  <c r="J40" i="5" s="1"/>
  <c r="Q70" i="5"/>
  <c r="I70" i="5"/>
  <c r="H70" i="5"/>
  <c r="Q69" i="5"/>
  <c r="I69" i="5"/>
  <c r="H69" i="5"/>
  <c r="Q93" i="5"/>
  <c r="I93" i="5"/>
  <c r="H93" i="5"/>
  <c r="Q17" i="5"/>
  <c r="I17" i="5"/>
  <c r="H17" i="5"/>
  <c r="Q5" i="5"/>
  <c r="I5" i="5"/>
  <c r="H5" i="5"/>
  <c r="Q144" i="5"/>
  <c r="I144" i="5"/>
  <c r="H144" i="5"/>
  <c r="Q114" i="5"/>
  <c r="I114" i="5"/>
  <c r="H114" i="5"/>
  <c r="K48" i="5"/>
  <c r="J48" i="5"/>
  <c r="J95" i="5"/>
  <c r="K95" i="5"/>
  <c r="Q129" i="5"/>
  <c r="I129" i="5"/>
  <c r="H129" i="5"/>
  <c r="Q85" i="5"/>
  <c r="I85" i="5"/>
  <c r="H85" i="5"/>
  <c r="K40" i="5"/>
  <c r="J158" i="5"/>
  <c r="K158" i="5"/>
  <c r="Q78" i="5"/>
  <c r="I78" i="5"/>
  <c r="H78" i="5"/>
  <c r="Q67" i="5"/>
  <c r="I67" i="5"/>
  <c r="H67" i="5"/>
  <c r="Q19" i="5"/>
  <c r="I19" i="5"/>
  <c r="H19" i="5"/>
  <c r="Q147" i="5"/>
  <c r="I147" i="5"/>
  <c r="H147" i="5"/>
  <c r="Q3" i="5"/>
  <c r="I3" i="5"/>
  <c r="H3" i="5"/>
  <c r="Q38" i="5"/>
  <c r="I38" i="5"/>
  <c r="H38" i="5"/>
  <c r="Q162" i="5"/>
  <c r="I162" i="5"/>
  <c r="H162" i="5"/>
  <c r="Q148" i="5"/>
  <c r="I148" i="5"/>
  <c r="H148" i="5"/>
  <c r="Q98" i="5"/>
  <c r="I98" i="5"/>
  <c r="H98" i="5"/>
  <c r="Q59" i="5"/>
  <c r="I59" i="5"/>
  <c r="H59" i="5"/>
  <c r="Q145" i="5"/>
  <c r="I145" i="5"/>
  <c r="H145" i="5"/>
  <c r="Q16" i="5"/>
  <c r="I16" i="5"/>
  <c r="H16" i="5"/>
  <c r="Q50" i="5"/>
  <c r="I50" i="5"/>
  <c r="H50" i="5"/>
  <c r="Q101" i="5"/>
  <c r="I101" i="5"/>
  <c r="H101" i="5"/>
  <c r="Q89" i="5"/>
  <c r="I89" i="5"/>
  <c r="H89" i="5"/>
  <c r="Q117" i="5"/>
  <c r="I117" i="5"/>
  <c r="H117" i="5"/>
  <c r="Q139" i="5"/>
  <c r="I139" i="5"/>
  <c r="H139" i="5"/>
  <c r="J159" i="5"/>
  <c r="K159" i="5"/>
  <c r="Q87" i="5"/>
  <c r="I87" i="5"/>
  <c r="H87" i="5"/>
  <c r="Q91" i="5"/>
  <c r="I91" i="5"/>
  <c r="H91" i="5"/>
  <c r="Q149" i="5"/>
  <c r="I149" i="5"/>
  <c r="H149" i="5"/>
  <c r="Q116" i="5"/>
  <c r="I116" i="5"/>
  <c r="H116" i="5"/>
  <c r="Q55" i="5"/>
  <c r="I55" i="5"/>
  <c r="H55" i="5"/>
  <c r="Q37" i="5"/>
  <c r="I37" i="5"/>
  <c r="H37" i="5"/>
  <c r="Q150" i="5"/>
  <c r="I150" i="5"/>
  <c r="H150" i="5"/>
  <c r="Q111" i="5"/>
  <c r="I111" i="5"/>
  <c r="H111" i="5"/>
  <c r="Q10" i="5"/>
  <c r="I10" i="5"/>
  <c r="H10" i="5"/>
  <c r="Q106" i="5"/>
  <c r="I106" i="5"/>
  <c r="H106" i="5"/>
  <c r="Q60" i="5"/>
  <c r="I60" i="5"/>
  <c r="H60" i="5"/>
  <c r="Q127" i="5"/>
  <c r="I127" i="5"/>
  <c r="H127" i="5"/>
  <c r="Q99" i="5"/>
  <c r="I99" i="5"/>
  <c r="H99" i="5"/>
  <c r="Q32" i="5"/>
  <c r="I32" i="5"/>
  <c r="H32" i="5"/>
  <c r="Q167" i="5"/>
  <c r="I167" i="5"/>
  <c r="H167" i="5"/>
  <c r="Q64" i="5"/>
  <c r="I64" i="5"/>
  <c r="H64" i="5"/>
  <c r="Q97" i="5"/>
  <c r="I97" i="5"/>
  <c r="H97" i="5"/>
  <c r="Q26" i="5"/>
  <c r="I26" i="5"/>
  <c r="H26" i="5"/>
  <c r="Q79" i="5"/>
  <c r="I79" i="5"/>
  <c r="H79" i="5"/>
  <c r="Q54" i="5"/>
  <c r="I54" i="5"/>
  <c r="H54" i="5"/>
  <c r="K108" i="5"/>
  <c r="J108" i="5"/>
  <c r="Q157" i="5"/>
  <c r="I157" i="5"/>
  <c r="H157" i="5"/>
  <c r="Q84" i="5"/>
  <c r="I84" i="5"/>
  <c r="H84" i="5"/>
  <c r="Q152" i="5"/>
  <c r="I152" i="5"/>
  <c r="H152" i="5"/>
  <c r="Q22" i="5"/>
  <c r="H22" i="5"/>
  <c r="I22" i="5"/>
  <c r="Q31" i="5"/>
  <c r="I31" i="5"/>
  <c r="H31" i="5"/>
  <c r="Q119" i="5"/>
  <c r="I119" i="5"/>
  <c r="H119" i="5"/>
  <c r="Q47" i="5"/>
  <c r="I47" i="5"/>
  <c r="H47" i="5"/>
  <c r="Q13" i="5"/>
  <c r="I13" i="5"/>
  <c r="H13" i="5"/>
  <c r="Q29" i="5"/>
  <c r="I29" i="5"/>
  <c r="H29" i="5"/>
  <c r="Q65" i="5"/>
  <c r="I65" i="5"/>
  <c r="H65" i="5"/>
  <c r="Q160" i="5"/>
  <c r="I160" i="5"/>
  <c r="H160" i="5"/>
  <c r="Q30" i="5"/>
  <c r="H30" i="5"/>
  <c r="I30" i="5"/>
  <c r="Q128" i="5"/>
  <c r="I128" i="5"/>
  <c r="H128" i="5"/>
  <c r="Q41" i="5"/>
  <c r="I41" i="5"/>
  <c r="H41" i="5"/>
  <c r="Q154" i="5"/>
  <c r="I154" i="5"/>
  <c r="H154" i="5"/>
  <c r="Q153" i="5"/>
  <c r="I153" i="5"/>
  <c r="H153" i="5"/>
  <c r="Q33" i="5"/>
  <c r="I33" i="5"/>
  <c r="H33" i="5"/>
  <c r="Q76" i="5"/>
  <c r="I76" i="5"/>
  <c r="H76" i="5"/>
  <c r="Q14" i="5"/>
  <c r="I14" i="5"/>
  <c r="H14" i="5"/>
  <c r="Q151" i="5"/>
  <c r="I151" i="5"/>
  <c r="H151" i="5"/>
  <c r="K12" i="5"/>
  <c r="J12" i="5"/>
  <c r="Q43" i="5"/>
  <c r="I43" i="5"/>
  <c r="H43" i="5"/>
  <c r="Q163" i="5"/>
  <c r="I163" i="5"/>
  <c r="H163" i="5"/>
  <c r="K36" i="5"/>
  <c r="J36" i="5"/>
  <c r="K109" i="5"/>
  <c r="J109" i="5"/>
  <c r="Q102" i="5"/>
  <c r="I102" i="5"/>
  <c r="H102" i="5"/>
  <c r="Q4" i="5"/>
  <c r="I4" i="5"/>
  <c r="H4" i="5"/>
  <c r="Q9" i="5"/>
  <c r="I9" i="5"/>
  <c r="H9" i="5"/>
  <c r="Q74" i="5"/>
  <c r="I74" i="5"/>
  <c r="H74" i="5"/>
  <c r="Q92" i="5"/>
  <c r="I92" i="5"/>
  <c r="H92" i="5"/>
  <c r="Q28" i="5"/>
  <c r="H28" i="5"/>
  <c r="I28" i="5"/>
  <c r="Q81" i="5"/>
  <c r="I81" i="5"/>
  <c r="H81" i="5"/>
  <c r="Q46" i="5"/>
  <c r="I46" i="5"/>
  <c r="H46" i="5"/>
  <c r="Q56" i="5"/>
  <c r="I56" i="5"/>
  <c r="H56" i="5"/>
  <c r="Q155" i="5"/>
  <c r="I155" i="5"/>
  <c r="H155" i="5"/>
  <c r="Q80" i="5"/>
  <c r="I80" i="5"/>
  <c r="H80" i="5"/>
  <c r="Q131" i="5"/>
  <c r="I131" i="5"/>
  <c r="H131" i="5"/>
  <c r="Q83" i="5"/>
  <c r="I83" i="5"/>
  <c r="H83" i="5"/>
  <c r="Q140" i="5"/>
  <c r="I140" i="5"/>
  <c r="H140" i="5"/>
  <c r="Q88" i="5"/>
  <c r="I88" i="5"/>
  <c r="H88" i="5"/>
  <c r="Q90" i="5"/>
  <c r="I90" i="5"/>
  <c r="H90" i="5"/>
  <c r="Q94" i="5"/>
  <c r="I94" i="5"/>
  <c r="H94" i="5"/>
  <c r="Q138" i="5"/>
  <c r="I138" i="5"/>
  <c r="H138" i="5"/>
  <c r="K75" i="5"/>
  <c r="J75" i="5"/>
  <c r="Q51" i="5"/>
  <c r="I51" i="5"/>
  <c r="H51" i="5"/>
  <c r="J166" i="5"/>
  <c r="K166" i="5"/>
  <c r="Q164" i="5"/>
  <c r="I164" i="5"/>
  <c r="H164" i="5"/>
  <c r="Q24" i="5"/>
  <c r="I24" i="5"/>
  <c r="H24" i="5"/>
  <c r="Q132" i="5"/>
  <c r="I132" i="5"/>
  <c r="H132" i="5"/>
  <c r="Q123" i="5"/>
  <c r="I123" i="5"/>
  <c r="H123" i="5"/>
  <c r="Q171" i="5"/>
  <c r="I171" i="5"/>
  <c r="H171" i="5"/>
  <c r="Q141" i="5"/>
  <c r="I141" i="5"/>
  <c r="H141" i="5"/>
  <c r="Q27" i="5"/>
  <c r="I27" i="5"/>
  <c r="H27" i="5"/>
  <c r="Q170" i="5"/>
  <c r="I170" i="5"/>
  <c r="H170" i="5"/>
  <c r="Q18" i="5"/>
  <c r="I18" i="5"/>
  <c r="H18" i="5"/>
  <c r="Q126" i="5"/>
  <c r="I126" i="5"/>
  <c r="H126" i="5"/>
  <c r="Q23" i="5"/>
  <c r="I23" i="5"/>
  <c r="H23" i="5"/>
  <c r="E170" i="3"/>
  <c r="G170" i="3" s="1"/>
  <c r="Q170" i="3" s="1"/>
  <c r="Q35" i="5"/>
  <c r="I35" i="5"/>
  <c r="H35" i="5"/>
  <c r="Q134" i="5"/>
  <c r="I134" i="5"/>
  <c r="H134" i="5"/>
  <c r="Q121" i="5"/>
  <c r="I121" i="5"/>
  <c r="H121" i="5"/>
  <c r="Q165" i="5"/>
  <c r="I165" i="5"/>
  <c r="H165" i="5"/>
  <c r="Q44" i="5"/>
  <c r="H44" i="5"/>
  <c r="I44" i="5"/>
  <c r="Q133" i="5"/>
  <c r="I133" i="5"/>
  <c r="H133" i="5"/>
  <c r="Q112" i="5"/>
  <c r="I112" i="5"/>
  <c r="H112" i="5"/>
  <c r="Q68" i="5"/>
  <c r="I68" i="5"/>
  <c r="H68" i="5"/>
  <c r="K86" i="5"/>
  <c r="J86" i="5"/>
  <c r="Q172" i="5"/>
  <c r="I172" i="5"/>
  <c r="H172" i="5"/>
  <c r="K120" i="5"/>
  <c r="J120" i="5"/>
  <c r="Q66" i="5"/>
  <c r="I66" i="5"/>
  <c r="H66" i="5"/>
  <c r="Q143" i="5"/>
  <c r="I143" i="5"/>
  <c r="H143" i="5"/>
  <c r="Q118" i="5"/>
  <c r="I118" i="5"/>
  <c r="H118" i="5"/>
  <c r="Q161" i="5"/>
  <c r="I161" i="5"/>
  <c r="H161" i="5"/>
  <c r="Q142" i="5"/>
  <c r="I142" i="5"/>
  <c r="H142" i="5"/>
  <c r="Q103" i="5"/>
  <c r="I103" i="5"/>
  <c r="H103" i="5"/>
  <c r="Q107" i="5"/>
  <c r="I107" i="5"/>
  <c r="H107" i="5"/>
  <c r="Q2" i="5"/>
  <c r="I2" i="5"/>
  <c r="H2" i="5"/>
  <c r="Q72" i="5"/>
  <c r="I72" i="5"/>
  <c r="H72" i="5"/>
  <c r="Q39" i="5"/>
  <c r="I39" i="5"/>
  <c r="H39" i="5"/>
  <c r="J11" i="5"/>
  <c r="K11" i="5"/>
  <c r="Q77" i="5"/>
  <c r="I77" i="5"/>
  <c r="H77" i="5"/>
  <c r="Q113" i="5"/>
  <c r="I113" i="5"/>
  <c r="H113" i="5"/>
  <c r="Q49" i="5"/>
  <c r="I49" i="5"/>
  <c r="H49" i="5"/>
  <c r="Q168" i="5"/>
  <c r="I168" i="5"/>
  <c r="H168" i="5"/>
  <c r="Q82" i="5"/>
  <c r="I82" i="5"/>
  <c r="H82" i="5"/>
  <c r="Q136" i="5"/>
  <c r="I136" i="5"/>
  <c r="H136" i="5"/>
  <c r="Q58" i="5"/>
  <c r="I58" i="5"/>
  <c r="H58" i="5"/>
  <c r="K73" i="5"/>
  <c r="J73" i="5"/>
  <c r="Q62" i="5"/>
  <c r="I62" i="5"/>
  <c r="H62" i="5"/>
  <c r="Q130" i="5"/>
  <c r="H130" i="5"/>
  <c r="I130" i="5"/>
  <c r="K125" i="5"/>
  <c r="J125" i="5"/>
  <c r="Q42" i="5"/>
  <c r="I42" i="5"/>
  <c r="H42" i="5"/>
  <c r="Q21" i="5"/>
  <c r="I21" i="5"/>
  <c r="H21" i="5"/>
  <c r="Q96" i="5"/>
  <c r="I96" i="5"/>
  <c r="H96" i="5"/>
  <c r="Q135" i="5"/>
  <c r="I135" i="5"/>
  <c r="H135" i="5"/>
  <c r="Q61" i="5"/>
  <c r="I61" i="5"/>
  <c r="H61" i="5"/>
  <c r="Q169" i="5"/>
  <c r="I169" i="5"/>
  <c r="H169" i="5"/>
  <c r="Q105" i="5"/>
  <c r="I105" i="5"/>
  <c r="H105" i="5"/>
  <c r="Q137" i="5"/>
  <c r="I137" i="5"/>
  <c r="H137" i="5"/>
  <c r="Q104" i="5"/>
  <c r="I104" i="5"/>
  <c r="H104" i="5"/>
  <c r="Q8" i="5"/>
  <c r="I8" i="5"/>
  <c r="H8" i="5"/>
  <c r="Q53" i="5"/>
  <c r="H53" i="5"/>
  <c r="I53" i="5"/>
  <c r="Q146" i="5"/>
  <c r="I146" i="5"/>
  <c r="H146" i="5"/>
  <c r="Q7" i="5"/>
  <c r="I7" i="5"/>
  <c r="H7" i="5"/>
  <c r="Q45" i="5"/>
  <c r="I45" i="5"/>
  <c r="H45" i="5"/>
  <c r="Q20" i="5"/>
  <c r="I20" i="5"/>
  <c r="H20" i="5"/>
  <c r="Q34" i="5"/>
  <c r="I34" i="5"/>
  <c r="H34" i="5"/>
  <c r="Q52" i="5"/>
  <c r="I52" i="5"/>
  <c r="H52" i="5"/>
  <c r="Q15" i="5"/>
  <c r="H15" i="5"/>
  <c r="I15" i="5"/>
  <c r="Q63" i="5"/>
  <c r="I63" i="5"/>
  <c r="H63" i="5"/>
  <c r="Q100" i="5"/>
  <c r="I100" i="5"/>
  <c r="H100" i="5"/>
  <c r="Q115" i="5"/>
  <c r="I115" i="5"/>
  <c r="H115" i="5"/>
  <c r="Q25" i="5"/>
  <c r="I25" i="5"/>
  <c r="H25" i="5"/>
  <c r="Q122" i="5"/>
  <c r="I122" i="5"/>
  <c r="H122" i="5"/>
  <c r="Q57" i="5"/>
  <c r="I57" i="5"/>
  <c r="H57" i="5"/>
  <c r="Q156" i="5"/>
  <c r="I156" i="5"/>
  <c r="H156" i="5"/>
  <c r="Q6" i="5"/>
  <c r="H6" i="5"/>
  <c r="I6" i="5"/>
  <c r="Q124" i="5"/>
  <c r="I124" i="5"/>
  <c r="H124" i="5"/>
  <c r="Q71" i="5"/>
  <c r="H71" i="5"/>
  <c r="I71" i="5"/>
  <c r="Q110" i="5"/>
  <c r="I110" i="5"/>
  <c r="H110" i="5"/>
  <c r="E169" i="3"/>
  <c r="G169" i="3" s="1"/>
  <c r="Q169" i="3" s="1"/>
  <c r="E164" i="3"/>
  <c r="G164" i="3" s="1"/>
  <c r="Q164" i="3" s="1"/>
  <c r="E165" i="3"/>
  <c r="G165" i="3" s="1"/>
  <c r="Q165" i="3" s="1"/>
  <c r="E161" i="3"/>
  <c r="G161" i="3" s="1"/>
  <c r="Q161" i="3" s="1"/>
  <c r="E168" i="3"/>
  <c r="G168" i="3" s="1"/>
  <c r="Q168" i="3" s="1"/>
  <c r="E172" i="3"/>
  <c r="G172" i="3" s="1"/>
  <c r="Q172" i="3" s="1"/>
  <c r="E157" i="3"/>
  <c r="G157" i="3" s="1"/>
  <c r="Q157" i="3" s="1"/>
  <c r="E163" i="3"/>
  <c r="G163" i="3" s="1"/>
  <c r="Q163" i="3" s="1"/>
  <c r="E171" i="3"/>
  <c r="G171" i="3" s="1"/>
  <c r="Q171" i="3" s="1"/>
  <c r="E166" i="3"/>
  <c r="G166" i="3" s="1"/>
  <c r="Q166" i="3" s="1"/>
  <c r="E167" i="3"/>
  <c r="G167" i="3" s="1"/>
  <c r="Q167" i="3" s="1"/>
  <c r="E158" i="3"/>
  <c r="G158" i="3" s="1"/>
  <c r="Q158" i="3" s="1"/>
  <c r="E162" i="3"/>
  <c r="G162" i="3" s="1"/>
  <c r="Q162" i="3" s="1"/>
  <c r="E160" i="3"/>
  <c r="G160" i="3" s="1"/>
  <c r="Q160" i="3" s="1"/>
  <c r="E159" i="3"/>
  <c r="G159" i="3" s="1"/>
  <c r="Q159" i="3" s="1"/>
  <c r="E139" i="3"/>
  <c r="G139" i="3" s="1"/>
  <c r="Q139" i="3" s="1"/>
  <c r="E128" i="3"/>
  <c r="G128" i="3" s="1"/>
  <c r="Q128" i="3" s="1"/>
  <c r="E98" i="3"/>
  <c r="G98" i="3" s="1"/>
  <c r="Q98" i="3" s="1"/>
  <c r="E116" i="3"/>
  <c r="G116" i="3" s="1"/>
  <c r="Q116" i="3" s="1"/>
  <c r="E113" i="3"/>
  <c r="G113" i="3" s="1"/>
  <c r="Q113" i="3" s="1"/>
  <c r="E111" i="3"/>
  <c r="G111" i="3" s="1"/>
  <c r="Q111" i="3" s="1"/>
  <c r="E129" i="3"/>
  <c r="G129" i="3" s="1"/>
  <c r="Q129" i="3" s="1"/>
  <c r="E6" i="3"/>
  <c r="G6" i="3" s="1"/>
  <c r="Q6" i="3" s="1"/>
  <c r="E84" i="3"/>
  <c r="G84" i="3" s="1"/>
  <c r="Q84" i="3" s="1"/>
  <c r="E75" i="3"/>
  <c r="G75" i="3" s="1"/>
  <c r="Q75" i="3" s="1"/>
  <c r="E146" i="3"/>
  <c r="G146" i="3" s="1"/>
  <c r="Q146" i="3" s="1"/>
  <c r="E112" i="3"/>
  <c r="G112" i="3" s="1"/>
  <c r="Q112" i="3" s="1"/>
  <c r="E47" i="3"/>
  <c r="G47" i="3" s="1"/>
  <c r="Q47" i="3" s="1"/>
  <c r="E81" i="3"/>
  <c r="G81" i="3" s="1"/>
  <c r="Q81" i="3" s="1"/>
  <c r="E39" i="3"/>
  <c r="G39" i="3" s="1"/>
  <c r="Q39" i="3" s="1"/>
  <c r="E140" i="3"/>
  <c r="G140" i="3" s="1"/>
  <c r="Q140" i="3" s="1"/>
  <c r="E100" i="3"/>
  <c r="G100" i="3" s="1"/>
  <c r="Q100" i="3" s="1"/>
  <c r="E110" i="3"/>
  <c r="G110" i="3" s="1"/>
  <c r="Q110" i="3" s="1"/>
  <c r="E69" i="3"/>
  <c r="G69" i="3" s="1"/>
  <c r="Q69" i="3" s="1"/>
  <c r="E130" i="3"/>
  <c r="G130" i="3" s="1"/>
  <c r="Q130" i="3" s="1"/>
  <c r="E74" i="3"/>
  <c r="G74" i="3" s="1"/>
  <c r="Q74" i="3" s="1"/>
  <c r="E127" i="3"/>
  <c r="G127" i="3" s="1"/>
  <c r="Q127" i="3" s="1"/>
  <c r="E46" i="3"/>
  <c r="G46" i="3" s="1"/>
  <c r="Q46" i="3" s="1"/>
  <c r="E70" i="3"/>
  <c r="G70" i="3" s="1"/>
  <c r="Q70" i="3" s="1"/>
  <c r="E40" i="3"/>
  <c r="G40" i="3" s="1"/>
  <c r="Q40" i="3" s="1"/>
  <c r="E67" i="3"/>
  <c r="G67" i="3" s="1"/>
  <c r="Q67" i="3" s="1"/>
  <c r="E37" i="3"/>
  <c r="G37" i="3" s="1"/>
  <c r="Q37" i="3" s="1"/>
  <c r="E138" i="3"/>
  <c r="G138" i="3" s="1"/>
  <c r="Q138" i="3" s="1"/>
  <c r="E43" i="3"/>
  <c r="G43" i="3" s="1"/>
  <c r="Q43" i="3" s="1"/>
  <c r="E10" i="3"/>
  <c r="G10" i="3" s="1"/>
  <c r="Q10" i="3" s="1"/>
  <c r="E99" i="3"/>
  <c r="G99" i="3" s="1"/>
  <c r="Q99" i="3" s="1"/>
  <c r="E85" i="3"/>
  <c r="G85" i="3" s="1"/>
  <c r="Q85" i="3" s="1"/>
  <c r="E42" i="3"/>
  <c r="G42" i="3" s="1"/>
  <c r="Q42" i="3" s="1"/>
  <c r="E105" i="3"/>
  <c r="G105" i="3" s="1"/>
  <c r="Q105" i="3" s="1"/>
  <c r="E7" i="3"/>
  <c r="G7" i="3" s="1"/>
  <c r="Q7" i="3" s="1"/>
  <c r="E79" i="3"/>
  <c r="G79" i="3" s="1"/>
  <c r="Q79" i="3" s="1"/>
  <c r="E55" i="3"/>
  <c r="G55" i="3" s="1"/>
  <c r="Q55" i="3" s="1"/>
  <c r="E65" i="3"/>
  <c r="G65" i="3" s="1"/>
  <c r="Q65" i="3" s="1"/>
  <c r="E73" i="3"/>
  <c r="G73" i="3" s="1"/>
  <c r="Q73" i="3" s="1"/>
  <c r="E104" i="3"/>
  <c r="G104" i="3" s="1"/>
  <c r="Q104" i="3" s="1"/>
  <c r="E120" i="3"/>
  <c r="G120" i="3" s="1"/>
  <c r="Q120" i="3" s="1"/>
  <c r="E32" i="3"/>
  <c r="G32" i="3" s="1"/>
  <c r="Q32" i="3" s="1"/>
  <c r="E34" i="3"/>
  <c r="G34" i="3" s="1"/>
  <c r="Q34" i="3" s="1"/>
  <c r="E78" i="3"/>
  <c r="G78" i="3" s="1"/>
  <c r="Q78" i="3" s="1"/>
  <c r="E22" i="3"/>
  <c r="G22" i="3" s="1"/>
  <c r="Q22" i="3" s="1"/>
  <c r="E88" i="3"/>
  <c r="G88" i="3" s="1"/>
  <c r="Q88" i="3" s="1"/>
  <c r="E132" i="3"/>
  <c r="G132" i="3" s="1"/>
  <c r="Q132" i="3" s="1"/>
  <c r="E57" i="3"/>
  <c r="G57" i="3" s="1"/>
  <c r="Q57" i="3" s="1"/>
  <c r="E106" i="3"/>
  <c r="G106" i="3" s="1"/>
  <c r="Q106" i="3" s="1"/>
  <c r="E50" i="3"/>
  <c r="G50" i="3" s="1"/>
  <c r="Q50" i="3" s="1"/>
  <c r="E49" i="3"/>
  <c r="G49" i="3" s="1"/>
  <c r="Q49" i="3" s="1"/>
  <c r="E133" i="3"/>
  <c r="G133" i="3" s="1"/>
  <c r="Q133" i="3" s="1"/>
  <c r="E80" i="3"/>
  <c r="G80" i="3" s="1"/>
  <c r="Q80" i="3" s="1"/>
  <c r="E126" i="3"/>
  <c r="G126" i="3" s="1"/>
  <c r="Q126" i="3" s="1"/>
  <c r="E135" i="3"/>
  <c r="G135" i="3" s="1"/>
  <c r="Q135" i="3" s="1"/>
  <c r="E2" i="3"/>
  <c r="G2" i="3" s="1"/>
  <c r="Q2" i="3" s="1"/>
  <c r="E123" i="3"/>
  <c r="G123" i="3" s="1"/>
  <c r="Q123" i="3" s="1"/>
  <c r="E12" i="3"/>
  <c r="G12" i="3" s="1"/>
  <c r="Q12" i="3" s="1"/>
  <c r="E149" i="3"/>
  <c r="G149" i="3" s="1"/>
  <c r="Q149" i="3" s="1"/>
  <c r="E145" i="3"/>
  <c r="G145" i="3" s="1"/>
  <c r="Q145" i="3" s="1"/>
  <c r="E64" i="3"/>
  <c r="G64" i="3" s="1"/>
  <c r="Q64" i="3" s="1"/>
  <c r="E45" i="3"/>
  <c r="G45" i="3" s="1"/>
  <c r="Q45" i="3" s="1"/>
  <c r="E92" i="3"/>
  <c r="G92" i="3" s="1"/>
  <c r="Q92" i="3" s="1"/>
  <c r="E54" i="3"/>
  <c r="G54" i="3" s="1"/>
  <c r="Q54" i="3" s="1"/>
  <c r="E13" i="3"/>
  <c r="G13" i="3" s="1"/>
  <c r="Q13" i="3" s="1"/>
  <c r="E44" i="3"/>
  <c r="G44" i="3" s="1"/>
  <c r="Q44" i="3" s="1"/>
  <c r="E125" i="3"/>
  <c r="G125" i="3" s="1"/>
  <c r="Q125" i="3" s="1"/>
  <c r="E14" i="3"/>
  <c r="G14" i="3" s="1"/>
  <c r="Q14" i="3" s="1"/>
  <c r="E117" i="3"/>
  <c r="G117" i="3" s="1"/>
  <c r="Q117" i="3" s="1"/>
  <c r="E53" i="3"/>
  <c r="G53" i="3" s="1"/>
  <c r="Q53" i="3" s="1"/>
  <c r="E36" i="3"/>
  <c r="G36" i="3" s="1"/>
  <c r="Q36" i="3" s="1"/>
  <c r="E28" i="3"/>
  <c r="G28" i="3" s="1"/>
  <c r="Q28" i="3" s="1"/>
  <c r="E23" i="3"/>
  <c r="G23" i="3" s="1"/>
  <c r="Q23" i="3" s="1"/>
  <c r="E83" i="3"/>
  <c r="G83" i="3" s="1"/>
  <c r="Q83" i="3" s="1"/>
  <c r="E134" i="3"/>
  <c r="G134" i="3" s="1"/>
  <c r="Q134" i="3" s="1"/>
  <c r="E4" i="3"/>
  <c r="G4" i="3" s="1"/>
  <c r="Q4" i="3" s="1"/>
  <c r="E144" i="3"/>
  <c r="G144" i="3" s="1"/>
  <c r="Q144" i="3" s="1"/>
  <c r="E86" i="3"/>
  <c r="G86" i="3" s="1"/>
  <c r="Q86" i="3" s="1"/>
  <c r="E143" i="3"/>
  <c r="G143" i="3" s="1"/>
  <c r="Q143" i="3" s="1"/>
  <c r="E17" i="3"/>
  <c r="G17" i="3" s="1"/>
  <c r="Q17" i="3" s="1"/>
  <c r="E5" i="3"/>
  <c r="G5" i="3" s="1"/>
  <c r="Q5" i="3" s="1"/>
  <c r="E147" i="3"/>
  <c r="G147" i="3" s="1"/>
  <c r="Q147" i="3" s="1"/>
  <c r="E152" i="3"/>
  <c r="G152" i="3" s="1"/>
  <c r="Q152" i="3" s="1"/>
  <c r="E115" i="3"/>
  <c r="G115" i="3" s="1"/>
  <c r="Q115" i="3" s="1"/>
  <c r="E48" i="3"/>
  <c r="G48" i="3" s="1"/>
  <c r="Q48" i="3" s="1"/>
  <c r="E114" i="3"/>
  <c r="G114" i="3" s="1"/>
  <c r="Q114" i="3" s="1"/>
  <c r="E62" i="3"/>
  <c r="G62" i="3" s="1"/>
  <c r="Q62" i="3" s="1"/>
  <c r="E148" i="3"/>
  <c r="G148" i="3" s="1"/>
  <c r="Q148" i="3" s="1"/>
  <c r="E121" i="3"/>
  <c r="G121" i="3" s="1"/>
  <c r="Q121" i="3" s="1"/>
  <c r="E68" i="3"/>
  <c r="G68" i="3" s="1"/>
  <c r="Q68" i="3" s="1"/>
  <c r="E102" i="3"/>
  <c r="G102" i="3" s="1"/>
  <c r="Q102" i="3" s="1"/>
  <c r="E95" i="3"/>
  <c r="G95" i="3" s="1"/>
  <c r="Q95" i="3" s="1"/>
  <c r="E124" i="3"/>
  <c r="G124" i="3" s="1"/>
  <c r="Q124" i="3" s="1"/>
  <c r="E16" i="3"/>
  <c r="G16" i="3" s="1"/>
  <c r="Q16" i="3" s="1"/>
  <c r="E89" i="3"/>
  <c r="G89" i="3" s="1"/>
  <c r="Q89" i="3" s="1"/>
  <c r="E150" i="3"/>
  <c r="G150" i="3" s="1"/>
  <c r="Q150" i="3" s="1"/>
  <c r="E109" i="3"/>
  <c r="G109" i="3" s="1"/>
  <c r="Q109" i="3" s="1"/>
  <c r="E142" i="3"/>
  <c r="G142" i="3" s="1"/>
  <c r="Q142" i="3" s="1"/>
  <c r="E87" i="3"/>
  <c r="G87" i="3" s="1"/>
  <c r="Q87" i="3" s="1"/>
  <c r="E155" i="3"/>
  <c r="G155" i="3" s="1"/>
  <c r="Q155" i="3" s="1"/>
  <c r="E63" i="3"/>
  <c r="G63" i="3" s="1"/>
  <c r="Q63" i="3" s="1"/>
  <c r="E97" i="3"/>
  <c r="G97" i="3" s="1"/>
  <c r="Q97" i="3" s="1"/>
  <c r="E58" i="3"/>
  <c r="G58" i="3" s="1"/>
  <c r="Q58" i="3" s="1"/>
  <c r="E27" i="3"/>
  <c r="G27" i="3" s="1"/>
  <c r="Q27" i="3" s="1"/>
  <c r="E60" i="3"/>
  <c r="G60" i="3" s="1"/>
  <c r="Q60" i="3" s="1"/>
  <c r="E93" i="3"/>
  <c r="G93" i="3" s="1"/>
  <c r="Q93" i="3" s="1"/>
  <c r="E30" i="3"/>
  <c r="G30" i="3" s="1"/>
  <c r="Q30" i="3" s="1"/>
  <c r="E108" i="3"/>
  <c r="G108" i="3" s="1"/>
  <c r="Q108" i="3" s="1"/>
  <c r="E141" i="3"/>
  <c r="G141" i="3" s="1"/>
  <c r="Q141" i="3" s="1"/>
  <c r="E24" i="3"/>
  <c r="G24" i="3" s="1"/>
  <c r="Q24" i="3" s="1"/>
  <c r="E33" i="3"/>
  <c r="G33" i="3" s="1"/>
  <c r="Q33" i="3" s="1"/>
  <c r="E136" i="3"/>
  <c r="G136" i="3" s="1"/>
  <c r="Q136" i="3" s="1"/>
  <c r="E61" i="3"/>
  <c r="G61" i="3" s="1"/>
  <c r="Q61" i="3" s="1"/>
  <c r="E103" i="3"/>
  <c r="G103" i="3" s="1"/>
  <c r="Q103" i="3" s="1"/>
  <c r="E35" i="3"/>
  <c r="G35" i="3" s="1"/>
  <c r="Q35" i="3" s="1"/>
  <c r="E119" i="3"/>
  <c r="G119" i="3" s="1"/>
  <c r="Q119" i="3" s="1"/>
  <c r="E66" i="3"/>
  <c r="G66" i="3" s="1"/>
  <c r="Q66" i="3" s="1"/>
  <c r="E8" i="3"/>
  <c r="G8" i="3" s="1"/>
  <c r="Q8" i="3" s="1"/>
  <c r="E153" i="3"/>
  <c r="G153" i="3" s="1"/>
  <c r="Q153" i="3" s="1"/>
  <c r="E71" i="3"/>
  <c r="G71" i="3" s="1"/>
  <c r="Q71" i="3" s="1"/>
  <c r="E137" i="3"/>
  <c r="G137" i="3" s="1"/>
  <c r="Q137" i="3" s="1"/>
  <c r="E20" i="3"/>
  <c r="G20" i="3" s="1"/>
  <c r="Q20" i="3" s="1"/>
  <c r="E18" i="3"/>
  <c r="G18" i="3" s="1"/>
  <c r="Q18" i="3" s="1"/>
  <c r="E91" i="3"/>
  <c r="G91" i="3" s="1"/>
  <c r="Q91" i="3" s="1"/>
  <c r="E59" i="3"/>
  <c r="G59" i="3" s="1"/>
  <c r="Q59" i="3" s="1"/>
  <c r="E101" i="3"/>
  <c r="G101" i="3" s="1"/>
  <c r="Q101" i="3" s="1"/>
  <c r="E21" i="3"/>
  <c r="G21" i="3" s="1"/>
  <c r="Q21" i="3" s="1"/>
  <c r="E94" i="3"/>
  <c r="G94" i="3" s="1"/>
  <c r="Q94" i="3" s="1"/>
  <c r="E51" i="3"/>
  <c r="G51" i="3" s="1"/>
  <c r="Q51" i="3" s="1"/>
  <c r="E31" i="3"/>
  <c r="G31" i="3" s="1"/>
  <c r="Q31" i="3" s="1"/>
  <c r="E107" i="3"/>
  <c r="G107" i="3" s="1"/>
  <c r="Q107" i="3" s="1"/>
  <c r="E56" i="3"/>
  <c r="G56" i="3" s="1"/>
  <c r="Q56" i="3" s="1"/>
  <c r="E15" i="3"/>
  <c r="G15" i="3" s="1"/>
  <c r="Q15" i="3" s="1"/>
  <c r="E151" i="3"/>
  <c r="G151" i="3" s="1"/>
  <c r="Q151" i="3" s="1"/>
  <c r="E96" i="3"/>
  <c r="G96" i="3" s="1"/>
  <c r="Q96" i="3" s="1"/>
  <c r="E25" i="3"/>
  <c r="G25" i="3" s="1"/>
  <c r="Q25" i="3" s="1"/>
  <c r="E52" i="3"/>
  <c r="G52" i="3" s="1"/>
  <c r="Q52" i="3" s="1"/>
  <c r="E41" i="3"/>
  <c r="G41" i="3" s="1"/>
  <c r="Q41" i="3" s="1"/>
  <c r="E82" i="3"/>
  <c r="G82" i="3" s="1"/>
  <c r="Q82" i="3" s="1"/>
  <c r="E38" i="3"/>
  <c r="G38" i="3" s="1"/>
  <c r="Q38" i="3" s="1"/>
  <c r="E154" i="3"/>
  <c r="G154" i="3" s="1"/>
  <c r="Q154" i="3" s="1"/>
  <c r="E3" i="3"/>
  <c r="G3" i="3" s="1"/>
  <c r="Q3" i="3" s="1"/>
  <c r="E77" i="3"/>
  <c r="G77" i="3" s="1"/>
  <c r="Q77" i="3" s="1"/>
  <c r="E118" i="3"/>
  <c r="G118" i="3" s="1"/>
  <c r="Q118" i="3" s="1"/>
  <c r="E90" i="3"/>
  <c r="G90" i="3" s="1"/>
  <c r="Q90" i="3" s="1"/>
  <c r="E76" i="3"/>
  <c r="G76" i="3" s="1"/>
  <c r="Q76" i="3" s="1"/>
  <c r="E26" i="3"/>
  <c r="G26" i="3" s="1"/>
  <c r="Q26" i="3" s="1"/>
  <c r="E9" i="3"/>
  <c r="G9" i="3" s="1"/>
  <c r="Q9" i="3" s="1"/>
  <c r="E131" i="3"/>
  <c r="G131" i="3" s="1"/>
  <c r="Q131" i="3" s="1"/>
  <c r="E29" i="3"/>
  <c r="G29" i="3" s="1"/>
  <c r="Q29" i="3" s="1"/>
  <c r="E122" i="3"/>
  <c r="G122" i="3" s="1"/>
  <c r="Q122" i="3" s="1"/>
  <c r="E11" i="3"/>
  <c r="G11" i="3" s="1"/>
  <c r="Q11" i="3" s="1"/>
  <c r="E19" i="3"/>
  <c r="G19" i="3" s="1"/>
  <c r="Q19" i="3" s="1"/>
  <c r="E156" i="3"/>
  <c r="G156" i="3" s="1"/>
  <c r="Q156" i="3" s="1"/>
  <c r="E72" i="3"/>
  <c r="G72" i="3" s="1"/>
  <c r="Q72" i="3" s="1"/>
  <c r="K6" i="5" l="1"/>
  <c r="J6" i="5"/>
  <c r="K122" i="5"/>
  <c r="J122" i="5"/>
  <c r="K15" i="5"/>
  <c r="J15" i="5"/>
  <c r="K20" i="5"/>
  <c r="J20" i="5"/>
  <c r="J105" i="5"/>
  <c r="K105" i="5"/>
  <c r="K130" i="5"/>
  <c r="J130" i="5"/>
  <c r="K168" i="5"/>
  <c r="J168" i="5"/>
  <c r="J161" i="5"/>
  <c r="K161" i="5"/>
  <c r="K35" i="5"/>
  <c r="J35" i="5"/>
  <c r="K27" i="5"/>
  <c r="J27" i="5"/>
  <c r="K140" i="5"/>
  <c r="J140" i="5"/>
  <c r="J41" i="5"/>
  <c r="K41" i="5"/>
  <c r="J119" i="5"/>
  <c r="K119" i="5"/>
  <c r="K64" i="5"/>
  <c r="J64" i="5"/>
  <c r="J111" i="5"/>
  <c r="K111" i="5"/>
  <c r="K89" i="5"/>
  <c r="J89" i="5"/>
  <c r="K162" i="5"/>
  <c r="J162" i="5"/>
  <c r="L95" i="5"/>
  <c r="N95" i="5" s="1"/>
  <c r="R95" i="5" s="1"/>
  <c r="M95" i="5"/>
  <c r="O95" i="5" s="1"/>
  <c r="S95" i="5" s="1"/>
  <c r="K100" i="5"/>
  <c r="J100" i="5"/>
  <c r="K146" i="5"/>
  <c r="J146" i="5"/>
  <c r="J135" i="5"/>
  <c r="K135" i="5"/>
  <c r="K77" i="5"/>
  <c r="J77" i="5"/>
  <c r="K72" i="5"/>
  <c r="J72" i="5"/>
  <c r="K66" i="5"/>
  <c r="J66" i="5"/>
  <c r="L86" i="5"/>
  <c r="N86" i="5" s="1"/>
  <c r="R86" i="5" s="1"/>
  <c r="M86" i="5"/>
  <c r="O86" i="5" s="1"/>
  <c r="S86" i="5" s="1"/>
  <c r="K133" i="5"/>
  <c r="J133" i="5"/>
  <c r="K123" i="5"/>
  <c r="J123" i="5"/>
  <c r="K80" i="5"/>
  <c r="J80" i="5"/>
  <c r="K28" i="5"/>
  <c r="J28" i="5"/>
  <c r="J9" i="5"/>
  <c r="K9" i="5"/>
  <c r="K43" i="5"/>
  <c r="J43" i="5"/>
  <c r="K14" i="5"/>
  <c r="J14" i="5"/>
  <c r="K160" i="5"/>
  <c r="J160" i="5"/>
  <c r="K152" i="5"/>
  <c r="J152" i="5"/>
  <c r="K99" i="5"/>
  <c r="J99" i="5"/>
  <c r="K55" i="5"/>
  <c r="J55" i="5"/>
  <c r="L159" i="5"/>
  <c r="N159" i="5" s="1"/>
  <c r="R159" i="5" s="1"/>
  <c r="M159" i="5"/>
  <c r="O159" i="5" s="1"/>
  <c r="S159" i="5" s="1"/>
  <c r="K16" i="5"/>
  <c r="J16" i="5"/>
  <c r="K147" i="5"/>
  <c r="J147" i="5"/>
  <c r="K85" i="5"/>
  <c r="J85" i="5"/>
  <c r="M48" i="5"/>
  <c r="O48" i="5" s="1"/>
  <c r="S48" i="5" s="1"/>
  <c r="L48" i="5"/>
  <c r="N48" i="5" s="1"/>
  <c r="R48" i="5" s="1"/>
  <c r="K5" i="5"/>
  <c r="J5" i="5"/>
  <c r="J71" i="5"/>
  <c r="K71" i="5"/>
  <c r="K156" i="5"/>
  <c r="J156" i="5"/>
  <c r="K52" i="5"/>
  <c r="J52" i="5"/>
  <c r="K104" i="5"/>
  <c r="J104" i="5"/>
  <c r="K42" i="5"/>
  <c r="J42" i="5"/>
  <c r="K62" i="5"/>
  <c r="J62" i="5"/>
  <c r="K136" i="5"/>
  <c r="J136" i="5"/>
  <c r="J103" i="5"/>
  <c r="K103" i="5"/>
  <c r="J121" i="5"/>
  <c r="K121" i="5"/>
  <c r="K18" i="5"/>
  <c r="J18" i="5"/>
  <c r="K164" i="5"/>
  <c r="J164" i="5"/>
  <c r="M75" i="5"/>
  <c r="O75" i="5" s="1"/>
  <c r="S75" i="5" s="1"/>
  <c r="L75" i="5"/>
  <c r="N75" i="5" s="1"/>
  <c r="R75" i="5" s="1"/>
  <c r="K90" i="5"/>
  <c r="J90" i="5"/>
  <c r="K46" i="5"/>
  <c r="J46" i="5"/>
  <c r="M109" i="5"/>
  <c r="O109" i="5" s="1"/>
  <c r="S109" i="5" s="1"/>
  <c r="L109" i="5"/>
  <c r="N109" i="5" s="1"/>
  <c r="R109" i="5" s="1"/>
  <c r="K153" i="5"/>
  <c r="J153" i="5"/>
  <c r="K13" i="5"/>
  <c r="J13" i="5"/>
  <c r="M108" i="5"/>
  <c r="O108" i="5" s="1"/>
  <c r="S108" i="5" s="1"/>
  <c r="L108" i="5"/>
  <c r="N108" i="5" s="1"/>
  <c r="R108" i="5" s="1"/>
  <c r="J26" i="5"/>
  <c r="K26" i="5"/>
  <c r="K106" i="5"/>
  <c r="J106" i="5"/>
  <c r="K91" i="5"/>
  <c r="J91" i="5"/>
  <c r="K139" i="5"/>
  <c r="J139" i="5"/>
  <c r="J98" i="5"/>
  <c r="K98" i="5"/>
  <c r="K78" i="5"/>
  <c r="J78" i="5"/>
  <c r="K69" i="5"/>
  <c r="J69" i="5"/>
  <c r="J25" i="5"/>
  <c r="K25" i="5"/>
  <c r="K45" i="5"/>
  <c r="J45" i="5"/>
  <c r="J169" i="5"/>
  <c r="K169" i="5"/>
  <c r="J49" i="5"/>
  <c r="K49" i="5"/>
  <c r="J118" i="5"/>
  <c r="K118" i="5"/>
  <c r="K68" i="5"/>
  <c r="J68" i="5"/>
  <c r="K141" i="5"/>
  <c r="J141" i="5"/>
  <c r="K83" i="5"/>
  <c r="J83" i="5"/>
  <c r="K92" i="5"/>
  <c r="J92" i="5"/>
  <c r="K128" i="5"/>
  <c r="J128" i="5"/>
  <c r="K31" i="5"/>
  <c r="J31" i="5"/>
  <c r="J167" i="5"/>
  <c r="K167" i="5"/>
  <c r="J150" i="5"/>
  <c r="K150" i="5"/>
  <c r="K101" i="5"/>
  <c r="J101" i="5"/>
  <c r="K38" i="5"/>
  <c r="J38" i="5"/>
  <c r="K114" i="5"/>
  <c r="J114" i="5"/>
  <c r="K124" i="5"/>
  <c r="J124" i="5"/>
  <c r="J63" i="5"/>
  <c r="K63" i="5"/>
  <c r="K96" i="5"/>
  <c r="J96" i="5"/>
  <c r="K2" i="5"/>
  <c r="J2" i="5"/>
  <c r="L120" i="5"/>
  <c r="N120" i="5" s="1"/>
  <c r="R120" i="5" s="1"/>
  <c r="M120" i="5"/>
  <c r="O120" i="5" s="1"/>
  <c r="S120" i="5" s="1"/>
  <c r="K23" i="5"/>
  <c r="J23" i="5"/>
  <c r="K132" i="5"/>
  <c r="J132" i="5"/>
  <c r="K138" i="5"/>
  <c r="J138" i="5"/>
  <c r="K155" i="5"/>
  <c r="J155" i="5"/>
  <c r="K4" i="5"/>
  <c r="J4" i="5"/>
  <c r="L36" i="5"/>
  <c r="N36" i="5" s="1"/>
  <c r="R36" i="5" s="1"/>
  <c r="M36" i="5"/>
  <c r="O36" i="5" s="1"/>
  <c r="S36" i="5" s="1"/>
  <c r="M12" i="5"/>
  <c r="O12" i="5" s="1"/>
  <c r="S12" i="5" s="1"/>
  <c r="L12" i="5"/>
  <c r="N12" i="5" s="1"/>
  <c r="R12" i="5" s="1"/>
  <c r="K76" i="5"/>
  <c r="J76" i="5"/>
  <c r="J65" i="5"/>
  <c r="K65" i="5"/>
  <c r="K84" i="5"/>
  <c r="J84" i="5"/>
  <c r="K54" i="5"/>
  <c r="J54" i="5"/>
  <c r="J127" i="5"/>
  <c r="K127" i="5"/>
  <c r="K116" i="5"/>
  <c r="J116" i="5"/>
  <c r="J145" i="5"/>
  <c r="K145" i="5"/>
  <c r="K19" i="5"/>
  <c r="J19" i="5"/>
  <c r="K129" i="5"/>
  <c r="J129" i="5"/>
  <c r="K17" i="5"/>
  <c r="J17" i="5"/>
  <c r="K57" i="5"/>
  <c r="J57" i="5"/>
  <c r="J34" i="5"/>
  <c r="K34" i="5"/>
  <c r="K53" i="5"/>
  <c r="J53" i="5"/>
  <c r="J137" i="5"/>
  <c r="K137" i="5"/>
  <c r="M125" i="5"/>
  <c r="O125" i="5" s="1"/>
  <c r="S125" i="5" s="1"/>
  <c r="L125" i="5"/>
  <c r="N125" i="5" s="1"/>
  <c r="R125" i="5" s="1"/>
  <c r="M73" i="5"/>
  <c r="O73" i="5" s="1"/>
  <c r="S73" i="5" s="1"/>
  <c r="L73" i="5"/>
  <c r="N73" i="5" s="1"/>
  <c r="R73" i="5" s="1"/>
  <c r="K82" i="5"/>
  <c r="J82" i="5"/>
  <c r="M11" i="5"/>
  <c r="O11" i="5" s="1"/>
  <c r="S11" i="5" s="1"/>
  <c r="L11" i="5"/>
  <c r="N11" i="5" s="1"/>
  <c r="R11" i="5" s="1"/>
  <c r="J142" i="5"/>
  <c r="K142" i="5"/>
  <c r="K44" i="5"/>
  <c r="J44" i="5"/>
  <c r="J134" i="5"/>
  <c r="K134" i="5"/>
  <c r="K170" i="5"/>
  <c r="J170" i="5"/>
  <c r="K88" i="5"/>
  <c r="J88" i="5"/>
  <c r="J81" i="5"/>
  <c r="K81" i="5"/>
  <c r="K154" i="5"/>
  <c r="J154" i="5"/>
  <c r="K47" i="5"/>
  <c r="J47" i="5"/>
  <c r="J97" i="5"/>
  <c r="K97" i="5"/>
  <c r="J10" i="5"/>
  <c r="K10" i="5"/>
  <c r="J87" i="5"/>
  <c r="K87" i="5"/>
  <c r="K117" i="5"/>
  <c r="J117" i="5"/>
  <c r="K148" i="5"/>
  <c r="J148" i="5"/>
  <c r="K70" i="5"/>
  <c r="J70" i="5"/>
  <c r="J110" i="5"/>
  <c r="K110" i="5"/>
  <c r="K115" i="5"/>
  <c r="J115" i="5"/>
  <c r="K7" i="5"/>
  <c r="J7" i="5"/>
  <c r="K61" i="5"/>
  <c r="J61" i="5"/>
  <c r="K113" i="5"/>
  <c r="J113" i="5"/>
  <c r="K39" i="5"/>
  <c r="J39" i="5"/>
  <c r="J143" i="5"/>
  <c r="K143" i="5"/>
  <c r="K172" i="5"/>
  <c r="J172" i="5"/>
  <c r="K112" i="5"/>
  <c r="J112" i="5"/>
  <c r="K171" i="5"/>
  <c r="J171" i="5"/>
  <c r="L166" i="5"/>
  <c r="N166" i="5" s="1"/>
  <c r="R166" i="5" s="1"/>
  <c r="M166" i="5"/>
  <c r="O166" i="5" s="1"/>
  <c r="S166" i="5" s="1"/>
  <c r="K131" i="5"/>
  <c r="J131" i="5"/>
  <c r="J74" i="5"/>
  <c r="K74" i="5"/>
  <c r="K163" i="5"/>
  <c r="J163" i="5"/>
  <c r="J151" i="5"/>
  <c r="K151" i="5"/>
  <c r="K32" i="5"/>
  <c r="J32" i="5"/>
  <c r="K37" i="5"/>
  <c r="J37" i="5"/>
  <c r="J50" i="5"/>
  <c r="K50" i="5"/>
  <c r="K3" i="5"/>
  <c r="J3" i="5"/>
  <c r="L158" i="5"/>
  <c r="N158" i="5" s="1"/>
  <c r="R158" i="5" s="1"/>
  <c r="M158" i="5"/>
  <c r="O158" i="5" s="1"/>
  <c r="S158" i="5" s="1"/>
  <c r="K144" i="5"/>
  <c r="J144" i="5"/>
  <c r="K8" i="5"/>
  <c r="J8" i="5"/>
  <c r="K21" i="5"/>
  <c r="J21" i="5"/>
  <c r="K58" i="5"/>
  <c r="J58" i="5"/>
  <c r="K107" i="5"/>
  <c r="J107" i="5"/>
  <c r="K165" i="5"/>
  <c r="J165" i="5"/>
  <c r="J126" i="5"/>
  <c r="K126" i="5"/>
  <c r="K24" i="5"/>
  <c r="J24" i="5"/>
  <c r="K51" i="5"/>
  <c r="J51" i="5"/>
  <c r="K94" i="5"/>
  <c r="J94" i="5"/>
  <c r="K56" i="5"/>
  <c r="J56" i="5"/>
  <c r="K102" i="5"/>
  <c r="J102" i="5"/>
  <c r="K33" i="5"/>
  <c r="J33" i="5"/>
  <c r="K30" i="5"/>
  <c r="J30" i="5"/>
  <c r="K29" i="5"/>
  <c r="J29" i="5"/>
  <c r="K22" i="5"/>
  <c r="J22" i="5"/>
  <c r="K157" i="5"/>
  <c r="J157" i="5"/>
  <c r="J79" i="5"/>
  <c r="K79" i="5"/>
  <c r="K60" i="5"/>
  <c r="J60" i="5"/>
  <c r="K149" i="5"/>
  <c r="J149" i="5"/>
  <c r="K59" i="5"/>
  <c r="J59" i="5"/>
  <c r="K67" i="5"/>
  <c r="J67" i="5"/>
  <c r="M40" i="5"/>
  <c r="O40" i="5" s="1"/>
  <c r="S40" i="5" s="1"/>
  <c r="L40" i="5"/>
  <c r="N40" i="5" s="1"/>
  <c r="R40" i="5" s="1"/>
  <c r="K93" i="5"/>
  <c r="J93" i="5"/>
  <c r="H169" i="3"/>
  <c r="I169" i="3"/>
  <c r="W2" i="3"/>
  <c r="H164" i="3"/>
  <c r="I164" i="3"/>
  <c r="H165" i="3"/>
  <c r="I165" i="3"/>
  <c r="I3" i="3"/>
  <c r="H3" i="3"/>
  <c r="I16" i="3"/>
  <c r="H16" i="3"/>
  <c r="I126" i="3"/>
  <c r="H126" i="3"/>
  <c r="I81" i="3"/>
  <c r="H81" i="3"/>
  <c r="I154" i="3"/>
  <c r="H154" i="3"/>
  <c r="I15" i="3"/>
  <c r="H15" i="3"/>
  <c r="I59" i="3"/>
  <c r="H59" i="3"/>
  <c r="I66" i="3"/>
  <c r="H66" i="3"/>
  <c r="I141" i="3"/>
  <c r="H141" i="3"/>
  <c r="I63" i="3"/>
  <c r="H63" i="3"/>
  <c r="I124" i="3"/>
  <c r="H124" i="3"/>
  <c r="I48" i="3"/>
  <c r="H48" i="3"/>
  <c r="I144" i="3"/>
  <c r="H144" i="3"/>
  <c r="I117" i="3"/>
  <c r="H117" i="3"/>
  <c r="I64" i="3"/>
  <c r="H64" i="3"/>
  <c r="I80" i="3"/>
  <c r="H80" i="3"/>
  <c r="I22" i="3"/>
  <c r="H22" i="3"/>
  <c r="I55" i="3"/>
  <c r="H55" i="3"/>
  <c r="I43" i="3"/>
  <c r="H43" i="3"/>
  <c r="I74" i="3"/>
  <c r="H74" i="3"/>
  <c r="I47" i="3"/>
  <c r="H47" i="3"/>
  <c r="I113" i="3"/>
  <c r="H113" i="3"/>
  <c r="I162" i="3"/>
  <c r="H162" i="3"/>
  <c r="I29" i="3"/>
  <c r="H29" i="3"/>
  <c r="I24" i="3"/>
  <c r="H24" i="3"/>
  <c r="I86" i="3"/>
  <c r="H86" i="3"/>
  <c r="I10" i="3"/>
  <c r="H10" i="3"/>
  <c r="I131" i="3"/>
  <c r="H131" i="3"/>
  <c r="I9" i="3"/>
  <c r="H9" i="3"/>
  <c r="I38" i="3"/>
  <c r="H38" i="3"/>
  <c r="I56" i="3"/>
  <c r="H56" i="3"/>
  <c r="I91" i="3"/>
  <c r="H91" i="3"/>
  <c r="I119" i="3"/>
  <c r="H119" i="3"/>
  <c r="I108" i="3"/>
  <c r="H108" i="3"/>
  <c r="I155" i="3"/>
  <c r="H155" i="3"/>
  <c r="I95" i="3"/>
  <c r="H95" i="3"/>
  <c r="I115" i="3"/>
  <c r="H115" i="3"/>
  <c r="I4" i="3"/>
  <c r="H4" i="3"/>
  <c r="I14" i="3"/>
  <c r="H14" i="3"/>
  <c r="I145" i="3"/>
  <c r="H145" i="3"/>
  <c r="I133" i="3"/>
  <c r="H133" i="3"/>
  <c r="I78" i="3"/>
  <c r="H78" i="3"/>
  <c r="I79" i="3"/>
  <c r="H79" i="3"/>
  <c r="I138" i="3"/>
  <c r="H138" i="3"/>
  <c r="I130" i="3"/>
  <c r="H130" i="3"/>
  <c r="I112" i="3"/>
  <c r="H112" i="3"/>
  <c r="I116" i="3"/>
  <c r="H116" i="3"/>
  <c r="I158" i="3"/>
  <c r="H158" i="3"/>
  <c r="I170" i="3"/>
  <c r="H170" i="3"/>
  <c r="I97" i="3"/>
  <c r="H97" i="3"/>
  <c r="I88" i="3"/>
  <c r="H88" i="3"/>
  <c r="I18" i="3"/>
  <c r="H18" i="3"/>
  <c r="I30" i="3"/>
  <c r="H30" i="3"/>
  <c r="I87" i="3"/>
  <c r="H87" i="3"/>
  <c r="I102" i="3"/>
  <c r="H102" i="3"/>
  <c r="I152" i="3"/>
  <c r="H152" i="3"/>
  <c r="I134" i="3"/>
  <c r="H134" i="3"/>
  <c r="I125" i="3"/>
  <c r="H125" i="3"/>
  <c r="I149" i="3"/>
  <c r="H149" i="3"/>
  <c r="I49" i="3"/>
  <c r="H49" i="3"/>
  <c r="I34" i="3"/>
  <c r="H34" i="3"/>
  <c r="I7" i="3"/>
  <c r="H7" i="3"/>
  <c r="I37" i="3"/>
  <c r="H37" i="3"/>
  <c r="I69" i="3"/>
  <c r="H69" i="3"/>
  <c r="I146" i="3"/>
  <c r="H146" i="3"/>
  <c r="I163" i="3"/>
  <c r="H163" i="3"/>
  <c r="I161" i="3"/>
  <c r="H161" i="3"/>
  <c r="I160" i="3"/>
  <c r="H160" i="3"/>
  <c r="I26" i="3"/>
  <c r="H26" i="3"/>
  <c r="I156" i="3"/>
  <c r="H156" i="3"/>
  <c r="I20" i="3"/>
  <c r="H20" i="3"/>
  <c r="I68" i="3"/>
  <c r="H68" i="3"/>
  <c r="I83" i="3"/>
  <c r="H83" i="3"/>
  <c r="I44" i="3"/>
  <c r="H44" i="3"/>
  <c r="I12" i="3"/>
  <c r="H12" i="3"/>
  <c r="I50" i="3"/>
  <c r="H50" i="3"/>
  <c r="I32" i="3"/>
  <c r="H32" i="3"/>
  <c r="I105" i="3"/>
  <c r="H105" i="3"/>
  <c r="I67" i="3"/>
  <c r="H67" i="3"/>
  <c r="I110" i="3"/>
  <c r="H110" i="3"/>
  <c r="I75" i="3"/>
  <c r="H75" i="3"/>
  <c r="I98" i="3"/>
  <c r="H98" i="3"/>
  <c r="I166" i="3"/>
  <c r="H166" i="3"/>
  <c r="I157" i="3"/>
  <c r="H157" i="3"/>
  <c r="I101" i="3"/>
  <c r="H101" i="3"/>
  <c r="I53" i="3"/>
  <c r="H53" i="3"/>
  <c r="I127" i="3"/>
  <c r="H127" i="3"/>
  <c r="I107" i="3"/>
  <c r="H107" i="3"/>
  <c r="I41" i="3"/>
  <c r="H41" i="3"/>
  <c r="I93" i="3"/>
  <c r="H93" i="3"/>
  <c r="I19" i="3"/>
  <c r="H19" i="3"/>
  <c r="I51" i="3"/>
  <c r="H51" i="3"/>
  <c r="I61" i="3"/>
  <c r="H61" i="3"/>
  <c r="I60" i="3"/>
  <c r="H60" i="3"/>
  <c r="I109" i="3"/>
  <c r="H109" i="3"/>
  <c r="I121" i="3"/>
  <c r="H121" i="3"/>
  <c r="I5" i="3"/>
  <c r="H5" i="3"/>
  <c r="I23" i="3"/>
  <c r="H23" i="3"/>
  <c r="I13" i="3"/>
  <c r="H13" i="3"/>
  <c r="I123" i="3"/>
  <c r="H123" i="3"/>
  <c r="I106" i="3"/>
  <c r="H106" i="3"/>
  <c r="I120" i="3"/>
  <c r="H120" i="3"/>
  <c r="I42" i="3"/>
  <c r="H42" i="3"/>
  <c r="I40" i="3"/>
  <c r="H40" i="3"/>
  <c r="I100" i="3"/>
  <c r="H100" i="3"/>
  <c r="I84" i="3"/>
  <c r="H84" i="3"/>
  <c r="I128" i="3"/>
  <c r="H128" i="3"/>
  <c r="I171" i="3"/>
  <c r="H171" i="3"/>
  <c r="I172" i="3"/>
  <c r="H172" i="3"/>
  <c r="I8" i="3"/>
  <c r="H8" i="3"/>
  <c r="I45" i="3"/>
  <c r="H45" i="3"/>
  <c r="I111" i="3"/>
  <c r="H111" i="3"/>
  <c r="I82" i="3"/>
  <c r="H82" i="3"/>
  <c r="I76" i="3"/>
  <c r="H76" i="3"/>
  <c r="I103" i="3"/>
  <c r="H103" i="3"/>
  <c r="I147" i="3"/>
  <c r="H147" i="3"/>
  <c r="I52" i="3"/>
  <c r="H52" i="3"/>
  <c r="I11" i="3"/>
  <c r="H11" i="3"/>
  <c r="I118" i="3"/>
  <c r="H118" i="3"/>
  <c r="I25" i="3"/>
  <c r="H25" i="3"/>
  <c r="I94" i="3"/>
  <c r="H94" i="3"/>
  <c r="I71" i="3"/>
  <c r="H71" i="3"/>
  <c r="I136" i="3"/>
  <c r="H136" i="3"/>
  <c r="I27" i="3"/>
  <c r="H27" i="3"/>
  <c r="I150" i="3"/>
  <c r="H150" i="3"/>
  <c r="I148" i="3"/>
  <c r="H148" i="3"/>
  <c r="I17" i="3"/>
  <c r="H17" i="3"/>
  <c r="I28" i="3"/>
  <c r="H28" i="3"/>
  <c r="I54" i="3"/>
  <c r="H54" i="3"/>
  <c r="I2" i="3"/>
  <c r="H2" i="3"/>
  <c r="I57" i="3"/>
  <c r="H57" i="3"/>
  <c r="I104" i="3"/>
  <c r="H104" i="3"/>
  <c r="I85" i="3"/>
  <c r="H85" i="3"/>
  <c r="I70" i="3"/>
  <c r="H70" i="3"/>
  <c r="I140" i="3"/>
  <c r="H140" i="3"/>
  <c r="I6" i="3"/>
  <c r="H6" i="3"/>
  <c r="I139" i="3"/>
  <c r="H139" i="3"/>
  <c r="I168" i="3"/>
  <c r="H168" i="3"/>
  <c r="I151" i="3"/>
  <c r="H151" i="3"/>
  <c r="I114" i="3"/>
  <c r="H114" i="3"/>
  <c r="I65" i="3"/>
  <c r="H65" i="3"/>
  <c r="I72" i="3"/>
  <c r="H72" i="3"/>
  <c r="I35" i="3"/>
  <c r="H35" i="3"/>
  <c r="I31" i="3"/>
  <c r="H31" i="3"/>
  <c r="I142" i="3"/>
  <c r="H142" i="3"/>
  <c r="I90" i="3"/>
  <c r="H90" i="3"/>
  <c r="I137" i="3"/>
  <c r="H137" i="3"/>
  <c r="I122" i="3"/>
  <c r="H122" i="3"/>
  <c r="I77" i="3"/>
  <c r="H77" i="3"/>
  <c r="I96" i="3"/>
  <c r="H96" i="3"/>
  <c r="I21" i="3"/>
  <c r="H21" i="3"/>
  <c r="I153" i="3"/>
  <c r="H153" i="3"/>
  <c r="I33" i="3"/>
  <c r="H33" i="3"/>
  <c r="I58" i="3"/>
  <c r="H58" i="3"/>
  <c r="I89" i="3"/>
  <c r="H89" i="3"/>
  <c r="I62" i="3"/>
  <c r="H62" i="3"/>
  <c r="I143" i="3"/>
  <c r="H143" i="3"/>
  <c r="I36" i="3"/>
  <c r="H36" i="3"/>
  <c r="I92" i="3"/>
  <c r="H92" i="3"/>
  <c r="I135" i="3"/>
  <c r="H135" i="3"/>
  <c r="I132" i="3"/>
  <c r="H132" i="3"/>
  <c r="I73" i="3"/>
  <c r="H73" i="3"/>
  <c r="I99" i="3"/>
  <c r="H99" i="3"/>
  <c r="I46" i="3"/>
  <c r="H46" i="3"/>
  <c r="I39" i="3"/>
  <c r="H39" i="3"/>
  <c r="I129" i="3"/>
  <c r="H129" i="3"/>
  <c r="I159" i="3"/>
  <c r="H159" i="3"/>
  <c r="I167" i="3"/>
  <c r="H167" i="3"/>
  <c r="M59" i="5" l="1"/>
  <c r="O59" i="5" s="1"/>
  <c r="S59" i="5" s="1"/>
  <c r="L59" i="5"/>
  <c r="N59" i="5" s="1"/>
  <c r="R59" i="5" s="1"/>
  <c r="L157" i="5"/>
  <c r="N157" i="5" s="1"/>
  <c r="R157" i="5" s="1"/>
  <c r="M157" i="5"/>
  <c r="O157" i="5" s="1"/>
  <c r="S157" i="5" s="1"/>
  <c r="M33" i="5"/>
  <c r="O33" i="5" s="1"/>
  <c r="S33" i="5" s="1"/>
  <c r="L33" i="5"/>
  <c r="N33" i="5" s="1"/>
  <c r="R33" i="5" s="1"/>
  <c r="M51" i="5"/>
  <c r="O51" i="5" s="1"/>
  <c r="S51" i="5" s="1"/>
  <c r="L51" i="5"/>
  <c r="N51" i="5" s="1"/>
  <c r="R51" i="5" s="1"/>
  <c r="M107" i="5"/>
  <c r="O107" i="5" s="1"/>
  <c r="S107" i="5" s="1"/>
  <c r="L107" i="5"/>
  <c r="N107" i="5" s="1"/>
  <c r="R107" i="5" s="1"/>
  <c r="M144" i="5"/>
  <c r="O144" i="5" s="1"/>
  <c r="S144" i="5" s="1"/>
  <c r="L144" i="5"/>
  <c r="N144" i="5" s="1"/>
  <c r="R144" i="5" s="1"/>
  <c r="M37" i="5"/>
  <c r="O37" i="5" s="1"/>
  <c r="S37" i="5" s="1"/>
  <c r="L37" i="5"/>
  <c r="N37" i="5" s="1"/>
  <c r="R37" i="5" s="1"/>
  <c r="M112" i="5"/>
  <c r="O112" i="5" s="1"/>
  <c r="S112" i="5" s="1"/>
  <c r="L112" i="5"/>
  <c r="N112" i="5" s="1"/>
  <c r="R112" i="5" s="1"/>
  <c r="M113" i="5"/>
  <c r="O113" i="5" s="1"/>
  <c r="S113" i="5" s="1"/>
  <c r="L113" i="5"/>
  <c r="N113" i="5" s="1"/>
  <c r="R113" i="5" s="1"/>
  <c r="M154" i="5"/>
  <c r="O154" i="5" s="1"/>
  <c r="S154" i="5" s="1"/>
  <c r="L154" i="5"/>
  <c r="N154" i="5" s="1"/>
  <c r="R154" i="5" s="1"/>
  <c r="M82" i="5"/>
  <c r="O82" i="5" s="1"/>
  <c r="S82" i="5" s="1"/>
  <c r="L82" i="5"/>
  <c r="N82" i="5" s="1"/>
  <c r="R82" i="5" s="1"/>
  <c r="M53" i="5"/>
  <c r="O53" i="5" s="1"/>
  <c r="S53" i="5" s="1"/>
  <c r="L53" i="5"/>
  <c r="N53" i="5" s="1"/>
  <c r="R53" i="5" s="1"/>
  <c r="M129" i="5"/>
  <c r="O129" i="5" s="1"/>
  <c r="S129" i="5" s="1"/>
  <c r="L129" i="5"/>
  <c r="N129" i="5" s="1"/>
  <c r="R129" i="5" s="1"/>
  <c r="M76" i="5"/>
  <c r="O76" i="5" s="1"/>
  <c r="S76" i="5" s="1"/>
  <c r="L76" i="5"/>
  <c r="N76" i="5" s="1"/>
  <c r="R76" i="5" s="1"/>
  <c r="M155" i="5"/>
  <c r="O155" i="5" s="1"/>
  <c r="S155" i="5" s="1"/>
  <c r="L155" i="5"/>
  <c r="N155" i="5" s="1"/>
  <c r="R155" i="5" s="1"/>
  <c r="M124" i="5"/>
  <c r="O124" i="5" s="1"/>
  <c r="S124" i="5" s="1"/>
  <c r="L124" i="5"/>
  <c r="N124" i="5" s="1"/>
  <c r="R124" i="5" s="1"/>
  <c r="M92" i="5"/>
  <c r="O92" i="5" s="1"/>
  <c r="S92" i="5" s="1"/>
  <c r="L92" i="5"/>
  <c r="N92" i="5" s="1"/>
  <c r="R92" i="5" s="1"/>
  <c r="M139" i="5"/>
  <c r="O139" i="5" s="1"/>
  <c r="S139" i="5" s="1"/>
  <c r="L139" i="5"/>
  <c r="N139" i="5" s="1"/>
  <c r="R139" i="5" s="1"/>
  <c r="L46" i="5"/>
  <c r="N46" i="5" s="1"/>
  <c r="R46" i="5" s="1"/>
  <c r="M46" i="5"/>
  <c r="O46" i="5" s="1"/>
  <c r="S46" i="5" s="1"/>
  <c r="M18" i="5"/>
  <c r="O18" i="5" s="1"/>
  <c r="S18" i="5" s="1"/>
  <c r="L18" i="5"/>
  <c r="N18" i="5" s="1"/>
  <c r="R18" i="5" s="1"/>
  <c r="L62" i="5"/>
  <c r="N62" i="5" s="1"/>
  <c r="R62" i="5" s="1"/>
  <c r="M62" i="5"/>
  <c r="O62" i="5" s="1"/>
  <c r="S62" i="5" s="1"/>
  <c r="M156" i="5"/>
  <c r="O156" i="5" s="1"/>
  <c r="S156" i="5" s="1"/>
  <c r="L156" i="5"/>
  <c r="N156" i="5" s="1"/>
  <c r="R156" i="5" s="1"/>
  <c r="M85" i="5"/>
  <c r="O85" i="5" s="1"/>
  <c r="S85" i="5" s="1"/>
  <c r="L85" i="5"/>
  <c r="N85" i="5" s="1"/>
  <c r="R85" i="5" s="1"/>
  <c r="L55" i="5"/>
  <c r="N55" i="5" s="1"/>
  <c r="R55" i="5" s="1"/>
  <c r="M55" i="5"/>
  <c r="O55" i="5" s="1"/>
  <c r="S55" i="5" s="1"/>
  <c r="M14" i="5"/>
  <c r="O14" i="5" s="1"/>
  <c r="S14" i="5" s="1"/>
  <c r="L14" i="5"/>
  <c r="N14" i="5" s="1"/>
  <c r="R14" i="5" s="1"/>
  <c r="M80" i="5"/>
  <c r="O80" i="5" s="1"/>
  <c r="S80" i="5" s="1"/>
  <c r="L80" i="5"/>
  <c r="N80" i="5" s="1"/>
  <c r="R80" i="5" s="1"/>
  <c r="L66" i="5"/>
  <c r="N66" i="5" s="1"/>
  <c r="R66" i="5" s="1"/>
  <c r="M66" i="5"/>
  <c r="O66" i="5" s="1"/>
  <c r="S66" i="5" s="1"/>
  <c r="M146" i="5"/>
  <c r="O146" i="5" s="1"/>
  <c r="S146" i="5" s="1"/>
  <c r="L146" i="5"/>
  <c r="N146" i="5" s="1"/>
  <c r="R146" i="5" s="1"/>
  <c r="M89" i="5"/>
  <c r="O89" i="5" s="1"/>
  <c r="S89" i="5" s="1"/>
  <c r="L89" i="5"/>
  <c r="N89" i="5" s="1"/>
  <c r="R89" i="5" s="1"/>
  <c r="M20" i="5"/>
  <c r="O20" i="5" s="1"/>
  <c r="S20" i="5" s="1"/>
  <c r="L20" i="5"/>
  <c r="N20" i="5" s="1"/>
  <c r="R20" i="5" s="1"/>
  <c r="J39" i="3"/>
  <c r="K39" i="3"/>
  <c r="K132" i="3"/>
  <c r="J132" i="3"/>
  <c r="J143" i="3"/>
  <c r="K143" i="3"/>
  <c r="K33" i="3"/>
  <c r="J33" i="3"/>
  <c r="J77" i="3"/>
  <c r="K77" i="3"/>
  <c r="J142" i="3"/>
  <c r="K142" i="3"/>
  <c r="K65" i="3"/>
  <c r="J65" i="3"/>
  <c r="K139" i="3"/>
  <c r="J139" i="3"/>
  <c r="K85" i="3"/>
  <c r="J85" i="3"/>
  <c r="J54" i="3"/>
  <c r="K54" i="3"/>
  <c r="J150" i="3"/>
  <c r="K150" i="3"/>
  <c r="J94" i="3"/>
  <c r="K94" i="3"/>
  <c r="K52" i="3"/>
  <c r="J52" i="3"/>
  <c r="K82" i="3"/>
  <c r="J82" i="3"/>
  <c r="K172" i="3"/>
  <c r="J172" i="3"/>
  <c r="K100" i="3"/>
  <c r="J100" i="3"/>
  <c r="K106" i="3"/>
  <c r="J106" i="3"/>
  <c r="K5" i="3"/>
  <c r="J5" i="3"/>
  <c r="K61" i="3"/>
  <c r="J61" i="3"/>
  <c r="K41" i="3"/>
  <c r="J41" i="3"/>
  <c r="K101" i="3"/>
  <c r="J101" i="3"/>
  <c r="K75" i="3"/>
  <c r="J75" i="3"/>
  <c r="K32" i="3"/>
  <c r="J32" i="3"/>
  <c r="K83" i="3"/>
  <c r="J83" i="3"/>
  <c r="J26" i="3"/>
  <c r="K26" i="3"/>
  <c r="K146" i="3"/>
  <c r="J146" i="3"/>
  <c r="K34" i="3"/>
  <c r="J34" i="3"/>
  <c r="J134" i="3"/>
  <c r="K134" i="3"/>
  <c r="J30" i="3"/>
  <c r="K30" i="3"/>
  <c r="K170" i="3"/>
  <c r="J170" i="3"/>
  <c r="K130" i="3"/>
  <c r="J130" i="3"/>
  <c r="K133" i="3"/>
  <c r="J133" i="3"/>
  <c r="K115" i="3"/>
  <c r="J115" i="3"/>
  <c r="J119" i="3"/>
  <c r="K119" i="3"/>
  <c r="K9" i="3"/>
  <c r="J9" i="3"/>
  <c r="K24" i="3"/>
  <c r="J24" i="3"/>
  <c r="J47" i="3"/>
  <c r="K47" i="3"/>
  <c r="J22" i="3"/>
  <c r="K22" i="3"/>
  <c r="K144" i="3"/>
  <c r="J144" i="3"/>
  <c r="K141" i="3"/>
  <c r="J141" i="3"/>
  <c r="K154" i="3"/>
  <c r="J154" i="3"/>
  <c r="K3" i="3"/>
  <c r="J3" i="3"/>
  <c r="K169" i="3"/>
  <c r="J169" i="3"/>
  <c r="M74" i="5"/>
  <c r="O74" i="5" s="1"/>
  <c r="S74" i="5" s="1"/>
  <c r="L74" i="5"/>
  <c r="N74" i="5" s="1"/>
  <c r="R74" i="5" s="1"/>
  <c r="L110" i="5"/>
  <c r="N110" i="5" s="1"/>
  <c r="R110" i="5" s="1"/>
  <c r="M110" i="5"/>
  <c r="O110" i="5" s="1"/>
  <c r="S110" i="5" s="1"/>
  <c r="L87" i="5"/>
  <c r="N87" i="5" s="1"/>
  <c r="R87" i="5" s="1"/>
  <c r="M87" i="5"/>
  <c r="O87" i="5" s="1"/>
  <c r="S87" i="5" s="1"/>
  <c r="M134" i="5"/>
  <c r="O134" i="5" s="1"/>
  <c r="S134" i="5" s="1"/>
  <c r="L134" i="5"/>
  <c r="N134" i="5" s="1"/>
  <c r="R134" i="5" s="1"/>
  <c r="L127" i="5"/>
  <c r="N127" i="5" s="1"/>
  <c r="R127" i="5" s="1"/>
  <c r="M127" i="5"/>
  <c r="O127" i="5" s="1"/>
  <c r="S127" i="5" s="1"/>
  <c r="L150" i="5"/>
  <c r="N150" i="5" s="1"/>
  <c r="R150" i="5" s="1"/>
  <c r="M150" i="5"/>
  <c r="O150" i="5" s="1"/>
  <c r="S150" i="5" s="1"/>
  <c r="L118" i="5"/>
  <c r="N118" i="5" s="1"/>
  <c r="R118" i="5" s="1"/>
  <c r="M118" i="5"/>
  <c r="O118" i="5" s="1"/>
  <c r="S118" i="5" s="1"/>
  <c r="M25" i="5"/>
  <c r="O25" i="5" s="1"/>
  <c r="S25" i="5" s="1"/>
  <c r="L25" i="5"/>
  <c r="N25" i="5" s="1"/>
  <c r="R25" i="5" s="1"/>
  <c r="M41" i="5"/>
  <c r="O41" i="5" s="1"/>
  <c r="S41" i="5" s="1"/>
  <c r="L41" i="5"/>
  <c r="N41" i="5" s="1"/>
  <c r="R41" i="5" s="1"/>
  <c r="M161" i="5"/>
  <c r="O161" i="5" s="1"/>
  <c r="S161" i="5" s="1"/>
  <c r="L161" i="5"/>
  <c r="N161" i="5" s="1"/>
  <c r="R161" i="5" s="1"/>
  <c r="M93" i="5"/>
  <c r="O93" i="5" s="1"/>
  <c r="S93" i="5" s="1"/>
  <c r="L93" i="5"/>
  <c r="N93" i="5" s="1"/>
  <c r="R93" i="5" s="1"/>
  <c r="M149" i="5"/>
  <c r="O149" i="5" s="1"/>
  <c r="S149" i="5" s="1"/>
  <c r="L149" i="5"/>
  <c r="N149" i="5" s="1"/>
  <c r="R149" i="5" s="1"/>
  <c r="L22" i="5"/>
  <c r="N22" i="5" s="1"/>
  <c r="R22" i="5" s="1"/>
  <c r="M22" i="5"/>
  <c r="O22" i="5" s="1"/>
  <c r="S22" i="5" s="1"/>
  <c r="M102" i="5"/>
  <c r="O102" i="5" s="1"/>
  <c r="S102" i="5" s="1"/>
  <c r="L102" i="5"/>
  <c r="N102" i="5" s="1"/>
  <c r="R102" i="5" s="1"/>
  <c r="L24" i="5"/>
  <c r="N24" i="5" s="1"/>
  <c r="R24" i="5" s="1"/>
  <c r="M24" i="5"/>
  <c r="O24" i="5" s="1"/>
  <c r="S24" i="5" s="1"/>
  <c r="L58" i="5"/>
  <c r="N58" i="5" s="1"/>
  <c r="R58" i="5" s="1"/>
  <c r="M58" i="5"/>
  <c r="O58" i="5" s="1"/>
  <c r="S58" i="5" s="1"/>
  <c r="L32" i="5"/>
  <c r="N32" i="5" s="1"/>
  <c r="R32" i="5" s="1"/>
  <c r="M32" i="5"/>
  <c r="O32" i="5" s="1"/>
  <c r="S32" i="5" s="1"/>
  <c r="L131" i="5"/>
  <c r="N131" i="5" s="1"/>
  <c r="R131" i="5" s="1"/>
  <c r="M131" i="5"/>
  <c r="O131" i="5" s="1"/>
  <c r="S131" i="5" s="1"/>
  <c r="M172" i="5"/>
  <c r="O172" i="5" s="1"/>
  <c r="S172" i="5" s="1"/>
  <c r="L172" i="5"/>
  <c r="N172" i="5" s="1"/>
  <c r="R172" i="5" s="1"/>
  <c r="M61" i="5"/>
  <c r="O61" i="5" s="1"/>
  <c r="S61" i="5" s="1"/>
  <c r="L61" i="5"/>
  <c r="N61" i="5" s="1"/>
  <c r="R61" i="5" s="1"/>
  <c r="M70" i="5"/>
  <c r="O70" i="5" s="1"/>
  <c r="S70" i="5" s="1"/>
  <c r="L70" i="5"/>
  <c r="N70" i="5" s="1"/>
  <c r="R70" i="5" s="1"/>
  <c r="M44" i="5"/>
  <c r="O44" i="5" s="1"/>
  <c r="S44" i="5" s="1"/>
  <c r="L44" i="5"/>
  <c r="N44" i="5" s="1"/>
  <c r="R44" i="5" s="1"/>
  <c r="M19" i="5"/>
  <c r="O19" i="5" s="1"/>
  <c r="S19" i="5" s="1"/>
  <c r="L19" i="5"/>
  <c r="N19" i="5" s="1"/>
  <c r="R19" i="5" s="1"/>
  <c r="L54" i="5"/>
  <c r="N54" i="5" s="1"/>
  <c r="R54" i="5" s="1"/>
  <c r="M54" i="5"/>
  <c r="O54" i="5" s="1"/>
  <c r="S54" i="5" s="1"/>
  <c r="M138" i="5"/>
  <c r="O138" i="5" s="1"/>
  <c r="S138" i="5" s="1"/>
  <c r="L138" i="5"/>
  <c r="N138" i="5" s="1"/>
  <c r="R138" i="5" s="1"/>
  <c r="L2" i="5"/>
  <c r="N2" i="5" s="1"/>
  <c r="R2" i="5" s="1"/>
  <c r="M2" i="5"/>
  <c r="O2" i="5" s="1"/>
  <c r="S2" i="5" s="1"/>
  <c r="M114" i="5"/>
  <c r="O114" i="5" s="1"/>
  <c r="S114" i="5" s="1"/>
  <c r="L114" i="5"/>
  <c r="N114" i="5" s="1"/>
  <c r="R114" i="5" s="1"/>
  <c r="M83" i="5"/>
  <c r="O83" i="5" s="1"/>
  <c r="S83" i="5" s="1"/>
  <c r="L83" i="5"/>
  <c r="N83" i="5" s="1"/>
  <c r="R83" i="5" s="1"/>
  <c r="M69" i="5"/>
  <c r="O69" i="5" s="1"/>
  <c r="S69" i="5" s="1"/>
  <c r="L69" i="5"/>
  <c r="N69" i="5" s="1"/>
  <c r="R69" i="5" s="1"/>
  <c r="M91" i="5"/>
  <c r="O91" i="5" s="1"/>
  <c r="S91" i="5" s="1"/>
  <c r="L91" i="5"/>
  <c r="N91" i="5" s="1"/>
  <c r="R91" i="5" s="1"/>
  <c r="M13" i="5"/>
  <c r="O13" i="5" s="1"/>
  <c r="S13" i="5" s="1"/>
  <c r="L13" i="5"/>
  <c r="N13" i="5" s="1"/>
  <c r="R13" i="5" s="1"/>
  <c r="L90" i="5"/>
  <c r="N90" i="5" s="1"/>
  <c r="R90" i="5" s="1"/>
  <c r="M90" i="5"/>
  <c r="O90" i="5" s="1"/>
  <c r="S90" i="5" s="1"/>
  <c r="M42" i="5"/>
  <c r="O42" i="5" s="1"/>
  <c r="S42" i="5" s="1"/>
  <c r="L42" i="5"/>
  <c r="N42" i="5" s="1"/>
  <c r="R42" i="5" s="1"/>
  <c r="M147" i="5"/>
  <c r="O147" i="5" s="1"/>
  <c r="S147" i="5" s="1"/>
  <c r="L147" i="5"/>
  <c r="N147" i="5" s="1"/>
  <c r="R147" i="5" s="1"/>
  <c r="M99" i="5"/>
  <c r="O99" i="5" s="1"/>
  <c r="S99" i="5" s="1"/>
  <c r="L99" i="5"/>
  <c r="N99" i="5" s="1"/>
  <c r="R99" i="5" s="1"/>
  <c r="M43" i="5"/>
  <c r="O43" i="5" s="1"/>
  <c r="S43" i="5" s="1"/>
  <c r="L43" i="5"/>
  <c r="N43" i="5" s="1"/>
  <c r="R43" i="5" s="1"/>
  <c r="M123" i="5"/>
  <c r="O123" i="5" s="1"/>
  <c r="S123" i="5" s="1"/>
  <c r="L123" i="5"/>
  <c r="N123" i="5" s="1"/>
  <c r="R123" i="5" s="1"/>
  <c r="M72" i="5"/>
  <c r="O72" i="5" s="1"/>
  <c r="S72" i="5" s="1"/>
  <c r="L72" i="5"/>
  <c r="N72" i="5" s="1"/>
  <c r="R72" i="5" s="1"/>
  <c r="L100" i="5"/>
  <c r="N100" i="5" s="1"/>
  <c r="R100" i="5" s="1"/>
  <c r="M100" i="5"/>
  <c r="O100" i="5" s="1"/>
  <c r="S100" i="5" s="1"/>
  <c r="M140" i="5"/>
  <c r="O140" i="5" s="1"/>
  <c r="S140" i="5" s="1"/>
  <c r="L140" i="5"/>
  <c r="N140" i="5" s="1"/>
  <c r="R140" i="5" s="1"/>
  <c r="M168" i="5"/>
  <c r="O168" i="5" s="1"/>
  <c r="S168" i="5" s="1"/>
  <c r="L168" i="5"/>
  <c r="N168" i="5" s="1"/>
  <c r="R168" i="5" s="1"/>
  <c r="M15" i="5"/>
  <c r="O15" i="5" s="1"/>
  <c r="S15" i="5" s="1"/>
  <c r="L15" i="5"/>
  <c r="N15" i="5" s="1"/>
  <c r="R15" i="5" s="1"/>
  <c r="J167" i="3"/>
  <c r="K167" i="3"/>
  <c r="J46" i="3"/>
  <c r="K46" i="3"/>
  <c r="J135" i="3"/>
  <c r="K135" i="3"/>
  <c r="J62" i="3"/>
  <c r="K62" i="3"/>
  <c r="K153" i="3"/>
  <c r="J153" i="3"/>
  <c r="K122" i="3"/>
  <c r="J122" i="3"/>
  <c r="J31" i="3"/>
  <c r="K31" i="3"/>
  <c r="K114" i="3"/>
  <c r="J114" i="3"/>
  <c r="J6" i="3"/>
  <c r="K6" i="3"/>
  <c r="K104" i="3"/>
  <c r="J104" i="3"/>
  <c r="K28" i="3"/>
  <c r="J28" i="3"/>
  <c r="K27" i="3"/>
  <c r="J27" i="3"/>
  <c r="K25" i="3"/>
  <c r="J25" i="3"/>
  <c r="J147" i="3"/>
  <c r="K147" i="3"/>
  <c r="J111" i="3"/>
  <c r="K111" i="3"/>
  <c r="K171" i="3"/>
  <c r="J171" i="3"/>
  <c r="K40" i="3"/>
  <c r="J40" i="3"/>
  <c r="K123" i="3"/>
  <c r="J123" i="3"/>
  <c r="K121" i="3"/>
  <c r="J121" i="3"/>
  <c r="K51" i="3"/>
  <c r="J51" i="3"/>
  <c r="K107" i="3"/>
  <c r="J107" i="3"/>
  <c r="K157" i="3"/>
  <c r="J157" i="3"/>
  <c r="J110" i="3"/>
  <c r="K110" i="3"/>
  <c r="K50" i="3"/>
  <c r="J50" i="3"/>
  <c r="K68" i="3"/>
  <c r="J68" i="3"/>
  <c r="K160" i="3"/>
  <c r="J160" i="3"/>
  <c r="K69" i="3"/>
  <c r="J69" i="3"/>
  <c r="K49" i="3"/>
  <c r="J49" i="3"/>
  <c r="K152" i="3"/>
  <c r="J152" i="3"/>
  <c r="K18" i="3"/>
  <c r="J18" i="3"/>
  <c r="J158" i="3"/>
  <c r="K158" i="3"/>
  <c r="K138" i="3"/>
  <c r="J138" i="3"/>
  <c r="K145" i="3"/>
  <c r="J145" i="3"/>
  <c r="J95" i="3"/>
  <c r="K95" i="3"/>
  <c r="K91" i="3"/>
  <c r="J91" i="3"/>
  <c r="K131" i="3"/>
  <c r="J131" i="3"/>
  <c r="K29" i="3"/>
  <c r="J29" i="3"/>
  <c r="K74" i="3"/>
  <c r="J74" i="3"/>
  <c r="K80" i="3"/>
  <c r="J80" i="3"/>
  <c r="K48" i="3"/>
  <c r="J48" i="3"/>
  <c r="K66" i="3"/>
  <c r="J66" i="3"/>
  <c r="K81" i="3"/>
  <c r="J81" i="3"/>
  <c r="L10" i="5"/>
  <c r="N10" i="5" s="1"/>
  <c r="R10" i="5" s="1"/>
  <c r="M10" i="5"/>
  <c r="O10" i="5" s="1"/>
  <c r="S10" i="5" s="1"/>
  <c r="M81" i="5"/>
  <c r="O81" i="5" s="1"/>
  <c r="S81" i="5" s="1"/>
  <c r="L81" i="5"/>
  <c r="N81" i="5" s="1"/>
  <c r="R81" i="5" s="1"/>
  <c r="L34" i="5"/>
  <c r="N34" i="5" s="1"/>
  <c r="R34" i="5" s="1"/>
  <c r="M34" i="5"/>
  <c r="O34" i="5" s="1"/>
  <c r="S34" i="5" s="1"/>
  <c r="L167" i="5"/>
  <c r="N167" i="5" s="1"/>
  <c r="R167" i="5" s="1"/>
  <c r="M167" i="5"/>
  <c r="O167" i="5" s="1"/>
  <c r="S167" i="5" s="1"/>
  <c r="M49" i="5"/>
  <c r="O49" i="5" s="1"/>
  <c r="S49" i="5" s="1"/>
  <c r="L49" i="5"/>
  <c r="N49" i="5" s="1"/>
  <c r="R49" i="5" s="1"/>
  <c r="M121" i="5"/>
  <c r="O121" i="5" s="1"/>
  <c r="S121" i="5" s="1"/>
  <c r="L121" i="5"/>
  <c r="N121" i="5" s="1"/>
  <c r="R121" i="5" s="1"/>
  <c r="M71" i="5"/>
  <c r="O71" i="5" s="1"/>
  <c r="S71" i="5" s="1"/>
  <c r="L71" i="5"/>
  <c r="N71" i="5" s="1"/>
  <c r="R71" i="5" s="1"/>
  <c r="L111" i="5"/>
  <c r="N111" i="5" s="1"/>
  <c r="R111" i="5" s="1"/>
  <c r="M111" i="5"/>
  <c r="O111" i="5" s="1"/>
  <c r="S111" i="5" s="1"/>
  <c r="K165" i="3"/>
  <c r="J165" i="3"/>
  <c r="M60" i="5"/>
  <c r="O60" i="5" s="1"/>
  <c r="S60" i="5" s="1"/>
  <c r="L60" i="5"/>
  <c r="N60" i="5" s="1"/>
  <c r="R60" i="5" s="1"/>
  <c r="M29" i="5"/>
  <c r="O29" i="5" s="1"/>
  <c r="S29" i="5" s="1"/>
  <c r="L29" i="5"/>
  <c r="N29" i="5" s="1"/>
  <c r="R29" i="5" s="1"/>
  <c r="L56" i="5"/>
  <c r="N56" i="5" s="1"/>
  <c r="R56" i="5" s="1"/>
  <c r="M56" i="5"/>
  <c r="O56" i="5" s="1"/>
  <c r="S56" i="5" s="1"/>
  <c r="M21" i="5"/>
  <c r="O21" i="5" s="1"/>
  <c r="S21" i="5" s="1"/>
  <c r="L21" i="5"/>
  <c r="N21" i="5" s="1"/>
  <c r="R21" i="5" s="1"/>
  <c r="M3" i="5"/>
  <c r="O3" i="5" s="1"/>
  <c r="S3" i="5" s="1"/>
  <c r="L3" i="5"/>
  <c r="N3" i="5" s="1"/>
  <c r="R3" i="5" s="1"/>
  <c r="M7" i="5"/>
  <c r="O7" i="5" s="1"/>
  <c r="S7" i="5" s="1"/>
  <c r="L7" i="5"/>
  <c r="N7" i="5" s="1"/>
  <c r="R7" i="5" s="1"/>
  <c r="M148" i="5"/>
  <c r="O148" i="5" s="1"/>
  <c r="S148" i="5" s="1"/>
  <c r="L148" i="5"/>
  <c r="N148" i="5" s="1"/>
  <c r="R148" i="5" s="1"/>
  <c r="L88" i="5"/>
  <c r="N88" i="5" s="1"/>
  <c r="R88" i="5" s="1"/>
  <c r="M88" i="5"/>
  <c r="O88" i="5" s="1"/>
  <c r="S88" i="5" s="1"/>
  <c r="M57" i="5"/>
  <c r="O57" i="5" s="1"/>
  <c r="S57" i="5" s="1"/>
  <c r="L57" i="5"/>
  <c r="N57" i="5" s="1"/>
  <c r="R57" i="5" s="1"/>
  <c r="M84" i="5"/>
  <c r="O84" i="5" s="1"/>
  <c r="S84" i="5" s="1"/>
  <c r="L84" i="5"/>
  <c r="N84" i="5" s="1"/>
  <c r="R84" i="5" s="1"/>
  <c r="M132" i="5"/>
  <c r="O132" i="5" s="1"/>
  <c r="S132" i="5" s="1"/>
  <c r="L132" i="5"/>
  <c r="N132" i="5" s="1"/>
  <c r="R132" i="5" s="1"/>
  <c r="L96" i="5"/>
  <c r="N96" i="5" s="1"/>
  <c r="R96" i="5" s="1"/>
  <c r="M96" i="5"/>
  <c r="O96" i="5" s="1"/>
  <c r="S96" i="5" s="1"/>
  <c r="M38" i="5"/>
  <c r="O38" i="5" s="1"/>
  <c r="S38" i="5" s="1"/>
  <c r="L38" i="5"/>
  <c r="N38" i="5" s="1"/>
  <c r="R38" i="5" s="1"/>
  <c r="L31" i="5"/>
  <c r="N31" i="5" s="1"/>
  <c r="R31" i="5" s="1"/>
  <c r="M31" i="5"/>
  <c r="O31" i="5" s="1"/>
  <c r="S31" i="5" s="1"/>
  <c r="M141" i="5"/>
  <c r="O141" i="5" s="1"/>
  <c r="S141" i="5" s="1"/>
  <c r="L141" i="5"/>
  <c r="N141" i="5" s="1"/>
  <c r="R141" i="5" s="1"/>
  <c r="L78" i="5"/>
  <c r="N78" i="5" s="1"/>
  <c r="R78" i="5" s="1"/>
  <c r="M78" i="5"/>
  <c r="O78" i="5" s="1"/>
  <c r="S78" i="5" s="1"/>
  <c r="M106" i="5"/>
  <c r="O106" i="5" s="1"/>
  <c r="S106" i="5" s="1"/>
  <c r="L106" i="5"/>
  <c r="N106" i="5" s="1"/>
  <c r="R106" i="5" s="1"/>
  <c r="M153" i="5"/>
  <c r="O153" i="5" s="1"/>
  <c r="S153" i="5" s="1"/>
  <c r="L153" i="5"/>
  <c r="N153" i="5" s="1"/>
  <c r="R153" i="5" s="1"/>
  <c r="M104" i="5"/>
  <c r="O104" i="5" s="1"/>
  <c r="S104" i="5" s="1"/>
  <c r="L104" i="5"/>
  <c r="N104" i="5" s="1"/>
  <c r="R104" i="5" s="1"/>
  <c r="M5" i="5"/>
  <c r="O5" i="5" s="1"/>
  <c r="S5" i="5" s="1"/>
  <c r="L5" i="5"/>
  <c r="N5" i="5" s="1"/>
  <c r="R5" i="5" s="1"/>
  <c r="M16" i="5"/>
  <c r="O16" i="5" s="1"/>
  <c r="S16" i="5" s="1"/>
  <c r="L16" i="5"/>
  <c r="N16" i="5" s="1"/>
  <c r="R16" i="5" s="1"/>
  <c r="M152" i="5"/>
  <c r="O152" i="5" s="1"/>
  <c r="S152" i="5" s="1"/>
  <c r="L152" i="5"/>
  <c r="N152" i="5" s="1"/>
  <c r="R152" i="5" s="1"/>
  <c r="M133" i="5"/>
  <c r="O133" i="5" s="1"/>
  <c r="S133" i="5" s="1"/>
  <c r="L133" i="5"/>
  <c r="N133" i="5" s="1"/>
  <c r="R133" i="5" s="1"/>
  <c r="M77" i="5"/>
  <c r="O77" i="5" s="1"/>
  <c r="S77" i="5" s="1"/>
  <c r="L77" i="5"/>
  <c r="N77" i="5" s="1"/>
  <c r="R77" i="5" s="1"/>
  <c r="L64" i="5"/>
  <c r="N64" i="5" s="1"/>
  <c r="R64" i="5" s="1"/>
  <c r="M64" i="5"/>
  <c r="O64" i="5" s="1"/>
  <c r="S64" i="5" s="1"/>
  <c r="M27" i="5"/>
  <c r="O27" i="5" s="1"/>
  <c r="S27" i="5" s="1"/>
  <c r="L27" i="5"/>
  <c r="N27" i="5" s="1"/>
  <c r="R27" i="5" s="1"/>
  <c r="L130" i="5"/>
  <c r="N130" i="5" s="1"/>
  <c r="R130" i="5" s="1"/>
  <c r="M130" i="5"/>
  <c r="O130" i="5" s="1"/>
  <c r="S130" i="5" s="1"/>
  <c r="L122" i="5"/>
  <c r="N122" i="5" s="1"/>
  <c r="R122" i="5" s="1"/>
  <c r="M122" i="5"/>
  <c r="O122" i="5" s="1"/>
  <c r="S122" i="5" s="1"/>
  <c r="J159" i="3"/>
  <c r="K159" i="3"/>
  <c r="K99" i="3"/>
  <c r="J99" i="3"/>
  <c r="K92" i="3"/>
  <c r="J92" i="3"/>
  <c r="K89" i="3"/>
  <c r="J89" i="3"/>
  <c r="K21" i="3"/>
  <c r="J21" i="3"/>
  <c r="K137" i="3"/>
  <c r="J137" i="3"/>
  <c r="K35" i="3"/>
  <c r="J35" i="3"/>
  <c r="J151" i="3"/>
  <c r="K151" i="3"/>
  <c r="K140" i="3"/>
  <c r="J140" i="3"/>
  <c r="K57" i="3"/>
  <c r="J57" i="3"/>
  <c r="K17" i="3"/>
  <c r="J17" i="3"/>
  <c r="K136" i="3"/>
  <c r="J136" i="3"/>
  <c r="J118" i="3"/>
  <c r="K118" i="3"/>
  <c r="J103" i="3"/>
  <c r="K103" i="3"/>
  <c r="K45" i="3"/>
  <c r="J45" i="3"/>
  <c r="K128" i="3"/>
  <c r="J128" i="3"/>
  <c r="K42" i="3"/>
  <c r="J42" i="3"/>
  <c r="K13" i="3"/>
  <c r="J13" i="3"/>
  <c r="K109" i="3"/>
  <c r="J109" i="3"/>
  <c r="K19" i="3"/>
  <c r="J19" i="3"/>
  <c r="J127" i="3"/>
  <c r="K127" i="3"/>
  <c r="J166" i="3"/>
  <c r="K166" i="3"/>
  <c r="K67" i="3"/>
  <c r="J67" i="3"/>
  <c r="K12" i="3"/>
  <c r="J12" i="3"/>
  <c r="K20" i="3"/>
  <c r="J20" i="3"/>
  <c r="K161" i="3"/>
  <c r="J161" i="3"/>
  <c r="J37" i="3"/>
  <c r="K37" i="3"/>
  <c r="K149" i="3"/>
  <c r="J149" i="3"/>
  <c r="J102" i="3"/>
  <c r="K102" i="3"/>
  <c r="K88" i="3"/>
  <c r="J88" i="3"/>
  <c r="K116" i="3"/>
  <c r="J116" i="3"/>
  <c r="J79" i="3"/>
  <c r="K79" i="3"/>
  <c r="J14" i="3"/>
  <c r="K14" i="3"/>
  <c r="K155" i="3"/>
  <c r="J155" i="3"/>
  <c r="K56" i="3"/>
  <c r="J56" i="3"/>
  <c r="K10" i="3"/>
  <c r="J10" i="3"/>
  <c r="K162" i="3"/>
  <c r="J162" i="3"/>
  <c r="K43" i="3"/>
  <c r="J43" i="3"/>
  <c r="K64" i="3"/>
  <c r="J64" i="3"/>
  <c r="K124" i="3"/>
  <c r="J124" i="3"/>
  <c r="J59" i="3"/>
  <c r="K59" i="3"/>
  <c r="J126" i="3"/>
  <c r="K126" i="3"/>
  <c r="L126" i="5"/>
  <c r="N126" i="5" s="1"/>
  <c r="R126" i="5" s="1"/>
  <c r="M126" i="5"/>
  <c r="O126" i="5" s="1"/>
  <c r="S126" i="5" s="1"/>
  <c r="L151" i="5"/>
  <c r="N151" i="5" s="1"/>
  <c r="R151" i="5" s="1"/>
  <c r="M151" i="5"/>
  <c r="O151" i="5" s="1"/>
  <c r="S151" i="5" s="1"/>
  <c r="L143" i="5"/>
  <c r="N143" i="5" s="1"/>
  <c r="R143" i="5" s="1"/>
  <c r="M143" i="5"/>
  <c r="O143" i="5" s="1"/>
  <c r="S143" i="5" s="1"/>
  <c r="M97" i="5"/>
  <c r="O97" i="5" s="1"/>
  <c r="S97" i="5" s="1"/>
  <c r="L97" i="5"/>
  <c r="N97" i="5" s="1"/>
  <c r="R97" i="5" s="1"/>
  <c r="L142" i="5"/>
  <c r="N142" i="5" s="1"/>
  <c r="R142" i="5" s="1"/>
  <c r="M142" i="5"/>
  <c r="O142" i="5" s="1"/>
  <c r="S142" i="5" s="1"/>
  <c r="M145" i="5"/>
  <c r="O145" i="5" s="1"/>
  <c r="S145" i="5" s="1"/>
  <c r="L145" i="5"/>
  <c r="N145" i="5" s="1"/>
  <c r="R145" i="5" s="1"/>
  <c r="M169" i="5"/>
  <c r="O169" i="5" s="1"/>
  <c r="S169" i="5" s="1"/>
  <c r="L169" i="5"/>
  <c r="N169" i="5" s="1"/>
  <c r="R169" i="5" s="1"/>
  <c r="M103" i="5"/>
  <c r="O103" i="5" s="1"/>
  <c r="S103" i="5" s="1"/>
  <c r="L103" i="5"/>
  <c r="N103" i="5" s="1"/>
  <c r="R103" i="5" s="1"/>
  <c r="M9" i="5"/>
  <c r="O9" i="5" s="1"/>
  <c r="S9" i="5" s="1"/>
  <c r="L9" i="5"/>
  <c r="N9" i="5" s="1"/>
  <c r="R9" i="5" s="1"/>
  <c r="K164" i="3"/>
  <c r="J164" i="3"/>
  <c r="L67" i="5"/>
  <c r="N67" i="5" s="1"/>
  <c r="R67" i="5" s="1"/>
  <c r="M67" i="5"/>
  <c r="O67" i="5" s="1"/>
  <c r="S67" i="5" s="1"/>
  <c r="L30" i="5"/>
  <c r="N30" i="5" s="1"/>
  <c r="R30" i="5" s="1"/>
  <c r="M30" i="5"/>
  <c r="O30" i="5" s="1"/>
  <c r="S30" i="5" s="1"/>
  <c r="L94" i="5"/>
  <c r="N94" i="5" s="1"/>
  <c r="R94" i="5" s="1"/>
  <c r="M94" i="5"/>
  <c r="O94" i="5" s="1"/>
  <c r="S94" i="5" s="1"/>
  <c r="M165" i="5"/>
  <c r="O165" i="5" s="1"/>
  <c r="S165" i="5" s="1"/>
  <c r="L165" i="5"/>
  <c r="N165" i="5" s="1"/>
  <c r="R165" i="5" s="1"/>
  <c r="L8" i="5"/>
  <c r="N8" i="5" s="1"/>
  <c r="R8" i="5" s="1"/>
  <c r="M8" i="5"/>
  <c r="O8" i="5" s="1"/>
  <c r="S8" i="5" s="1"/>
  <c r="M163" i="5"/>
  <c r="O163" i="5" s="1"/>
  <c r="S163" i="5" s="1"/>
  <c r="L163" i="5"/>
  <c r="N163" i="5" s="1"/>
  <c r="R163" i="5" s="1"/>
  <c r="M171" i="5"/>
  <c r="O171" i="5" s="1"/>
  <c r="S171" i="5" s="1"/>
  <c r="L171" i="5"/>
  <c r="N171" i="5" s="1"/>
  <c r="R171" i="5" s="1"/>
  <c r="M39" i="5"/>
  <c r="O39" i="5" s="1"/>
  <c r="S39" i="5" s="1"/>
  <c r="L39" i="5"/>
  <c r="N39" i="5" s="1"/>
  <c r="R39" i="5" s="1"/>
  <c r="M115" i="5"/>
  <c r="O115" i="5" s="1"/>
  <c r="S115" i="5" s="1"/>
  <c r="L115" i="5"/>
  <c r="N115" i="5" s="1"/>
  <c r="R115" i="5" s="1"/>
  <c r="M117" i="5"/>
  <c r="O117" i="5" s="1"/>
  <c r="S117" i="5" s="1"/>
  <c r="L117" i="5"/>
  <c r="N117" i="5" s="1"/>
  <c r="R117" i="5" s="1"/>
  <c r="M47" i="5"/>
  <c r="O47" i="5" s="1"/>
  <c r="S47" i="5" s="1"/>
  <c r="L47" i="5"/>
  <c r="N47" i="5" s="1"/>
  <c r="R47" i="5" s="1"/>
  <c r="M170" i="5"/>
  <c r="O170" i="5" s="1"/>
  <c r="S170" i="5" s="1"/>
  <c r="L170" i="5"/>
  <c r="N170" i="5" s="1"/>
  <c r="R170" i="5" s="1"/>
  <c r="M17" i="5"/>
  <c r="O17" i="5" s="1"/>
  <c r="S17" i="5" s="1"/>
  <c r="L17" i="5"/>
  <c r="N17" i="5" s="1"/>
  <c r="R17" i="5" s="1"/>
  <c r="M116" i="5"/>
  <c r="O116" i="5" s="1"/>
  <c r="S116" i="5" s="1"/>
  <c r="L116" i="5"/>
  <c r="N116" i="5" s="1"/>
  <c r="R116" i="5" s="1"/>
  <c r="M4" i="5"/>
  <c r="O4" i="5" s="1"/>
  <c r="S4" i="5" s="1"/>
  <c r="L4" i="5"/>
  <c r="N4" i="5" s="1"/>
  <c r="R4" i="5" s="1"/>
  <c r="L23" i="5"/>
  <c r="N23" i="5" s="1"/>
  <c r="R23" i="5" s="1"/>
  <c r="M23" i="5"/>
  <c r="O23" i="5" s="1"/>
  <c r="S23" i="5" s="1"/>
  <c r="M101" i="5"/>
  <c r="O101" i="5" s="1"/>
  <c r="S101" i="5" s="1"/>
  <c r="L101" i="5"/>
  <c r="N101" i="5" s="1"/>
  <c r="R101" i="5" s="1"/>
  <c r="L128" i="5"/>
  <c r="N128" i="5" s="1"/>
  <c r="R128" i="5" s="1"/>
  <c r="M128" i="5"/>
  <c r="O128" i="5" s="1"/>
  <c r="S128" i="5" s="1"/>
  <c r="L68" i="5"/>
  <c r="N68" i="5" s="1"/>
  <c r="R68" i="5" s="1"/>
  <c r="M68" i="5"/>
  <c r="O68" i="5" s="1"/>
  <c r="S68" i="5" s="1"/>
  <c r="M45" i="5"/>
  <c r="O45" i="5" s="1"/>
  <c r="S45" i="5" s="1"/>
  <c r="L45" i="5"/>
  <c r="N45" i="5" s="1"/>
  <c r="R45" i="5" s="1"/>
  <c r="M164" i="5"/>
  <c r="O164" i="5" s="1"/>
  <c r="S164" i="5" s="1"/>
  <c r="L164" i="5"/>
  <c r="N164" i="5" s="1"/>
  <c r="R164" i="5" s="1"/>
  <c r="M136" i="5"/>
  <c r="O136" i="5" s="1"/>
  <c r="S136" i="5" s="1"/>
  <c r="L136" i="5"/>
  <c r="N136" i="5" s="1"/>
  <c r="R136" i="5" s="1"/>
  <c r="M52" i="5"/>
  <c r="O52" i="5" s="1"/>
  <c r="S52" i="5" s="1"/>
  <c r="L52" i="5"/>
  <c r="N52" i="5" s="1"/>
  <c r="R52" i="5" s="1"/>
  <c r="M160" i="5"/>
  <c r="O160" i="5" s="1"/>
  <c r="S160" i="5" s="1"/>
  <c r="L160" i="5"/>
  <c r="N160" i="5" s="1"/>
  <c r="R160" i="5" s="1"/>
  <c r="M28" i="5"/>
  <c r="O28" i="5" s="1"/>
  <c r="S28" i="5" s="1"/>
  <c r="L28" i="5"/>
  <c r="N28" i="5" s="1"/>
  <c r="R28" i="5" s="1"/>
  <c r="M162" i="5"/>
  <c r="O162" i="5" s="1"/>
  <c r="S162" i="5" s="1"/>
  <c r="L162" i="5"/>
  <c r="N162" i="5" s="1"/>
  <c r="R162" i="5" s="1"/>
  <c r="M35" i="5"/>
  <c r="O35" i="5" s="1"/>
  <c r="S35" i="5" s="1"/>
  <c r="L35" i="5"/>
  <c r="N35" i="5" s="1"/>
  <c r="R35" i="5" s="1"/>
  <c r="L6" i="5"/>
  <c r="N6" i="5" s="1"/>
  <c r="R6" i="5" s="1"/>
  <c r="M6" i="5"/>
  <c r="O6" i="5" s="1"/>
  <c r="S6" i="5" s="1"/>
  <c r="K129" i="3"/>
  <c r="J129" i="3"/>
  <c r="K73" i="3"/>
  <c r="J73" i="3"/>
  <c r="J36" i="3"/>
  <c r="K36" i="3"/>
  <c r="J58" i="3"/>
  <c r="K58" i="3"/>
  <c r="K96" i="3"/>
  <c r="J96" i="3"/>
  <c r="K90" i="3"/>
  <c r="J90" i="3"/>
  <c r="K72" i="3"/>
  <c r="J72" i="3"/>
  <c r="K168" i="3"/>
  <c r="J168" i="3"/>
  <c r="J70" i="3"/>
  <c r="K70" i="3"/>
  <c r="K2" i="3"/>
  <c r="J2" i="3"/>
  <c r="K148" i="3"/>
  <c r="J148" i="3"/>
  <c r="J71" i="3"/>
  <c r="K71" i="3"/>
  <c r="K11" i="3"/>
  <c r="J11" i="3"/>
  <c r="K76" i="3"/>
  <c r="J76" i="3"/>
  <c r="K8" i="3"/>
  <c r="J8" i="3"/>
  <c r="K84" i="3"/>
  <c r="J84" i="3"/>
  <c r="K120" i="3"/>
  <c r="J120" i="3"/>
  <c r="J23" i="3"/>
  <c r="K23" i="3"/>
  <c r="J60" i="3"/>
  <c r="K60" i="3"/>
  <c r="K93" i="3"/>
  <c r="J93" i="3"/>
  <c r="K53" i="3"/>
  <c r="J53" i="3"/>
  <c r="K98" i="3"/>
  <c r="J98" i="3"/>
  <c r="K105" i="3"/>
  <c r="J105" i="3"/>
  <c r="K44" i="3"/>
  <c r="J44" i="3"/>
  <c r="K156" i="3"/>
  <c r="J156" i="3"/>
  <c r="J163" i="3"/>
  <c r="K163" i="3"/>
  <c r="J7" i="3"/>
  <c r="K7" i="3"/>
  <c r="K125" i="3"/>
  <c r="J125" i="3"/>
  <c r="J87" i="3"/>
  <c r="K87" i="3"/>
  <c r="K97" i="3"/>
  <c r="J97" i="3"/>
  <c r="K112" i="3"/>
  <c r="J112" i="3"/>
  <c r="J78" i="3"/>
  <c r="K78" i="3"/>
  <c r="K4" i="3"/>
  <c r="J4" i="3"/>
  <c r="K108" i="3"/>
  <c r="J108" i="3"/>
  <c r="J38" i="3"/>
  <c r="K38" i="3"/>
  <c r="J86" i="3"/>
  <c r="K86" i="3"/>
  <c r="K113" i="3"/>
  <c r="J113" i="3"/>
  <c r="J55" i="3"/>
  <c r="K55" i="3"/>
  <c r="K117" i="3"/>
  <c r="J117" i="3"/>
  <c r="J63" i="3"/>
  <c r="K63" i="3"/>
  <c r="J15" i="3"/>
  <c r="K15" i="3"/>
  <c r="K16" i="3"/>
  <c r="J16" i="3"/>
  <c r="M79" i="5"/>
  <c r="O79" i="5" s="1"/>
  <c r="S79" i="5" s="1"/>
  <c r="L79" i="5"/>
  <c r="N79" i="5" s="1"/>
  <c r="R79" i="5" s="1"/>
  <c r="M50" i="5"/>
  <c r="O50" i="5" s="1"/>
  <c r="S50" i="5" s="1"/>
  <c r="L50" i="5"/>
  <c r="N50" i="5" s="1"/>
  <c r="R50" i="5" s="1"/>
  <c r="M137" i="5"/>
  <c r="O137" i="5" s="1"/>
  <c r="S137" i="5" s="1"/>
  <c r="L137" i="5"/>
  <c r="N137" i="5" s="1"/>
  <c r="R137" i="5" s="1"/>
  <c r="M65" i="5"/>
  <c r="O65" i="5" s="1"/>
  <c r="S65" i="5" s="1"/>
  <c r="L65" i="5"/>
  <c r="N65" i="5" s="1"/>
  <c r="R65" i="5" s="1"/>
  <c r="L63" i="5"/>
  <c r="N63" i="5" s="1"/>
  <c r="R63" i="5" s="1"/>
  <c r="M63" i="5"/>
  <c r="O63" i="5" s="1"/>
  <c r="S63" i="5" s="1"/>
  <c r="L98" i="5"/>
  <c r="N98" i="5" s="1"/>
  <c r="R98" i="5" s="1"/>
  <c r="M98" i="5"/>
  <c r="O98" i="5" s="1"/>
  <c r="S98" i="5" s="1"/>
  <c r="L26" i="5"/>
  <c r="N26" i="5" s="1"/>
  <c r="R26" i="5" s="1"/>
  <c r="M26" i="5"/>
  <c r="O26" i="5" s="1"/>
  <c r="S26" i="5" s="1"/>
  <c r="M135" i="5"/>
  <c r="O135" i="5" s="1"/>
  <c r="S135" i="5" s="1"/>
  <c r="L135" i="5"/>
  <c r="N135" i="5" s="1"/>
  <c r="R135" i="5" s="1"/>
  <c r="L119" i="5"/>
  <c r="N119" i="5" s="1"/>
  <c r="R119" i="5" s="1"/>
  <c r="M119" i="5"/>
  <c r="O119" i="5" s="1"/>
  <c r="S119" i="5" s="1"/>
  <c r="M105" i="5"/>
  <c r="O105" i="5" s="1"/>
  <c r="S105" i="5" s="1"/>
  <c r="L105" i="5"/>
  <c r="N105" i="5" s="1"/>
  <c r="R105" i="5" s="1"/>
  <c r="M16" i="3" l="1"/>
  <c r="O16" i="3" s="1"/>
  <c r="S16" i="3" s="1"/>
  <c r="L16" i="3"/>
  <c r="N16" i="3" s="1"/>
  <c r="R16" i="3" s="1"/>
  <c r="M108" i="3"/>
  <c r="O108" i="3" s="1"/>
  <c r="S108" i="3" s="1"/>
  <c r="L108" i="3"/>
  <c r="N108" i="3" s="1"/>
  <c r="R108" i="3" s="1"/>
  <c r="M97" i="3"/>
  <c r="O97" i="3" s="1"/>
  <c r="S97" i="3" s="1"/>
  <c r="L97" i="3"/>
  <c r="N97" i="3" s="1"/>
  <c r="R97" i="3" s="1"/>
  <c r="L98" i="3"/>
  <c r="N98" i="3" s="1"/>
  <c r="R98" i="3" s="1"/>
  <c r="M98" i="3"/>
  <c r="O98" i="3" s="1"/>
  <c r="S98" i="3" s="1"/>
  <c r="M76" i="3"/>
  <c r="O76" i="3" s="1"/>
  <c r="S76" i="3" s="1"/>
  <c r="L76" i="3"/>
  <c r="N76" i="3" s="1"/>
  <c r="R76" i="3" s="1"/>
  <c r="M2" i="3"/>
  <c r="O2" i="3" s="1"/>
  <c r="S2" i="3" s="1"/>
  <c r="L2" i="3"/>
  <c r="N2" i="3" s="1"/>
  <c r="R2" i="3" s="1"/>
  <c r="L90" i="3"/>
  <c r="N90" i="3" s="1"/>
  <c r="R90" i="3" s="1"/>
  <c r="M90" i="3"/>
  <c r="O90" i="3" s="1"/>
  <c r="S90" i="3" s="1"/>
  <c r="M73" i="3"/>
  <c r="O73" i="3" s="1"/>
  <c r="S73" i="3" s="1"/>
  <c r="L73" i="3"/>
  <c r="N73" i="3" s="1"/>
  <c r="R73" i="3" s="1"/>
  <c r="L43" i="3"/>
  <c r="N43" i="3" s="1"/>
  <c r="R43" i="3" s="1"/>
  <c r="M43" i="3"/>
  <c r="O43" i="3" s="1"/>
  <c r="S43" i="3" s="1"/>
  <c r="L155" i="3"/>
  <c r="N155" i="3" s="1"/>
  <c r="R155" i="3" s="1"/>
  <c r="M155" i="3"/>
  <c r="O155" i="3" s="1"/>
  <c r="S155" i="3" s="1"/>
  <c r="M88" i="3"/>
  <c r="O88" i="3" s="1"/>
  <c r="S88" i="3" s="1"/>
  <c r="L88" i="3"/>
  <c r="N88" i="3" s="1"/>
  <c r="R88" i="3" s="1"/>
  <c r="M161" i="3"/>
  <c r="O161" i="3" s="1"/>
  <c r="S161" i="3" s="1"/>
  <c r="L161" i="3"/>
  <c r="N161" i="3" s="1"/>
  <c r="R161" i="3" s="1"/>
  <c r="M13" i="3"/>
  <c r="O13" i="3" s="1"/>
  <c r="S13" i="3" s="1"/>
  <c r="L13" i="3"/>
  <c r="N13" i="3" s="1"/>
  <c r="R13" i="3" s="1"/>
  <c r="M57" i="3"/>
  <c r="O57" i="3" s="1"/>
  <c r="S57" i="3" s="1"/>
  <c r="L57" i="3"/>
  <c r="N57" i="3" s="1"/>
  <c r="R57" i="3" s="1"/>
  <c r="M137" i="3"/>
  <c r="O137" i="3" s="1"/>
  <c r="S137" i="3" s="1"/>
  <c r="L137" i="3"/>
  <c r="N137" i="3" s="1"/>
  <c r="R137" i="3" s="1"/>
  <c r="L99" i="3"/>
  <c r="N99" i="3" s="1"/>
  <c r="R99" i="3" s="1"/>
  <c r="M99" i="3"/>
  <c r="O99" i="3" s="1"/>
  <c r="S99" i="3" s="1"/>
  <c r="L66" i="3"/>
  <c r="N66" i="3" s="1"/>
  <c r="R66" i="3" s="1"/>
  <c r="M66" i="3"/>
  <c r="O66" i="3" s="1"/>
  <c r="S66" i="3" s="1"/>
  <c r="M29" i="3"/>
  <c r="O29" i="3" s="1"/>
  <c r="S29" i="3" s="1"/>
  <c r="L29" i="3"/>
  <c r="N29" i="3" s="1"/>
  <c r="R29" i="3" s="1"/>
  <c r="M145" i="3"/>
  <c r="O145" i="3" s="1"/>
  <c r="S145" i="3" s="1"/>
  <c r="L145" i="3"/>
  <c r="N145" i="3" s="1"/>
  <c r="R145" i="3" s="1"/>
  <c r="M152" i="3"/>
  <c r="O152" i="3" s="1"/>
  <c r="S152" i="3" s="1"/>
  <c r="L152" i="3"/>
  <c r="N152" i="3" s="1"/>
  <c r="R152" i="3" s="1"/>
  <c r="M68" i="3"/>
  <c r="O68" i="3" s="1"/>
  <c r="S68" i="3" s="1"/>
  <c r="L68" i="3"/>
  <c r="N68" i="3" s="1"/>
  <c r="R68" i="3" s="1"/>
  <c r="L107" i="3"/>
  <c r="N107" i="3" s="1"/>
  <c r="R107" i="3" s="1"/>
  <c r="M107" i="3"/>
  <c r="O107" i="3" s="1"/>
  <c r="S107" i="3" s="1"/>
  <c r="M40" i="3"/>
  <c r="O40" i="3" s="1"/>
  <c r="S40" i="3" s="1"/>
  <c r="L40" i="3"/>
  <c r="N40" i="3" s="1"/>
  <c r="R40" i="3" s="1"/>
  <c r="M25" i="3"/>
  <c r="O25" i="3" s="1"/>
  <c r="S25" i="3" s="1"/>
  <c r="L25" i="3"/>
  <c r="N25" i="3" s="1"/>
  <c r="R25" i="3" s="1"/>
  <c r="M153" i="3"/>
  <c r="O153" i="3" s="1"/>
  <c r="S153" i="3" s="1"/>
  <c r="L153" i="3"/>
  <c r="N153" i="3" s="1"/>
  <c r="R153" i="3" s="1"/>
  <c r="M3" i="3"/>
  <c r="O3" i="3" s="1"/>
  <c r="S3" i="3" s="1"/>
  <c r="L3" i="3"/>
  <c r="N3" i="3" s="1"/>
  <c r="R3" i="3" s="1"/>
  <c r="L170" i="3"/>
  <c r="N170" i="3" s="1"/>
  <c r="R170" i="3" s="1"/>
  <c r="M170" i="3"/>
  <c r="O170" i="3" s="1"/>
  <c r="S170" i="3" s="1"/>
  <c r="L146" i="3"/>
  <c r="N146" i="3" s="1"/>
  <c r="R146" i="3" s="1"/>
  <c r="M146" i="3"/>
  <c r="O146" i="3" s="1"/>
  <c r="S146" i="3" s="1"/>
  <c r="L75" i="3"/>
  <c r="N75" i="3" s="1"/>
  <c r="R75" i="3" s="1"/>
  <c r="M75" i="3"/>
  <c r="O75" i="3" s="1"/>
  <c r="S75" i="3" s="1"/>
  <c r="L5" i="3"/>
  <c r="N5" i="3" s="1"/>
  <c r="R5" i="3" s="1"/>
  <c r="M5" i="3"/>
  <c r="O5" i="3" s="1"/>
  <c r="S5" i="3" s="1"/>
  <c r="L82" i="3"/>
  <c r="N82" i="3" s="1"/>
  <c r="R82" i="3" s="1"/>
  <c r="M82" i="3"/>
  <c r="O82" i="3" s="1"/>
  <c r="S82" i="3" s="1"/>
  <c r="M132" i="3"/>
  <c r="O132" i="3" s="1"/>
  <c r="S132" i="3" s="1"/>
  <c r="L132" i="3"/>
  <c r="N132" i="3" s="1"/>
  <c r="R132" i="3" s="1"/>
  <c r="M63" i="3"/>
  <c r="O63" i="3" s="1"/>
  <c r="S63" i="3" s="1"/>
  <c r="L63" i="3"/>
  <c r="N63" i="3" s="1"/>
  <c r="R63" i="3" s="1"/>
  <c r="M78" i="3"/>
  <c r="O78" i="3" s="1"/>
  <c r="S78" i="3" s="1"/>
  <c r="L78" i="3"/>
  <c r="N78" i="3" s="1"/>
  <c r="R78" i="3" s="1"/>
  <c r="L7" i="3"/>
  <c r="N7" i="3" s="1"/>
  <c r="R7" i="3" s="1"/>
  <c r="M7" i="3"/>
  <c r="O7" i="3" s="1"/>
  <c r="S7" i="3" s="1"/>
  <c r="M55" i="3"/>
  <c r="O55" i="3" s="1"/>
  <c r="S55" i="3" s="1"/>
  <c r="L55" i="3"/>
  <c r="N55" i="3" s="1"/>
  <c r="R55" i="3" s="1"/>
  <c r="L163" i="3"/>
  <c r="N163" i="3" s="1"/>
  <c r="R163" i="3" s="1"/>
  <c r="M163" i="3"/>
  <c r="O163" i="3" s="1"/>
  <c r="S163" i="3" s="1"/>
  <c r="M23" i="3"/>
  <c r="O23" i="3" s="1"/>
  <c r="S23" i="3" s="1"/>
  <c r="L23" i="3"/>
  <c r="N23" i="3" s="1"/>
  <c r="R23" i="3" s="1"/>
  <c r="M126" i="3"/>
  <c r="O126" i="3" s="1"/>
  <c r="S126" i="3" s="1"/>
  <c r="L126" i="3"/>
  <c r="N126" i="3" s="1"/>
  <c r="R126" i="3" s="1"/>
  <c r="M166" i="3"/>
  <c r="O166" i="3" s="1"/>
  <c r="S166" i="3" s="1"/>
  <c r="L166" i="3"/>
  <c r="N166" i="3" s="1"/>
  <c r="R166" i="3" s="1"/>
  <c r="M103" i="3"/>
  <c r="O103" i="3" s="1"/>
  <c r="S103" i="3" s="1"/>
  <c r="L103" i="3"/>
  <c r="N103" i="3" s="1"/>
  <c r="R103" i="3" s="1"/>
  <c r="M6" i="3"/>
  <c r="O6" i="3" s="1"/>
  <c r="S6" i="3" s="1"/>
  <c r="L6" i="3"/>
  <c r="N6" i="3" s="1"/>
  <c r="R6" i="3" s="1"/>
  <c r="M167" i="3"/>
  <c r="O167" i="3" s="1"/>
  <c r="S167" i="3" s="1"/>
  <c r="L167" i="3"/>
  <c r="N167" i="3" s="1"/>
  <c r="R167" i="3" s="1"/>
  <c r="M22" i="3"/>
  <c r="O22" i="3" s="1"/>
  <c r="S22" i="3" s="1"/>
  <c r="L22" i="3"/>
  <c r="N22" i="3" s="1"/>
  <c r="R22" i="3" s="1"/>
  <c r="M119" i="3"/>
  <c r="O119" i="3" s="1"/>
  <c r="S119" i="3" s="1"/>
  <c r="L119" i="3"/>
  <c r="N119" i="3" s="1"/>
  <c r="R119" i="3" s="1"/>
  <c r="M54" i="3"/>
  <c r="O54" i="3" s="1"/>
  <c r="S54" i="3" s="1"/>
  <c r="L54" i="3"/>
  <c r="N54" i="3" s="1"/>
  <c r="R54" i="3" s="1"/>
  <c r="M142" i="3"/>
  <c r="O142" i="3" s="1"/>
  <c r="S142" i="3" s="1"/>
  <c r="L142" i="3"/>
  <c r="N142" i="3" s="1"/>
  <c r="R142" i="3" s="1"/>
  <c r="M86" i="3"/>
  <c r="O86" i="3" s="1"/>
  <c r="S86" i="3" s="1"/>
  <c r="L86" i="3"/>
  <c r="N86" i="3" s="1"/>
  <c r="R86" i="3" s="1"/>
  <c r="M113" i="3"/>
  <c r="O113" i="3" s="1"/>
  <c r="S113" i="3" s="1"/>
  <c r="L113" i="3"/>
  <c r="N113" i="3" s="1"/>
  <c r="R113" i="3" s="1"/>
  <c r="M4" i="3"/>
  <c r="O4" i="3" s="1"/>
  <c r="S4" i="3" s="1"/>
  <c r="L4" i="3"/>
  <c r="N4" i="3" s="1"/>
  <c r="R4" i="3" s="1"/>
  <c r="M156" i="3"/>
  <c r="O156" i="3" s="1"/>
  <c r="S156" i="3" s="1"/>
  <c r="L156" i="3"/>
  <c r="N156" i="3" s="1"/>
  <c r="R156" i="3" s="1"/>
  <c r="M53" i="3"/>
  <c r="O53" i="3" s="1"/>
  <c r="S53" i="3" s="1"/>
  <c r="L53" i="3"/>
  <c r="N53" i="3" s="1"/>
  <c r="R53" i="3" s="1"/>
  <c r="M120" i="3"/>
  <c r="O120" i="3" s="1"/>
  <c r="S120" i="3" s="1"/>
  <c r="L120" i="3"/>
  <c r="N120" i="3" s="1"/>
  <c r="R120" i="3" s="1"/>
  <c r="L11" i="3"/>
  <c r="N11" i="3" s="1"/>
  <c r="R11" i="3" s="1"/>
  <c r="M11" i="3"/>
  <c r="O11" i="3" s="1"/>
  <c r="S11" i="3" s="1"/>
  <c r="M96" i="3"/>
  <c r="O96" i="3" s="1"/>
  <c r="S96" i="3" s="1"/>
  <c r="L96" i="3"/>
  <c r="N96" i="3" s="1"/>
  <c r="R96" i="3" s="1"/>
  <c r="M129" i="3"/>
  <c r="O129" i="3" s="1"/>
  <c r="S129" i="3" s="1"/>
  <c r="L129" i="3"/>
  <c r="N129" i="3" s="1"/>
  <c r="R129" i="3" s="1"/>
  <c r="L162" i="3"/>
  <c r="N162" i="3" s="1"/>
  <c r="R162" i="3" s="1"/>
  <c r="M162" i="3"/>
  <c r="O162" i="3" s="1"/>
  <c r="S162" i="3" s="1"/>
  <c r="M20" i="3"/>
  <c r="O20" i="3" s="1"/>
  <c r="S20" i="3" s="1"/>
  <c r="L20" i="3"/>
  <c r="N20" i="3" s="1"/>
  <c r="R20" i="3" s="1"/>
  <c r="L42" i="3"/>
  <c r="N42" i="3" s="1"/>
  <c r="R42" i="3" s="1"/>
  <c r="M42" i="3"/>
  <c r="O42" i="3" s="1"/>
  <c r="S42" i="3" s="1"/>
  <c r="M140" i="3"/>
  <c r="O140" i="3" s="1"/>
  <c r="S140" i="3" s="1"/>
  <c r="L140" i="3"/>
  <c r="N140" i="3" s="1"/>
  <c r="R140" i="3" s="1"/>
  <c r="M21" i="3"/>
  <c r="O21" i="3" s="1"/>
  <c r="S21" i="3" s="1"/>
  <c r="L21" i="3"/>
  <c r="N21" i="3" s="1"/>
  <c r="R21" i="3" s="1"/>
  <c r="M48" i="3"/>
  <c r="O48" i="3" s="1"/>
  <c r="S48" i="3" s="1"/>
  <c r="L48" i="3"/>
  <c r="N48" i="3" s="1"/>
  <c r="R48" i="3" s="1"/>
  <c r="L131" i="3"/>
  <c r="N131" i="3" s="1"/>
  <c r="R131" i="3" s="1"/>
  <c r="M131" i="3"/>
  <c r="O131" i="3" s="1"/>
  <c r="S131" i="3" s="1"/>
  <c r="L138" i="3"/>
  <c r="N138" i="3" s="1"/>
  <c r="R138" i="3" s="1"/>
  <c r="M138" i="3"/>
  <c r="O138" i="3" s="1"/>
  <c r="S138" i="3" s="1"/>
  <c r="M49" i="3"/>
  <c r="O49" i="3" s="1"/>
  <c r="S49" i="3" s="1"/>
  <c r="L49" i="3"/>
  <c r="N49" i="3" s="1"/>
  <c r="R49" i="3" s="1"/>
  <c r="L50" i="3"/>
  <c r="N50" i="3" s="1"/>
  <c r="R50" i="3" s="1"/>
  <c r="M50" i="3"/>
  <c r="O50" i="3" s="1"/>
  <c r="S50" i="3" s="1"/>
  <c r="L51" i="3"/>
  <c r="N51" i="3" s="1"/>
  <c r="R51" i="3" s="1"/>
  <c r="M51" i="3"/>
  <c r="O51" i="3" s="1"/>
  <c r="S51" i="3" s="1"/>
  <c r="L171" i="3"/>
  <c r="N171" i="3" s="1"/>
  <c r="R171" i="3" s="1"/>
  <c r="M171" i="3"/>
  <c r="O171" i="3" s="1"/>
  <c r="S171" i="3" s="1"/>
  <c r="L27" i="3"/>
  <c r="N27" i="3" s="1"/>
  <c r="R27" i="3" s="1"/>
  <c r="M27" i="3"/>
  <c r="O27" i="3" s="1"/>
  <c r="S27" i="3" s="1"/>
  <c r="L114" i="3"/>
  <c r="N114" i="3" s="1"/>
  <c r="R114" i="3" s="1"/>
  <c r="M114" i="3"/>
  <c r="O114" i="3" s="1"/>
  <c r="S114" i="3" s="1"/>
  <c r="L154" i="3"/>
  <c r="N154" i="3" s="1"/>
  <c r="R154" i="3" s="1"/>
  <c r="M154" i="3"/>
  <c r="O154" i="3" s="1"/>
  <c r="S154" i="3" s="1"/>
  <c r="L115" i="3"/>
  <c r="N115" i="3" s="1"/>
  <c r="R115" i="3" s="1"/>
  <c r="M115" i="3"/>
  <c r="O115" i="3" s="1"/>
  <c r="S115" i="3" s="1"/>
  <c r="M101" i="3"/>
  <c r="O101" i="3" s="1"/>
  <c r="S101" i="3" s="1"/>
  <c r="L101" i="3"/>
  <c r="N101" i="3" s="1"/>
  <c r="R101" i="3" s="1"/>
  <c r="L106" i="3"/>
  <c r="N106" i="3" s="1"/>
  <c r="R106" i="3" s="1"/>
  <c r="M106" i="3"/>
  <c r="O106" i="3" s="1"/>
  <c r="S106" i="3" s="1"/>
  <c r="M52" i="3"/>
  <c r="O52" i="3" s="1"/>
  <c r="S52" i="3" s="1"/>
  <c r="L52" i="3"/>
  <c r="N52" i="3" s="1"/>
  <c r="R52" i="3" s="1"/>
  <c r="M85" i="3"/>
  <c r="O85" i="3" s="1"/>
  <c r="S85" i="3" s="1"/>
  <c r="L85" i="3"/>
  <c r="N85" i="3" s="1"/>
  <c r="R85" i="3" s="1"/>
  <c r="M15" i="3"/>
  <c r="O15" i="3" s="1"/>
  <c r="S15" i="3" s="1"/>
  <c r="L15" i="3"/>
  <c r="N15" i="3" s="1"/>
  <c r="R15" i="3" s="1"/>
  <c r="M87" i="3"/>
  <c r="O87" i="3" s="1"/>
  <c r="S87" i="3" s="1"/>
  <c r="L87" i="3"/>
  <c r="N87" i="3" s="1"/>
  <c r="R87" i="3" s="1"/>
  <c r="M70" i="3"/>
  <c r="O70" i="3" s="1"/>
  <c r="S70" i="3" s="1"/>
  <c r="L70" i="3"/>
  <c r="N70" i="3" s="1"/>
  <c r="R70" i="3" s="1"/>
  <c r="L59" i="3"/>
  <c r="N59" i="3" s="1"/>
  <c r="R59" i="3" s="1"/>
  <c r="M59" i="3"/>
  <c r="O59" i="3" s="1"/>
  <c r="S59" i="3" s="1"/>
  <c r="M14" i="3"/>
  <c r="O14" i="3" s="1"/>
  <c r="S14" i="3" s="1"/>
  <c r="L14" i="3"/>
  <c r="N14" i="3" s="1"/>
  <c r="R14" i="3" s="1"/>
  <c r="M102" i="3"/>
  <c r="O102" i="3" s="1"/>
  <c r="S102" i="3" s="1"/>
  <c r="L102" i="3"/>
  <c r="N102" i="3" s="1"/>
  <c r="R102" i="3" s="1"/>
  <c r="M127" i="3"/>
  <c r="O127" i="3" s="1"/>
  <c r="S127" i="3" s="1"/>
  <c r="L127" i="3"/>
  <c r="N127" i="3" s="1"/>
  <c r="R127" i="3" s="1"/>
  <c r="M118" i="3"/>
  <c r="O118" i="3" s="1"/>
  <c r="S118" i="3" s="1"/>
  <c r="L118" i="3"/>
  <c r="N118" i="3" s="1"/>
  <c r="R118" i="3" s="1"/>
  <c r="M159" i="3"/>
  <c r="O159" i="3" s="1"/>
  <c r="S159" i="3" s="1"/>
  <c r="L159" i="3"/>
  <c r="N159" i="3" s="1"/>
  <c r="R159" i="3" s="1"/>
  <c r="M62" i="3"/>
  <c r="O62" i="3" s="1"/>
  <c r="S62" i="3" s="1"/>
  <c r="L62" i="3"/>
  <c r="N62" i="3" s="1"/>
  <c r="R62" i="3" s="1"/>
  <c r="M47" i="3"/>
  <c r="O47" i="3" s="1"/>
  <c r="S47" i="3" s="1"/>
  <c r="L47" i="3"/>
  <c r="N47" i="3" s="1"/>
  <c r="R47" i="3" s="1"/>
  <c r="M30" i="3"/>
  <c r="O30" i="3" s="1"/>
  <c r="S30" i="3" s="1"/>
  <c r="L30" i="3"/>
  <c r="N30" i="3" s="1"/>
  <c r="R30" i="3" s="1"/>
  <c r="L26" i="3"/>
  <c r="N26" i="3" s="1"/>
  <c r="R26" i="3" s="1"/>
  <c r="M26" i="3"/>
  <c r="O26" i="3" s="1"/>
  <c r="S26" i="3" s="1"/>
  <c r="M77" i="3"/>
  <c r="O77" i="3" s="1"/>
  <c r="S77" i="3" s="1"/>
  <c r="L77" i="3"/>
  <c r="N77" i="3" s="1"/>
  <c r="R77" i="3" s="1"/>
  <c r="M39" i="3"/>
  <c r="O39" i="3" s="1"/>
  <c r="S39" i="3" s="1"/>
  <c r="L39" i="3"/>
  <c r="N39" i="3" s="1"/>
  <c r="R39" i="3" s="1"/>
  <c r="M125" i="3"/>
  <c r="O125" i="3" s="1"/>
  <c r="S125" i="3" s="1"/>
  <c r="L125" i="3"/>
  <c r="N125" i="3" s="1"/>
  <c r="R125" i="3" s="1"/>
  <c r="M44" i="3"/>
  <c r="O44" i="3" s="1"/>
  <c r="S44" i="3" s="1"/>
  <c r="L44" i="3"/>
  <c r="N44" i="3" s="1"/>
  <c r="R44" i="3" s="1"/>
  <c r="M93" i="3"/>
  <c r="O93" i="3" s="1"/>
  <c r="S93" i="3" s="1"/>
  <c r="L93" i="3"/>
  <c r="N93" i="3" s="1"/>
  <c r="R93" i="3" s="1"/>
  <c r="M84" i="3"/>
  <c r="O84" i="3" s="1"/>
  <c r="S84" i="3" s="1"/>
  <c r="L84" i="3"/>
  <c r="N84" i="3" s="1"/>
  <c r="R84" i="3" s="1"/>
  <c r="M168" i="3"/>
  <c r="O168" i="3" s="1"/>
  <c r="S168" i="3" s="1"/>
  <c r="L168" i="3"/>
  <c r="N168" i="3" s="1"/>
  <c r="R168" i="3" s="1"/>
  <c r="M164" i="3"/>
  <c r="O164" i="3" s="1"/>
  <c r="S164" i="3" s="1"/>
  <c r="L164" i="3"/>
  <c r="N164" i="3" s="1"/>
  <c r="R164" i="3" s="1"/>
  <c r="M124" i="3"/>
  <c r="O124" i="3" s="1"/>
  <c r="S124" i="3" s="1"/>
  <c r="L124" i="3"/>
  <c r="N124" i="3" s="1"/>
  <c r="R124" i="3" s="1"/>
  <c r="L10" i="3"/>
  <c r="N10" i="3" s="1"/>
  <c r="R10" i="3" s="1"/>
  <c r="M10" i="3"/>
  <c r="O10" i="3" s="1"/>
  <c r="S10" i="3" s="1"/>
  <c r="M149" i="3"/>
  <c r="O149" i="3" s="1"/>
  <c r="S149" i="3" s="1"/>
  <c r="L149" i="3"/>
  <c r="N149" i="3" s="1"/>
  <c r="R149" i="3" s="1"/>
  <c r="M12" i="3"/>
  <c r="O12" i="3" s="1"/>
  <c r="S12" i="3" s="1"/>
  <c r="L12" i="3"/>
  <c r="N12" i="3" s="1"/>
  <c r="R12" i="3" s="1"/>
  <c r="L19" i="3"/>
  <c r="N19" i="3" s="1"/>
  <c r="R19" i="3" s="1"/>
  <c r="M19" i="3"/>
  <c r="O19" i="3" s="1"/>
  <c r="S19" i="3" s="1"/>
  <c r="M128" i="3"/>
  <c r="O128" i="3" s="1"/>
  <c r="S128" i="3" s="1"/>
  <c r="L128" i="3"/>
  <c r="N128" i="3" s="1"/>
  <c r="R128" i="3" s="1"/>
  <c r="M136" i="3"/>
  <c r="O136" i="3" s="1"/>
  <c r="S136" i="3" s="1"/>
  <c r="L136" i="3"/>
  <c r="N136" i="3" s="1"/>
  <c r="R136" i="3" s="1"/>
  <c r="M89" i="3"/>
  <c r="O89" i="3" s="1"/>
  <c r="S89" i="3" s="1"/>
  <c r="L89" i="3"/>
  <c r="N89" i="3" s="1"/>
  <c r="R89" i="3" s="1"/>
  <c r="M165" i="3"/>
  <c r="O165" i="3" s="1"/>
  <c r="S165" i="3" s="1"/>
  <c r="L165" i="3"/>
  <c r="N165" i="3" s="1"/>
  <c r="R165" i="3" s="1"/>
  <c r="M80" i="3"/>
  <c r="O80" i="3" s="1"/>
  <c r="S80" i="3" s="1"/>
  <c r="L80" i="3"/>
  <c r="N80" i="3" s="1"/>
  <c r="R80" i="3" s="1"/>
  <c r="L91" i="3"/>
  <c r="N91" i="3" s="1"/>
  <c r="R91" i="3" s="1"/>
  <c r="M91" i="3"/>
  <c r="O91" i="3" s="1"/>
  <c r="S91" i="3" s="1"/>
  <c r="M69" i="3"/>
  <c r="O69" i="3" s="1"/>
  <c r="S69" i="3" s="1"/>
  <c r="L69" i="3"/>
  <c r="N69" i="3" s="1"/>
  <c r="R69" i="3" s="1"/>
  <c r="M121" i="3"/>
  <c r="O121" i="3" s="1"/>
  <c r="S121" i="3" s="1"/>
  <c r="L121" i="3"/>
  <c r="N121" i="3" s="1"/>
  <c r="R121" i="3" s="1"/>
  <c r="M28" i="3"/>
  <c r="O28" i="3" s="1"/>
  <c r="S28" i="3" s="1"/>
  <c r="L28" i="3"/>
  <c r="N28" i="3" s="1"/>
  <c r="R28" i="3" s="1"/>
  <c r="M141" i="3"/>
  <c r="O141" i="3" s="1"/>
  <c r="S141" i="3" s="1"/>
  <c r="L141" i="3"/>
  <c r="N141" i="3" s="1"/>
  <c r="R141" i="3" s="1"/>
  <c r="M24" i="3"/>
  <c r="O24" i="3" s="1"/>
  <c r="S24" i="3" s="1"/>
  <c r="L24" i="3"/>
  <c r="N24" i="3" s="1"/>
  <c r="R24" i="3" s="1"/>
  <c r="M133" i="3"/>
  <c r="O133" i="3" s="1"/>
  <c r="S133" i="3" s="1"/>
  <c r="L133" i="3"/>
  <c r="N133" i="3" s="1"/>
  <c r="R133" i="3" s="1"/>
  <c r="L83" i="3"/>
  <c r="N83" i="3" s="1"/>
  <c r="R83" i="3" s="1"/>
  <c r="M83" i="3"/>
  <c r="O83" i="3" s="1"/>
  <c r="S83" i="3" s="1"/>
  <c r="M41" i="3"/>
  <c r="O41" i="3" s="1"/>
  <c r="S41" i="3" s="1"/>
  <c r="L41" i="3"/>
  <c r="N41" i="3" s="1"/>
  <c r="R41" i="3" s="1"/>
  <c r="M100" i="3"/>
  <c r="O100" i="3" s="1"/>
  <c r="S100" i="3" s="1"/>
  <c r="L100" i="3"/>
  <c r="N100" i="3" s="1"/>
  <c r="R100" i="3" s="1"/>
  <c r="L139" i="3"/>
  <c r="N139" i="3" s="1"/>
  <c r="R139" i="3" s="1"/>
  <c r="M139" i="3"/>
  <c r="O139" i="3" s="1"/>
  <c r="S139" i="3" s="1"/>
  <c r="M33" i="3"/>
  <c r="O33" i="3" s="1"/>
  <c r="S33" i="3" s="1"/>
  <c r="L33" i="3"/>
  <c r="N33" i="3" s="1"/>
  <c r="R33" i="3" s="1"/>
  <c r="M71" i="3"/>
  <c r="O71" i="3" s="1"/>
  <c r="S71" i="3" s="1"/>
  <c r="L71" i="3"/>
  <c r="N71" i="3" s="1"/>
  <c r="R71" i="3" s="1"/>
  <c r="L58" i="3"/>
  <c r="N58" i="3" s="1"/>
  <c r="R58" i="3" s="1"/>
  <c r="M58" i="3"/>
  <c r="O58" i="3" s="1"/>
  <c r="S58" i="3" s="1"/>
  <c r="M79" i="3"/>
  <c r="O79" i="3" s="1"/>
  <c r="S79" i="3" s="1"/>
  <c r="L79" i="3"/>
  <c r="N79" i="3" s="1"/>
  <c r="R79" i="3" s="1"/>
  <c r="M151" i="3"/>
  <c r="O151" i="3" s="1"/>
  <c r="S151" i="3" s="1"/>
  <c r="L151" i="3"/>
  <c r="N151" i="3" s="1"/>
  <c r="R151" i="3" s="1"/>
  <c r="M158" i="3"/>
  <c r="O158" i="3" s="1"/>
  <c r="S158" i="3" s="1"/>
  <c r="L158" i="3"/>
  <c r="N158" i="3" s="1"/>
  <c r="R158" i="3" s="1"/>
  <c r="M110" i="3"/>
  <c r="O110" i="3" s="1"/>
  <c r="S110" i="3" s="1"/>
  <c r="L110" i="3"/>
  <c r="N110" i="3" s="1"/>
  <c r="R110" i="3" s="1"/>
  <c r="M111" i="3"/>
  <c r="O111" i="3" s="1"/>
  <c r="S111" i="3" s="1"/>
  <c r="L111" i="3"/>
  <c r="N111" i="3" s="1"/>
  <c r="R111" i="3" s="1"/>
  <c r="M31" i="3"/>
  <c r="O31" i="3" s="1"/>
  <c r="S31" i="3" s="1"/>
  <c r="L31" i="3"/>
  <c r="N31" i="3" s="1"/>
  <c r="R31" i="3" s="1"/>
  <c r="M135" i="3"/>
  <c r="O135" i="3" s="1"/>
  <c r="S135" i="3" s="1"/>
  <c r="L135" i="3"/>
  <c r="N135" i="3" s="1"/>
  <c r="R135" i="3" s="1"/>
  <c r="M134" i="3"/>
  <c r="O134" i="3" s="1"/>
  <c r="S134" i="3" s="1"/>
  <c r="L134" i="3"/>
  <c r="N134" i="3" s="1"/>
  <c r="R134" i="3" s="1"/>
  <c r="M94" i="3"/>
  <c r="O94" i="3" s="1"/>
  <c r="S94" i="3" s="1"/>
  <c r="L94" i="3"/>
  <c r="N94" i="3" s="1"/>
  <c r="R94" i="3" s="1"/>
  <c r="M117" i="3"/>
  <c r="O117" i="3" s="1"/>
  <c r="S117" i="3" s="1"/>
  <c r="L117" i="3"/>
  <c r="N117" i="3" s="1"/>
  <c r="R117" i="3" s="1"/>
  <c r="M112" i="3"/>
  <c r="O112" i="3" s="1"/>
  <c r="S112" i="3" s="1"/>
  <c r="L112" i="3"/>
  <c r="N112" i="3" s="1"/>
  <c r="R112" i="3" s="1"/>
  <c r="M105" i="3"/>
  <c r="O105" i="3" s="1"/>
  <c r="S105" i="3" s="1"/>
  <c r="L105" i="3"/>
  <c r="N105" i="3" s="1"/>
  <c r="R105" i="3" s="1"/>
  <c r="M8" i="3"/>
  <c r="O8" i="3" s="1"/>
  <c r="S8" i="3" s="1"/>
  <c r="L8" i="3"/>
  <c r="N8" i="3" s="1"/>
  <c r="R8" i="3" s="1"/>
  <c r="M148" i="3"/>
  <c r="O148" i="3" s="1"/>
  <c r="S148" i="3" s="1"/>
  <c r="L148" i="3"/>
  <c r="N148" i="3" s="1"/>
  <c r="R148" i="3" s="1"/>
  <c r="M72" i="3"/>
  <c r="O72" i="3" s="1"/>
  <c r="S72" i="3" s="1"/>
  <c r="L72" i="3"/>
  <c r="N72" i="3" s="1"/>
  <c r="R72" i="3" s="1"/>
  <c r="M64" i="3"/>
  <c r="O64" i="3" s="1"/>
  <c r="S64" i="3" s="1"/>
  <c r="L64" i="3"/>
  <c r="N64" i="3" s="1"/>
  <c r="R64" i="3" s="1"/>
  <c r="M56" i="3"/>
  <c r="O56" i="3" s="1"/>
  <c r="S56" i="3" s="1"/>
  <c r="L56" i="3"/>
  <c r="N56" i="3" s="1"/>
  <c r="R56" i="3" s="1"/>
  <c r="M116" i="3"/>
  <c r="O116" i="3" s="1"/>
  <c r="S116" i="3" s="1"/>
  <c r="L116" i="3"/>
  <c r="N116" i="3" s="1"/>
  <c r="R116" i="3" s="1"/>
  <c r="L67" i="3"/>
  <c r="N67" i="3" s="1"/>
  <c r="R67" i="3" s="1"/>
  <c r="M67" i="3"/>
  <c r="O67" i="3" s="1"/>
  <c r="S67" i="3" s="1"/>
  <c r="M109" i="3"/>
  <c r="O109" i="3" s="1"/>
  <c r="S109" i="3" s="1"/>
  <c r="L109" i="3"/>
  <c r="N109" i="3" s="1"/>
  <c r="R109" i="3" s="1"/>
  <c r="M45" i="3"/>
  <c r="O45" i="3" s="1"/>
  <c r="S45" i="3" s="1"/>
  <c r="L45" i="3"/>
  <c r="N45" i="3" s="1"/>
  <c r="R45" i="3" s="1"/>
  <c r="M17" i="3"/>
  <c r="O17" i="3" s="1"/>
  <c r="S17" i="3" s="1"/>
  <c r="L17" i="3"/>
  <c r="N17" i="3" s="1"/>
  <c r="R17" i="3" s="1"/>
  <c r="L35" i="3"/>
  <c r="N35" i="3" s="1"/>
  <c r="R35" i="3" s="1"/>
  <c r="M35" i="3"/>
  <c r="O35" i="3" s="1"/>
  <c r="S35" i="3" s="1"/>
  <c r="M92" i="3"/>
  <c r="O92" i="3" s="1"/>
  <c r="S92" i="3" s="1"/>
  <c r="L92" i="3"/>
  <c r="N92" i="3" s="1"/>
  <c r="R92" i="3" s="1"/>
  <c r="M81" i="3"/>
  <c r="O81" i="3" s="1"/>
  <c r="S81" i="3" s="1"/>
  <c r="L81" i="3"/>
  <c r="N81" i="3" s="1"/>
  <c r="R81" i="3" s="1"/>
  <c r="L74" i="3"/>
  <c r="N74" i="3" s="1"/>
  <c r="R74" i="3" s="1"/>
  <c r="M74" i="3"/>
  <c r="O74" i="3" s="1"/>
  <c r="S74" i="3" s="1"/>
  <c r="L18" i="3"/>
  <c r="N18" i="3" s="1"/>
  <c r="R18" i="3" s="1"/>
  <c r="M18" i="3"/>
  <c r="O18" i="3" s="1"/>
  <c r="S18" i="3" s="1"/>
  <c r="M160" i="3"/>
  <c r="O160" i="3" s="1"/>
  <c r="S160" i="3" s="1"/>
  <c r="L160" i="3"/>
  <c r="N160" i="3" s="1"/>
  <c r="R160" i="3" s="1"/>
  <c r="M157" i="3"/>
  <c r="O157" i="3" s="1"/>
  <c r="S157" i="3" s="1"/>
  <c r="L157" i="3"/>
  <c r="N157" i="3" s="1"/>
  <c r="R157" i="3" s="1"/>
  <c r="L123" i="3"/>
  <c r="N123" i="3" s="1"/>
  <c r="R123" i="3" s="1"/>
  <c r="M123" i="3"/>
  <c r="O123" i="3" s="1"/>
  <c r="S123" i="3" s="1"/>
  <c r="M104" i="3"/>
  <c r="O104" i="3" s="1"/>
  <c r="S104" i="3" s="1"/>
  <c r="L104" i="3"/>
  <c r="N104" i="3" s="1"/>
  <c r="R104" i="3" s="1"/>
  <c r="L122" i="3"/>
  <c r="N122" i="3" s="1"/>
  <c r="R122" i="3" s="1"/>
  <c r="M122" i="3"/>
  <c r="O122" i="3" s="1"/>
  <c r="S122" i="3" s="1"/>
  <c r="M169" i="3"/>
  <c r="O169" i="3" s="1"/>
  <c r="S169" i="3" s="1"/>
  <c r="L169" i="3"/>
  <c r="N169" i="3" s="1"/>
  <c r="R169" i="3" s="1"/>
  <c r="M144" i="3"/>
  <c r="O144" i="3" s="1"/>
  <c r="S144" i="3" s="1"/>
  <c r="L144" i="3"/>
  <c r="N144" i="3" s="1"/>
  <c r="R144" i="3" s="1"/>
  <c r="M9" i="3"/>
  <c r="O9" i="3" s="1"/>
  <c r="S9" i="3" s="1"/>
  <c r="L9" i="3"/>
  <c r="N9" i="3" s="1"/>
  <c r="R9" i="3" s="1"/>
  <c r="L130" i="3"/>
  <c r="N130" i="3" s="1"/>
  <c r="R130" i="3" s="1"/>
  <c r="M130" i="3"/>
  <c r="O130" i="3" s="1"/>
  <c r="S130" i="3" s="1"/>
  <c r="L34" i="3"/>
  <c r="N34" i="3" s="1"/>
  <c r="R34" i="3" s="1"/>
  <c r="M34" i="3"/>
  <c r="O34" i="3" s="1"/>
  <c r="S34" i="3" s="1"/>
  <c r="M32" i="3"/>
  <c r="O32" i="3" s="1"/>
  <c r="S32" i="3" s="1"/>
  <c r="L32" i="3"/>
  <c r="N32" i="3" s="1"/>
  <c r="R32" i="3" s="1"/>
  <c r="M61" i="3"/>
  <c r="O61" i="3" s="1"/>
  <c r="S61" i="3" s="1"/>
  <c r="L61" i="3"/>
  <c r="N61" i="3" s="1"/>
  <c r="R61" i="3" s="1"/>
  <c r="M172" i="3"/>
  <c r="O172" i="3" s="1"/>
  <c r="S172" i="3" s="1"/>
  <c r="L172" i="3"/>
  <c r="N172" i="3" s="1"/>
  <c r="R172" i="3" s="1"/>
  <c r="M65" i="3"/>
  <c r="O65" i="3" s="1"/>
  <c r="S65" i="3" s="1"/>
  <c r="L65" i="3"/>
  <c r="N65" i="3" s="1"/>
  <c r="R65" i="3" s="1"/>
  <c r="M38" i="3"/>
  <c r="O38" i="3" s="1"/>
  <c r="S38" i="3" s="1"/>
  <c r="L38" i="3"/>
  <c r="N38" i="3" s="1"/>
  <c r="R38" i="3" s="1"/>
  <c r="M60" i="3"/>
  <c r="O60" i="3" s="1"/>
  <c r="S60" i="3" s="1"/>
  <c r="L60" i="3"/>
  <c r="N60" i="3" s="1"/>
  <c r="R60" i="3" s="1"/>
  <c r="M36" i="3"/>
  <c r="O36" i="3" s="1"/>
  <c r="S36" i="3" s="1"/>
  <c r="L36" i="3"/>
  <c r="N36" i="3" s="1"/>
  <c r="R36" i="3" s="1"/>
  <c r="M37" i="3"/>
  <c r="O37" i="3" s="1"/>
  <c r="S37" i="3" s="1"/>
  <c r="L37" i="3"/>
  <c r="N37" i="3" s="1"/>
  <c r="R37" i="3" s="1"/>
  <c r="M95" i="3"/>
  <c r="O95" i="3" s="1"/>
  <c r="S95" i="3" s="1"/>
  <c r="L95" i="3"/>
  <c r="N95" i="3" s="1"/>
  <c r="R95" i="3" s="1"/>
  <c r="L147" i="3"/>
  <c r="N147" i="3" s="1"/>
  <c r="R147" i="3" s="1"/>
  <c r="M147" i="3"/>
  <c r="O147" i="3" s="1"/>
  <c r="S147" i="3" s="1"/>
  <c r="M46" i="3"/>
  <c r="O46" i="3" s="1"/>
  <c r="S46" i="3" s="1"/>
  <c r="L46" i="3"/>
  <c r="N46" i="3" s="1"/>
  <c r="R46" i="3" s="1"/>
  <c r="M150" i="3"/>
  <c r="O150" i="3" s="1"/>
  <c r="S150" i="3" s="1"/>
  <c r="L150" i="3"/>
  <c r="N150" i="3" s="1"/>
  <c r="R150" i="3" s="1"/>
  <c r="M143" i="3"/>
  <c r="O143" i="3" s="1"/>
  <c r="S143" i="3" s="1"/>
  <c r="L143" i="3"/>
  <c r="N143" i="3" s="1"/>
  <c r="R14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Pierre</author>
  </authors>
  <commentList>
    <comment ref="AH2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Pierre:</t>
        </r>
        <r>
          <rPr>
            <sz val="16"/>
            <color indexed="81"/>
            <rFont val="Tahoma"/>
            <family val="2"/>
          </rPr>
          <t xml:space="preserve">
dernier tube de la série 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<sst xmlns="http://schemas.openxmlformats.org/spreadsheetml/2006/main" count="579" uniqueCount="164">
  <si>
    <t>T (*C)</t>
  </si>
  <si>
    <t>Position</t>
  </si>
  <si>
    <t>initial freezing T (*C)</t>
  </si>
  <si>
    <t>range width</t>
  </si>
  <si>
    <t>n</t>
  </si>
  <si>
    <t>N(frozen)</t>
  </si>
  <si>
    <t>detection sensitivity (0.87 - low; 0.95 very high)</t>
  </si>
  <si>
    <t>ml/tube</t>
  </si>
  <si>
    <t>G</t>
  </si>
  <si>
    <t>H</t>
  </si>
  <si>
    <t>I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</si>
  <si>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</si>
  <si>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</si>
  <si>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</si>
  <si>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</si>
  <si>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</si>
  <si>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</si>
  <si>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</si>
  <si>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</si>
  <si>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</si>
  <si>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</si>
  <si>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</si>
  <si>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</si>
  <si>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</si>
  <si>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</si>
  <si>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</si>
  <si>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</si>
  <si>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</si>
  <si>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</si>
  <si>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</si>
  <si>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</si>
  <si>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</si>
  <si>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</si>
  <si>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</si>
  <si>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</si>
  <si>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</si>
  <si>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</si>
  <si>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</si>
  <si>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</si>
  <si>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</si>
  <si>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</si>
  <si>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</si>
  <si>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</si>
  <si>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</si>
  <si>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</si>
  <si>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</si>
  <si>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</si>
  <si>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</si>
  <si>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</si>
  <si>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</si>
  <si>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AZ</t>
  </si>
  <si>
    <t>BA</t>
  </si>
  <si>
    <t>BC</t>
  </si>
  <si>
    <t>BD</t>
  </si>
  <si>
    <t>BE</t>
  </si>
  <si>
    <t>DATE</t>
  </si>
  <si>
    <t>HEURE</t>
  </si>
  <si>
    <t>T°C_1</t>
  </si>
  <si>
    <t>T°C_2</t>
  </si>
  <si>
    <t>T°C_3</t>
  </si>
  <si>
    <t>T°C_4</t>
  </si>
  <si>
    <t>TubeA2</t>
  </si>
  <si>
    <t>TubeA3</t>
  </si>
  <si>
    <t>TubeA4</t>
  </si>
  <si>
    <t>TubeA5</t>
  </si>
  <si>
    <t>TubeA6</t>
  </si>
  <si>
    <t>TubeA1=PROBE</t>
  </si>
  <si>
    <t>TubeB1</t>
  </si>
  <si>
    <t>TubeB2</t>
  </si>
  <si>
    <t>TubeB3</t>
  </si>
  <si>
    <t>TubeB4</t>
  </si>
  <si>
    <t>TubeB5</t>
  </si>
  <si>
    <t>TubeB6</t>
  </si>
  <si>
    <t>TubeB7</t>
  </si>
  <si>
    <t>TubeC1</t>
  </si>
  <si>
    <t>TubeC2</t>
  </si>
  <si>
    <t>TubeC3</t>
  </si>
  <si>
    <t>TubeC4</t>
  </si>
  <si>
    <t>TubeC5</t>
  </si>
  <si>
    <t>TubeC6</t>
  </si>
  <si>
    <t>TubeC7</t>
  </si>
  <si>
    <t>TubeD1</t>
  </si>
  <si>
    <t>TubeE1</t>
  </si>
  <si>
    <t>TubeF1</t>
  </si>
  <si>
    <t>TubeG1</t>
  </si>
  <si>
    <t>TubeH1=PROBE</t>
  </si>
  <si>
    <t>TubeD2</t>
  </si>
  <si>
    <t>TubeE2</t>
  </si>
  <si>
    <t>TubeF2</t>
  </si>
  <si>
    <t>TubeG2</t>
  </si>
  <si>
    <t>TubeH2</t>
  </si>
  <si>
    <t>TubeD3</t>
  </si>
  <si>
    <t>TubeE3</t>
  </si>
  <si>
    <t>TubeF3</t>
  </si>
  <si>
    <t>TubeG3</t>
  </si>
  <si>
    <t>TubeH3</t>
  </si>
  <si>
    <t>TubeD4</t>
  </si>
  <si>
    <t>TubeE4</t>
  </si>
  <si>
    <t>TubeF4</t>
  </si>
  <si>
    <t>TubeG4</t>
  </si>
  <si>
    <t>TubeH4</t>
  </si>
  <si>
    <t>TubeD5</t>
  </si>
  <si>
    <t>TubeE5</t>
  </si>
  <si>
    <t>TubeF5</t>
  </si>
  <si>
    <t>TubeG5</t>
  </si>
  <si>
    <t>TubeH5</t>
  </si>
  <si>
    <t>TubeD6</t>
  </si>
  <si>
    <t>TubeE6</t>
  </si>
  <si>
    <t>TubeF6</t>
  </si>
  <si>
    <t>TubeG6</t>
  </si>
  <si>
    <t>TubeH6</t>
  </si>
  <si>
    <t>TubeD7</t>
  </si>
  <si>
    <t>TubeE7</t>
  </si>
  <si>
    <t>TubeF7</t>
  </si>
  <si>
    <t>TubeG7</t>
  </si>
  <si>
    <t>TubeH7=PROBE</t>
  </si>
  <si>
    <t>TubeA7=PROBE</t>
  </si>
  <si>
    <t>Les XY réfèrent à l'onglet "data.csv" (A1:H7)</t>
  </si>
  <si>
    <t>Les N° dans les cases correspondent  aux colonnes de l'onglet "freezepoint_detection"</t>
  </si>
  <si>
    <t>E</t>
  </si>
  <si>
    <t>F</t>
  </si>
  <si>
    <t>M</t>
  </si>
  <si>
    <t>BB</t>
  </si>
  <si>
    <t>seuil=</t>
  </si>
  <si>
    <t>Emplacements non-vides</t>
  </si>
  <si>
    <t>Tubes gelés,  T°C de gel et emplacements vides (0)</t>
  </si>
  <si>
    <r>
      <rPr>
        <b/>
        <sz val="18"/>
        <color indexed="9"/>
        <rFont val="Calibri"/>
        <family val="2"/>
      </rPr>
      <t>C</t>
    </r>
    <r>
      <rPr>
        <b/>
        <sz val="11"/>
        <color indexed="9"/>
        <rFont val="Calibri"/>
        <family val="2"/>
      </rPr>
      <t xml:space="preserve"> (T°C 1)</t>
    </r>
  </si>
  <si>
    <r>
      <rPr>
        <b/>
        <sz val="18"/>
        <color indexed="9"/>
        <rFont val="Calibri"/>
        <family val="2"/>
      </rPr>
      <t>J</t>
    </r>
    <r>
      <rPr>
        <b/>
        <sz val="11"/>
        <color indexed="9"/>
        <rFont val="Calibri"/>
        <family val="2"/>
      </rPr>
      <t xml:space="preserve"> (T°C 2)</t>
    </r>
  </si>
  <si>
    <r>
      <rPr>
        <b/>
        <sz val="18"/>
        <color indexed="9"/>
        <rFont val="Calibri"/>
        <family val="2"/>
      </rPr>
      <t xml:space="preserve">BF </t>
    </r>
    <r>
      <rPr>
        <b/>
        <sz val="11"/>
        <color indexed="9"/>
        <rFont val="Calibri"/>
        <family val="2"/>
      </rPr>
      <t>(T°C 4)</t>
    </r>
  </si>
  <si>
    <r>
      <rPr>
        <b/>
        <sz val="18"/>
        <color indexed="9"/>
        <rFont val="Calibri"/>
        <family val="2"/>
      </rPr>
      <t xml:space="preserve">AY </t>
    </r>
    <r>
      <rPr>
        <b/>
        <sz val="11"/>
        <color indexed="9"/>
        <rFont val="Calibri"/>
        <family val="2"/>
      </rPr>
      <t>(T°C 3)</t>
    </r>
  </si>
  <si>
    <t>Penser à vérifier que le nombre de lignes dans 'freezepoint_detection' correspond à celui de 'data.csv'</t>
  </si>
  <si>
    <t>Liquide</t>
  </si>
  <si>
    <t>Gelé</t>
  </si>
  <si>
    <t>Emplacement vide</t>
  </si>
  <si>
    <t>BLK</t>
  </si>
  <si>
    <t>Error</t>
  </si>
  <si>
    <t>N-BLK</t>
  </si>
  <si>
    <t>FrozenFraction</t>
  </si>
  <si>
    <t xml:space="preserve"> 2018-11-07</t>
  </si>
  <si>
    <t>type</t>
  </si>
  <si>
    <t>location</t>
  </si>
  <si>
    <t>process</t>
  </si>
  <si>
    <t>sample source name</t>
  </si>
  <si>
    <t>sample collection date</t>
  </si>
  <si>
    <t>sample analysis date</t>
  </si>
  <si>
    <t># tubes</t>
  </si>
  <si>
    <t>raw data source</t>
  </si>
  <si>
    <t>rinse volume</t>
  </si>
  <si>
    <t>size</t>
  </si>
  <si>
    <t>average flow</t>
  </si>
  <si>
    <t>sample collection time</t>
  </si>
  <si>
    <t>total air volume</t>
  </si>
  <si>
    <t>centre adjusted</t>
  </si>
  <si>
    <t>adjusted standard deviation</t>
  </si>
  <si>
    <t>lower_bound</t>
  </si>
  <si>
    <t>upper_bound</t>
  </si>
  <si>
    <t>lower_N-BLK</t>
  </si>
  <si>
    <t>upper_N-BLK</t>
  </si>
  <si>
    <t>issues</t>
  </si>
  <si>
    <t>sigma</t>
  </si>
  <si>
    <t>factor</t>
  </si>
  <si>
    <t>upper INP/L</t>
  </si>
  <si>
    <t>lower INP/L</t>
  </si>
  <si>
    <t>IN/L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</si>
</sst>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9"/>
      <name val="Calibri"/>
      <family val="2"/>
    </font>
    <font>
      <sz val="9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i/>
      <sz val="12"/>
      <color indexed="8"/>
      <name val="Calibri"/>
      <family val="2"/>
    </font>
    <font>
      <b/>
      <i/>
      <sz val="12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8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8"/>
      <name val="Calibri"/>
      <family val="2"/>
      <scheme val="minor"/>
    </font>
    <font>
      <sz val="14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rgb="FF0070C0"/>
      <name val="Calibri"/>
      <family val="2"/>
    </font>
    <font>
      <b/>
      <sz val="18"/>
      <color rgb="FFFF0000"/>
      <name val="Calibri"/>
      <family val="2"/>
    </font>
    <font>
      <sz val="12"/>
      <color theme="0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FFFF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gradientFill degree="45">
        <stop position="0">
          <color theme="0"/>
        </stop>
        <stop position="1">
          <color theme="4"/>
        </stop>
      </gradient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164" fontId="0" fillId="5" borderId="0" xfId="0" applyNumberFormat="1" applyFill="1"/>
    <xf numFmtId="0" fontId="0" fillId="5" borderId="0" xfId="0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164" fontId="0" fillId="6" borderId="0" xfId="0" applyNumberFormat="1" applyFill="1"/>
    <xf numFmtId="0" fontId="0" fillId="6" borderId="0" xfId="0" applyFill="1"/>
    <xf numFmtId="0" fontId="0" fillId="7" borderId="0" xfId="0" applyFill="1"/>
    <xf numFmtId="21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1" fillId="0" borderId="0" xfId="0" applyFont="1"/>
    <xf numFmtId="0" fontId="1" fillId="10" borderId="0" xfId="0" applyFont="1" applyFill="1"/>
    <xf numFmtId="0" fontId="0" fillId="10" borderId="0" xfId="0" applyFill="1"/>
    <xf numFmtId="0" fontId="10" fillId="9" borderId="0" xfId="0" applyFont="1" applyFill="1"/>
    <xf numFmtId="0" fontId="0" fillId="11" borderId="0" xfId="0" applyFill="1"/>
    <xf numFmtId="164" fontId="0" fillId="11" borderId="0" xfId="0" applyNumberFormat="1" applyFill="1"/>
    <xf numFmtId="0" fontId="10" fillId="9" borderId="0" xfId="0" applyFont="1" applyFill="1" applyAlignment="1">
      <alignment textRotation="90"/>
    </xf>
    <xf numFmtId="0" fontId="1" fillId="0" borderId="0" xfId="0" applyFont="1" applyAlignment="1">
      <alignment textRotation="90"/>
    </xf>
    <xf numFmtId="0" fontId="11" fillId="0" borderId="1" xfId="0" applyFont="1" applyBorder="1" applyAlignment="1">
      <alignment horizontal="center" vertical="center"/>
    </xf>
    <xf numFmtId="0" fontId="0" fillId="12" borderId="0" xfId="0" applyFill="1"/>
    <xf numFmtId="0" fontId="12" fillId="12" borderId="0" xfId="0" applyFont="1" applyFill="1"/>
    <xf numFmtId="0" fontId="13" fillId="12" borderId="0" xfId="0" applyFont="1" applyFill="1"/>
    <xf numFmtId="0" fontId="14" fillId="12" borderId="0" xfId="0" applyFont="1" applyFill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0" xfId="0" applyFont="1"/>
    <xf numFmtId="0" fontId="18" fillId="12" borderId="0" xfId="0" applyFont="1" applyFill="1" applyAlignment="1">
      <alignment horizontal="left" vertical="center"/>
    </xf>
    <xf numFmtId="0" fontId="10" fillId="12" borderId="0" xfId="0" applyFont="1" applyFill="1"/>
    <xf numFmtId="0" fontId="19" fillId="14" borderId="3" xfId="0" applyFont="1" applyFill="1" applyBorder="1" applyAlignment="1">
      <alignment horizontal="right"/>
    </xf>
    <xf numFmtId="0" fontId="12" fillId="14" borderId="4" xfId="0" applyFont="1" applyFill="1" applyBorder="1" applyAlignment="1">
      <alignment horizontal="left"/>
    </xf>
    <xf numFmtId="0" fontId="0" fillId="15" borderId="0" xfId="0" applyFill="1"/>
    <xf numFmtId="0" fontId="20" fillId="1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" fillId="16" borderId="0" xfId="0" applyFont="1" applyFill="1"/>
    <xf numFmtId="0" fontId="14" fillId="1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1" fontId="21" fillId="0" borderId="0" xfId="0" applyNumberFormat="1" applyFont="1"/>
    <xf numFmtId="0" fontId="21" fillId="0" borderId="0" xfId="0" applyFont="1"/>
    <xf numFmtId="2" fontId="21" fillId="0" borderId="0" xfId="0" applyNumberFormat="1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17" borderId="0" xfId="0" applyFill="1"/>
    <xf numFmtId="0" fontId="0" fillId="17" borderId="0" xfId="0" applyFill="1" applyAlignment="1">
      <alignment horizontal="center"/>
    </xf>
    <xf numFmtId="1" fontId="21" fillId="17" borderId="0" xfId="0" applyNumberFormat="1" applyFont="1" applyFill="1"/>
    <xf numFmtId="0" fontId="21" fillId="17" borderId="0" xfId="0" applyFont="1" applyFill="1"/>
    <xf numFmtId="0" fontId="8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1"/>
        </patternFill>
      </fill>
    </dxf>
    <dxf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>
          <bgColor rgb="FF00FFFF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2BD9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00"/>
  <sheetViews>
    <sheetView topLeftCell="A306" zoomScale="70" zoomScaleNormal="70" workbookViewId="0">
      <selection activeCell="BI17" sqref="BI17"/>
    </sheetView>
  </sheetViews>
  <sheetFormatPr defaultColWidth="11.19921875" defaultRowHeight="15.6" x14ac:dyDescent="0.3"/>
  <cols>
    <col min="1" max="2" width="11.19921875" customWidth="1"/>
    <col min="3" max="6" width="7.09765625" style="19" bestFit="1" customWidth="1"/>
    <col min="7" max="7" width="20.69921875" style="16" bestFit="1" customWidth="1"/>
    <col min="8" max="13" width="11.19921875" customWidth="1"/>
    <col min="14" max="14" width="20.69921875" style="16" bestFit="1" customWidth="1"/>
    <col min="15" max="54" width="11.19921875" customWidth="1"/>
    <col min="55" max="55" width="14.19921875" style="16" bestFit="1" customWidth="1"/>
    <col min="56" max="61" width="11.19921875" customWidth="1"/>
    <col min="62" max="62" width="14.19921875" style="16" bestFit="1" customWidth="1"/>
  </cols>
  <sheetData>
    <row r="1" spans="1:62" ht="18" x14ac:dyDescent="0.3">
      <c r="H1" s="29" t="str">
        <f>IF(MAX(data.csv!H3:H1000)&lt;0.15,"VIDE","")</f>
        <v>VIDE</v>
      </c>
      <c r="I1" s="29" t="str">
        <f>IF(MAX(data.csv!I3:I1000)&lt;0.15,"VIDE","")</f>
        <v>VIDE</v>
      </c>
      <c r="J1" s="29" t="str">
        <f>IF(MAX(data.csv!J3:J1000)&lt;0.15,"VIDE","")</f>
        <v>VIDE</v>
      </c>
      <c r="K1" s="29" t="str">
        <f>IF(MAX(data.csv!K3:K1000)&lt;0.15,"VIDE","")</f>
        <v>VIDE</v>
      </c>
      <c r="L1" s="29" t="str">
        <f>IF(MAX(data.csv!L3:L1000)&lt;0.15,"VIDE","")</f>
        <v>VIDE</v>
      </c>
      <c r="M1" s="29" t="str">
        <f>IF(MAX(data.csv!M3:M1000)&lt;0.15,"VIDE","")</f>
        <v>VIDE</v>
      </c>
      <c r="O1" s="29" t="str">
        <f>IF(MAX(data.csv!O3:O1000)&lt;0.15,"VIDE","")</f>
        <v>VIDE</v>
      </c>
      <c r="P1" s="29" t="str">
        <f>IF(MAX(data.csv!P3:P1000)&lt;0.15,"VIDE","")</f>
        <v>VIDE</v>
      </c>
      <c r="Q1" s="29" t="str">
        <f>IF(MAX(data.csv!Q3:Q1000)&lt;0.15,"VIDE","")</f>
        <v>VIDE</v>
      </c>
      <c r="R1" s="29" t="str">
        <f>IF(MAX(data.csv!R3:R1000)&lt;0.15,"VIDE","")</f>
        <v>VIDE</v>
      </c>
      <c r="S1" s="29" t="str">
        <f>IF(MAX(data.csv!S3:S1000)&lt;0.15,"VIDE","")</f>
        <v>VIDE</v>
      </c>
      <c r="T1" s="29" t="str">
        <f>IF(MAX(data.csv!T3:T1000)&lt;0.15,"VIDE","")</f>
        <v>VIDE</v>
      </c>
      <c r="U1" s="29" t="str">
        <f>IF(MAX(data.csv!U3:U1000)&lt;0.15,"VIDE","")</f>
        <v>VIDE</v>
      </c>
      <c r="V1" s="29" t="str">
        <f>IF(MAX(data.csv!V3:V1000)&lt;0.15,"VIDE","")</f>
        <v>VIDE</v>
      </c>
      <c r="W1" s="29" t="str">
        <f>IF(MAX(data.csv!W3:W1000)&lt;0.15,"VIDE","")</f>
        <v>VIDE</v>
      </c>
      <c r="X1" s="29" t="str">
        <f>IF(MAX(data.csv!X3:X1000)&lt;0.15,"VIDE","")</f>
        <v>VIDE</v>
      </c>
      <c r="Y1" s="29" t="str">
        <f>IF(MAX(data.csv!Y3:Y1000)&lt;0.15,"VIDE","")</f>
        <v>VIDE</v>
      </c>
      <c r="Z1" s="29" t="str">
        <f>IF(MAX(data.csv!Z3:Z1000)&lt;0.15,"VIDE","")</f>
        <v>VIDE</v>
      </c>
      <c r="AA1" s="29" t="str">
        <f>IF(MAX(data.csv!AA3:AA1000)&lt;0.15,"VIDE","")</f>
        <v>VIDE</v>
      </c>
      <c r="AB1" s="29" t="str">
        <f>IF(MAX(data.csv!AB3:AB1000)&lt;0.15,"VIDE","")</f>
        <v>VIDE</v>
      </c>
      <c r="AC1" s="29" t="str">
        <f>IF(MAX(data.csv!AC3:AC1000)&lt;0.15,"VIDE","")</f>
        <v>VIDE</v>
      </c>
      <c r="AD1" s="29" t="str">
        <f>IF(MAX(data.csv!AD3:AD1000)&lt;0.15,"VIDE","")</f>
        <v>VIDE</v>
      </c>
      <c r="AE1" s="29" t="str">
        <f>IF(MAX(data.csv!AE3:AE1000)&lt;0.15,"VIDE","")</f>
        <v>VIDE</v>
      </c>
      <c r="AF1" s="29" t="str">
        <f>IF(MAX(data.csv!AF3:AF1000)&lt;0.15,"VIDE","")</f>
        <v>VIDE</v>
      </c>
      <c r="AG1" s="29" t="str">
        <f>IF(MAX(data.csv!AG3:AG1000)&lt;0.15,"VIDE","")</f>
        <v>VIDE</v>
      </c>
      <c r="AH1" s="43" t="str">
        <f>IF(MAX(data.csv!AH3:AH1000)&lt;0.15,"VIDE","")</f>
        <v>VIDE</v>
      </c>
      <c r="AI1" s="29" t="str">
        <f>IF(MAX(data.csv!AI3:AI1000)&lt;0.15,"VIDE","")</f>
        <v/>
      </c>
      <c r="AJ1" s="29" t="str">
        <f>IF(MAX(data.csv!AJ3:AJ1000)&lt;0.15,"VIDE","")</f>
        <v/>
      </c>
      <c r="AK1" s="29" t="str">
        <f>IF(MAX(data.csv!AK3:AK1000)&lt;0.15,"VIDE","")</f>
        <v/>
      </c>
      <c r="AL1" s="29" t="str">
        <f>IF(MAX(data.csv!AL3:AL1000)&lt;0.15,"VIDE","")</f>
        <v/>
      </c>
      <c r="AM1" s="29" t="str">
        <f>IF(MAX(data.csv!AM3:AM1000)&lt;0.15,"VIDE","")</f>
        <v/>
      </c>
      <c r="AN1" s="29" t="str">
        <f>IF(MAX(data.csv!AN3:AN1000)&lt;0.15,"VIDE","")</f>
        <v/>
      </c>
      <c r="AO1" s="29" t="str">
        <f>IF(MAX(data.csv!AO3:AO1000)&lt;0.15,"VIDE","")</f>
        <v/>
      </c>
      <c r="AP1" s="29" t="str">
        <f>IF(MAX(data.csv!AP3:AP1000)&lt;0.15,"VIDE","")</f>
        <v/>
      </c>
      <c r="AQ1" s="29" t="str">
        <f>IF(MAX(data.csv!AQ3:AQ1000)&lt;0.15,"VIDE","")</f>
        <v/>
      </c>
      <c r="AR1" s="29" t="str">
        <f>IF(MAX(data.csv!AR3:AR1000)&lt;0.15,"VIDE","")</f>
        <v/>
      </c>
      <c r="AS1" s="29" t="str">
        <f>IF(MAX(data.csv!AS3:AS1000)&lt;0.15,"VIDE","")</f>
        <v/>
      </c>
      <c r="AT1" s="29" t="str">
        <f>IF(MAX(data.csv!AT3:AT1000)&lt;0.15,"VIDE","")</f>
        <v/>
      </c>
      <c r="AU1" s="29" t="str">
        <f>IF(MAX(data.csv!AU3:AU1000)&lt;0.15,"VIDE","")</f>
        <v/>
      </c>
      <c r="AV1" s="29" t="str">
        <f>IF(MAX(data.csv!AV3:AV1000)&lt;0.15,"VIDE","")</f>
        <v/>
      </c>
      <c r="AW1" s="29" t="str">
        <f>IF(MAX(data.csv!AW3:AW1000)&lt;0.15,"VIDE","")</f>
        <v/>
      </c>
      <c r="AX1" s="29" t="str">
        <f>IF(MAX(data.csv!AX3:AX1000)&lt;0.15,"VIDE","")</f>
        <v/>
      </c>
      <c r="AY1" s="29" t="str">
        <f>IF(MAX(data.csv!AY3:AY1000)&lt;0.15,"VIDE","")</f>
        <v/>
      </c>
      <c r="AZ1" s="29" t="str">
        <f>IF(MAX(data.csv!AZ3:AZ1000)&lt;0.15,"VIDE","")</f>
        <v/>
      </c>
      <c r="BA1" s="29" t="str">
        <f>IF(MAX(data.csv!BA3:BA1000)&lt;0.15,"VIDE","")</f>
        <v/>
      </c>
      <c r="BB1" s="29" t="str">
        <f>IF(MAX(data.csv!BB3:BB1000)&lt;0.15,"VIDE","")</f>
        <v/>
      </c>
      <c r="BD1" s="29" t="str">
        <f>IF(MAX(data.csv!BD3:BD1000)&lt;0.15,"VIDE","")</f>
        <v/>
      </c>
      <c r="BE1" s="29" t="str">
        <f>IF(MAX(data.csv!BE3:BE1000)&lt;0.15,"VIDE","")</f>
        <v/>
      </c>
      <c r="BF1" s="29" t="str">
        <f>IF(MAX(data.csv!BF3:BF1000)&lt;0.15,"VIDE","")</f>
        <v/>
      </c>
      <c r="BG1" s="29" t="str">
        <f>IF(MAX(data.csv!BG3:BG1000)&lt;0.15,"VIDE","")</f>
        <v/>
      </c>
      <c r="BH1" s="29" t="str">
        <f>IF(MAX(data.csv!BH3:BH1000)&lt;0.15,"VIDE","")</f>
        <v/>
      </c>
      <c r="BI1" s="29" t="str">
        <f>IF(MAX(data.csv!BI3:BI1000)&lt;0.15,"VIDE","")</f>
        <v/>
      </c>
    </row>
    <row r="2" spans="1:62" s="17" customFormat="1" x14ac:dyDescent="0.3">
      <c r="A2" s="17" t="s">
        <v>55</v>
      </c>
      <c r="B2" s="17" t="s">
        <v>56</v>
      </c>
      <c r="C2" s="18" t="s">
        <v>57</v>
      </c>
      <c r="D2" s="18" t="s">
        <v>58</v>
      </c>
      <c r="E2" s="18" t="s">
        <v>59</v>
      </c>
      <c r="F2" s="18" t="s">
        <v>60</v>
      </c>
      <c r="G2" s="20" t="s">
        <v>66</v>
      </c>
      <c r="H2" s="17" t="s">
        <v>67</v>
      </c>
      <c r="I2" s="17" t="s">
        <v>74</v>
      </c>
      <c r="J2" s="17" t="s">
        <v>81</v>
      </c>
      <c r="K2" s="17" t="s">
        <v>82</v>
      </c>
      <c r="L2" s="17" t="s">
        <v>83</v>
      </c>
      <c r="M2" s="17" t="s">
        <v>84</v>
      </c>
      <c r="N2" s="20" t="s">
        <v>85</v>
      </c>
      <c r="O2" s="17" t="s">
        <v>61</v>
      </c>
      <c r="P2" s="17" t="s">
        <v>68</v>
      </c>
      <c r="Q2" s="17" t="s">
        <v>75</v>
      </c>
      <c r="R2" s="17" t="s">
        <v>86</v>
      </c>
      <c r="S2" s="17" t="s">
        <v>87</v>
      </c>
      <c r="T2" s="17" t="s">
        <v>88</v>
      </c>
      <c r="U2" s="17" t="s">
        <v>89</v>
      </c>
      <c r="V2" s="17" t="s">
        <v>90</v>
      </c>
      <c r="W2" s="17" t="s">
        <v>62</v>
      </c>
      <c r="X2" s="17" t="s">
        <v>69</v>
      </c>
      <c r="Y2" s="17" t="s">
        <v>76</v>
      </c>
      <c r="Z2" s="17" t="s">
        <v>91</v>
      </c>
      <c r="AA2" s="17" t="s">
        <v>92</v>
      </c>
      <c r="AB2" s="17" t="s">
        <v>93</v>
      </c>
      <c r="AC2" s="17" t="s">
        <v>94</v>
      </c>
      <c r="AD2" s="17" t="s">
        <v>95</v>
      </c>
      <c r="AE2" s="17" t="s">
        <v>63</v>
      </c>
      <c r="AF2" s="17" t="s">
        <v>70</v>
      </c>
      <c r="AG2" s="17" t="s">
        <v>77</v>
      </c>
      <c r="AH2" s="42" t="s">
        <v>96</v>
      </c>
      <c r="AI2" s="17" t="s">
        <v>97</v>
      </c>
      <c r="AJ2" s="17" t="s">
        <v>98</v>
      </c>
      <c r="AK2" s="17" t="s">
        <v>99</v>
      </c>
      <c r="AL2" s="17" t="s">
        <v>100</v>
      </c>
      <c r="AM2" s="17" t="s">
        <v>64</v>
      </c>
      <c r="AN2" s="17" t="s">
        <v>71</v>
      </c>
      <c r="AO2" s="17" t="s">
        <v>78</v>
      </c>
      <c r="AP2" s="17" t="s">
        <v>101</v>
      </c>
      <c r="AQ2" s="17" t="s">
        <v>102</v>
      </c>
      <c r="AR2" s="17" t="s">
        <v>103</v>
      </c>
      <c r="AS2" s="17" t="s">
        <v>104</v>
      </c>
      <c r="AT2" s="17" t="s">
        <v>105</v>
      </c>
      <c r="AU2" s="17" t="s">
        <v>65</v>
      </c>
      <c r="AV2" s="17" t="s">
        <v>72</v>
      </c>
      <c r="AW2" s="17" t="s">
        <v>79</v>
      </c>
      <c r="AX2" s="17" t="s">
        <v>106</v>
      </c>
      <c r="AY2" s="17" t="s">
        <v>107</v>
      </c>
      <c r="AZ2" s="17" t="s">
        <v>108</v>
      </c>
      <c r="BA2" s="17" t="s">
        <v>109</v>
      </c>
      <c r="BB2" s="17" t="s">
        <v>110</v>
      </c>
      <c r="BC2" s="20" t="s">
        <v>116</v>
      </c>
      <c r="BD2" s="17" t="s">
        <v>73</v>
      </c>
      <c r="BE2" s="17" t="s">
        <v>80</v>
      </c>
      <c r="BF2" s="17" t="s">
        <v>111</v>
      </c>
      <c r="BG2" s="17" t="s">
        <v>112</v>
      </c>
      <c r="BH2" s="17" t="s">
        <v>113</v>
      </c>
      <c r="BI2" s="17" t="s">
        <v>114</v>
      </c>
      <c r="BJ2" s="20" t="s">
        <v>115</v>
      </c>
    </row>
    <row r="3" spans="1:62" s="15" customFormat="1" x14ac:dyDescent="0.3">
      <c r="A3" t="s">
        <v>138</v>
      </c>
      <c r="B3" s="13">
        <v>0.40478009259259262</v>
      </c>
      <c r="C3">
        <v>-4.43</v>
      </c>
      <c r="D3"/>
      <c r="E3">
        <v>-4.32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>
        <v>0.79</v>
      </c>
      <c r="AJ3">
        <v>0.77</v>
      </c>
      <c r="AK3">
        <v>0.75</v>
      </c>
      <c r="AL3">
        <v>0.71</v>
      </c>
      <c r="AM3">
        <v>0.77</v>
      </c>
      <c r="AN3">
        <v>0.79</v>
      </c>
      <c r="AO3">
        <v>0.79</v>
      </c>
      <c r="AP3">
        <v>0.79</v>
      </c>
      <c r="AQ3">
        <v>0.79</v>
      </c>
      <c r="AR3">
        <v>0.78</v>
      </c>
      <c r="AS3">
        <v>0.77</v>
      </c>
      <c r="AT3">
        <v>0.72</v>
      </c>
      <c r="AU3">
        <v>0.65</v>
      </c>
      <c r="AV3">
        <v>0.77</v>
      </c>
      <c r="AW3">
        <v>0.78</v>
      </c>
      <c r="AX3">
        <v>0.77</v>
      </c>
      <c r="AY3">
        <v>0.8</v>
      </c>
      <c r="AZ3">
        <v>0.75</v>
      </c>
      <c r="BA3">
        <v>0.75</v>
      </c>
      <c r="BB3">
        <v>0.68</v>
      </c>
      <c r="BC3">
        <v>7.0000000000000007E-2</v>
      </c>
      <c r="BD3">
        <v>0.75</v>
      </c>
      <c r="BE3">
        <v>0.74</v>
      </c>
      <c r="BF3">
        <v>0.77</v>
      </c>
      <c r="BG3">
        <v>0.78</v>
      </c>
      <c r="BH3">
        <v>0.74</v>
      </c>
      <c r="BI3">
        <v>0.7</v>
      </c>
      <c r="BJ3">
        <v>0.06</v>
      </c>
    </row>
    <row r="4" spans="1:62" x14ac:dyDescent="0.3">
      <c r="A4" t="s">
        <v>138</v>
      </c>
      <c r="B4" s="13">
        <v>0.40686342592592589</v>
      </c>
      <c r="C4">
        <v>-5.36</v>
      </c>
      <c r="D4"/>
      <c r="E4">
        <v>-5.25</v>
      </c>
      <c r="F4"/>
      <c r="G4"/>
      <c r="N4"/>
      <c r="AI4">
        <v>0.78</v>
      </c>
      <c r="AJ4">
        <v>0.77</v>
      </c>
      <c r="AK4">
        <v>0.74</v>
      </c>
      <c r="AL4">
        <v>0.7</v>
      </c>
      <c r="AM4">
        <v>0.77</v>
      </c>
      <c r="AN4">
        <v>0.79</v>
      </c>
      <c r="AO4">
        <v>0.79</v>
      </c>
      <c r="AP4">
        <v>0.79</v>
      </c>
      <c r="AQ4">
        <v>0.79</v>
      </c>
      <c r="AR4">
        <v>0.78</v>
      </c>
      <c r="AS4">
        <v>0.77</v>
      </c>
      <c r="AT4">
        <v>0.72</v>
      </c>
      <c r="AU4">
        <v>0.63</v>
      </c>
      <c r="AV4">
        <v>0.77</v>
      </c>
      <c r="AW4">
        <v>0.77</v>
      </c>
      <c r="AX4">
        <v>0.77</v>
      </c>
      <c r="AY4">
        <v>0.79</v>
      </c>
      <c r="AZ4">
        <v>0.75</v>
      </c>
      <c r="BA4">
        <v>0.74</v>
      </c>
      <c r="BB4">
        <v>0.66</v>
      </c>
      <c r="BC4">
        <v>0.06</v>
      </c>
      <c r="BD4">
        <v>0.74</v>
      </c>
      <c r="BE4">
        <v>0.73</v>
      </c>
      <c r="BF4">
        <v>0.77</v>
      </c>
      <c r="BG4">
        <v>0.77</v>
      </c>
      <c r="BH4">
        <v>0.73</v>
      </c>
      <c r="BI4">
        <v>0.69</v>
      </c>
      <c r="BJ4">
        <v>0.06</v>
      </c>
    </row>
    <row r="5" spans="1:62" x14ac:dyDescent="0.3">
      <c r="A5" t="s">
        <v>138</v>
      </c>
      <c r="B5" s="13">
        <v>0.4070023148148148</v>
      </c>
      <c r="C5">
        <v>-5.41</v>
      </c>
      <c r="D5"/>
      <c r="E5">
        <v>-5.31</v>
      </c>
      <c r="F5"/>
      <c r="G5"/>
      <c r="N5"/>
      <c r="AI5">
        <v>0.79</v>
      </c>
      <c r="AJ5">
        <v>0.77</v>
      </c>
      <c r="AK5">
        <v>0.74</v>
      </c>
      <c r="AL5">
        <v>0.7</v>
      </c>
      <c r="AM5">
        <v>0.77</v>
      </c>
      <c r="AN5">
        <v>0.79</v>
      </c>
      <c r="AO5">
        <v>0.79</v>
      </c>
      <c r="AP5">
        <v>0.79</v>
      </c>
      <c r="AQ5">
        <v>0.79</v>
      </c>
      <c r="AR5">
        <v>0.78</v>
      </c>
      <c r="AS5">
        <v>0.76</v>
      </c>
      <c r="AT5">
        <v>0.71</v>
      </c>
      <c r="AU5">
        <v>0.63</v>
      </c>
      <c r="AV5">
        <v>0.77</v>
      </c>
      <c r="AW5">
        <v>0.77</v>
      </c>
      <c r="AX5">
        <v>0.77</v>
      </c>
      <c r="AY5">
        <v>0.79</v>
      </c>
      <c r="AZ5">
        <v>0.74</v>
      </c>
      <c r="BA5">
        <v>0.74</v>
      </c>
      <c r="BB5">
        <v>0.66</v>
      </c>
      <c r="BC5">
        <v>0.06</v>
      </c>
      <c r="BD5">
        <v>0.74</v>
      </c>
      <c r="BE5">
        <v>0.73</v>
      </c>
      <c r="BF5">
        <v>0.77</v>
      </c>
      <c r="BG5">
        <v>0.77</v>
      </c>
      <c r="BH5">
        <v>0.73</v>
      </c>
      <c r="BI5">
        <v>0.69</v>
      </c>
      <c r="BJ5">
        <v>0.06</v>
      </c>
    </row>
    <row r="6" spans="1:62" x14ac:dyDescent="0.3">
      <c r="A6" t="s">
        <v>138</v>
      </c>
      <c r="B6" s="13">
        <v>0.40453703703703708</v>
      </c>
      <c r="C6">
        <v>-4.4000000000000004</v>
      </c>
      <c r="D6"/>
      <c r="E6">
        <v>-4.3</v>
      </c>
      <c r="F6"/>
      <c r="G6"/>
      <c r="N6"/>
      <c r="AI6">
        <v>0.44</v>
      </c>
      <c r="AJ6">
        <v>0.42</v>
      </c>
      <c r="AK6">
        <v>0.4</v>
      </c>
      <c r="AL6">
        <v>0.31</v>
      </c>
      <c r="AM6">
        <v>0.36</v>
      </c>
      <c r="AN6">
        <v>0.4</v>
      </c>
      <c r="AO6">
        <v>0.4</v>
      </c>
      <c r="AP6">
        <v>0.4</v>
      </c>
      <c r="AQ6">
        <v>0.38</v>
      </c>
      <c r="AR6">
        <v>0.38</v>
      </c>
      <c r="AS6">
        <v>0.34</v>
      </c>
      <c r="AT6">
        <v>0.27</v>
      </c>
      <c r="AU6">
        <v>0.3</v>
      </c>
      <c r="AV6">
        <v>0.35</v>
      </c>
      <c r="AW6">
        <v>0.37</v>
      </c>
      <c r="AX6">
        <v>0.36</v>
      </c>
      <c r="AY6">
        <v>0.38</v>
      </c>
      <c r="AZ6">
        <v>0.32</v>
      </c>
      <c r="BA6">
        <v>0.28999999999999998</v>
      </c>
      <c r="BB6">
        <v>0.21</v>
      </c>
      <c r="BC6">
        <v>0.06</v>
      </c>
      <c r="BD6">
        <v>0.28999999999999998</v>
      </c>
      <c r="BE6">
        <v>0.28000000000000003</v>
      </c>
      <c r="BF6">
        <v>0.31</v>
      </c>
      <c r="BG6">
        <v>0.32</v>
      </c>
      <c r="BH6">
        <v>0.25</v>
      </c>
      <c r="BI6">
        <v>0.21</v>
      </c>
      <c r="BJ6">
        <v>0.06</v>
      </c>
    </row>
    <row r="7" spans="1:62" x14ac:dyDescent="0.3">
      <c r="A7" t="s">
        <v>138</v>
      </c>
      <c r="B7" s="13">
        <v>0.40431712962962968</v>
      </c>
      <c r="C7">
        <v>-4.3499999999999996</v>
      </c>
      <c r="D7"/>
      <c r="E7">
        <v>-4.24</v>
      </c>
      <c r="F7"/>
      <c r="G7"/>
      <c r="N7"/>
      <c r="AI7">
        <v>0.18</v>
      </c>
      <c r="AJ7">
        <v>0.15</v>
      </c>
      <c r="AK7">
        <v>0.15</v>
      </c>
      <c r="AL7">
        <v>0.08</v>
      </c>
      <c r="AM7">
        <v>0.21</v>
      </c>
      <c r="AN7">
        <v>0.19</v>
      </c>
      <c r="AO7">
        <v>0.23</v>
      </c>
      <c r="AP7">
        <v>0.2</v>
      </c>
      <c r="AQ7">
        <v>0.22</v>
      </c>
      <c r="AR7">
        <v>0.22</v>
      </c>
      <c r="AS7">
        <v>0.22</v>
      </c>
      <c r="AT7">
        <v>0.09</v>
      </c>
      <c r="AU7">
        <v>0.22</v>
      </c>
      <c r="AV7">
        <v>0.2</v>
      </c>
      <c r="AW7">
        <v>0.25</v>
      </c>
      <c r="AX7">
        <v>0.23</v>
      </c>
      <c r="AY7">
        <v>0.21</v>
      </c>
      <c r="AZ7">
        <v>0.23</v>
      </c>
      <c r="BA7">
        <v>0.27</v>
      </c>
      <c r="BB7">
        <v>0.09</v>
      </c>
      <c r="BC7">
        <v>0.21</v>
      </c>
      <c r="BD7">
        <v>0.2</v>
      </c>
      <c r="BE7">
        <v>0.26</v>
      </c>
      <c r="BF7">
        <v>0.26</v>
      </c>
      <c r="BG7">
        <v>0.25</v>
      </c>
      <c r="BH7">
        <v>0.22</v>
      </c>
      <c r="BI7">
        <v>7.0000000000000007E-2</v>
      </c>
      <c r="BJ7">
        <v>7.0000000000000007E-2</v>
      </c>
    </row>
    <row r="8" spans="1:62" x14ac:dyDescent="0.3">
      <c r="A8" t="s">
        <v>138</v>
      </c>
      <c r="B8" s="13">
        <v>0.40465277777777775</v>
      </c>
      <c r="C8">
        <v>-4.41</v>
      </c>
      <c r="D8"/>
      <c r="E8">
        <v>-4.3</v>
      </c>
      <c r="F8"/>
      <c r="G8"/>
      <c r="N8"/>
      <c r="AI8">
        <v>0.79</v>
      </c>
      <c r="AJ8">
        <v>0.74</v>
      </c>
      <c r="AK8">
        <v>0.72</v>
      </c>
      <c r="AL8">
        <v>0.65</v>
      </c>
      <c r="AM8">
        <v>0.72</v>
      </c>
      <c r="AN8">
        <v>0.78</v>
      </c>
      <c r="AO8">
        <v>0.8</v>
      </c>
      <c r="AP8">
        <v>0.83</v>
      </c>
      <c r="AQ8">
        <v>0.81</v>
      </c>
      <c r="AR8">
        <v>0.79</v>
      </c>
      <c r="AS8">
        <v>0.74</v>
      </c>
      <c r="AT8">
        <v>0.64</v>
      </c>
      <c r="AU8">
        <v>0.63</v>
      </c>
      <c r="AV8">
        <v>0.8</v>
      </c>
      <c r="AW8">
        <v>0.8</v>
      </c>
      <c r="AX8">
        <v>0.82</v>
      </c>
      <c r="AY8">
        <v>0.81</v>
      </c>
      <c r="AZ8">
        <v>0.72</v>
      </c>
      <c r="BA8">
        <v>0.71</v>
      </c>
      <c r="BB8">
        <v>0.61</v>
      </c>
      <c r="BC8">
        <v>7.0000000000000007E-2</v>
      </c>
      <c r="BD8">
        <v>0.76</v>
      </c>
      <c r="BE8">
        <v>0.74</v>
      </c>
      <c r="BF8">
        <v>0.8</v>
      </c>
      <c r="BG8">
        <v>0.77</v>
      </c>
      <c r="BH8">
        <v>0.7</v>
      </c>
      <c r="BI8">
        <v>0.62</v>
      </c>
      <c r="BJ8">
        <v>0.06</v>
      </c>
    </row>
    <row r="9" spans="1:62" x14ac:dyDescent="0.3">
      <c r="A9" t="s">
        <v>138</v>
      </c>
      <c r="B9" s="13">
        <v>0.40717592592592594</v>
      </c>
      <c r="C9">
        <v>-5.53</v>
      </c>
      <c r="D9"/>
      <c r="E9">
        <v>-5.42</v>
      </c>
      <c r="F9"/>
      <c r="G9"/>
      <c r="N9"/>
      <c r="AI9">
        <v>0.78</v>
      </c>
      <c r="AJ9">
        <v>0.77</v>
      </c>
      <c r="AK9">
        <v>0.74</v>
      </c>
      <c r="AL9">
        <v>0.7</v>
      </c>
      <c r="AM9">
        <v>0.77</v>
      </c>
      <c r="AN9">
        <v>0.79</v>
      </c>
      <c r="AO9">
        <v>0.79</v>
      </c>
      <c r="AP9">
        <v>0.79</v>
      </c>
      <c r="AQ9">
        <v>0.79</v>
      </c>
      <c r="AR9">
        <v>0.78</v>
      </c>
      <c r="AS9">
        <v>0.76</v>
      </c>
      <c r="AT9">
        <v>0.71</v>
      </c>
      <c r="AU9">
        <v>0.63</v>
      </c>
      <c r="AV9">
        <v>0.77</v>
      </c>
      <c r="AW9">
        <v>0.77</v>
      </c>
      <c r="AX9">
        <v>0.77</v>
      </c>
      <c r="AY9">
        <v>0.79</v>
      </c>
      <c r="AZ9">
        <v>0.74</v>
      </c>
      <c r="BA9">
        <v>0.74</v>
      </c>
      <c r="BB9">
        <v>0.66</v>
      </c>
      <c r="BC9">
        <v>0.06</v>
      </c>
      <c r="BD9">
        <v>0.74</v>
      </c>
      <c r="BE9">
        <v>0.73</v>
      </c>
      <c r="BF9">
        <v>0.77</v>
      </c>
      <c r="BG9">
        <v>0.77</v>
      </c>
      <c r="BH9">
        <v>0.73</v>
      </c>
      <c r="BI9">
        <v>0.69</v>
      </c>
      <c r="BJ9">
        <v>0.06</v>
      </c>
    </row>
    <row r="10" spans="1:62" x14ac:dyDescent="0.3">
      <c r="A10" t="s">
        <v>138</v>
      </c>
      <c r="B10" s="13">
        <v>0.40734953703703702</v>
      </c>
      <c r="C10">
        <v>-5.62</v>
      </c>
      <c r="D10"/>
      <c r="E10">
        <v>-5.52</v>
      </c>
      <c r="F10"/>
      <c r="G10"/>
      <c r="N10"/>
      <c r="AI10">
        <v>0.78</v>
      </c>
      <c r="AJ10">
        <v>0.77</v>
      </c>
      <c r="AK10">
        <v>0.74</v>
      </c>
      <c r="AL10">
        <v>0.7</v>
      </c>
      <c r="AM10">
        <v>0.76</v>
      </c>
      <c r="AN10">
        <v>0.79</v>
      </c>
      <c r="AO10">
        <v>0.79</v>
      </c>
      <c r="AP10">
        <v>0.79</v>
      </c>
      <c r="AQ10">
        <v>0.79</v>
      </c>
      <c r="AR10">
        <v>0.78</v>
      </c>
      <c r="AS10">
        <v>0.76</v>
      </c>
      <c r="AT10">
        <v>0.71</v>
      </c>
      <c r="AU10">
        <v>0.63</v>
      </c>
      <c r="AV10">
        <v>0.77</v>
      </c>
      <c r="AW10">
        <v>0.77</v>
      </c>
      <c r="AX10">
        <v>0.77</v>
      </c>
      <c r="AY10">
        <v>0.79</v>
      </c>
      <c r="AZ10">
        <v>0.74</v>
      </c>
      <c r="BA10">
        <v>0.74</v>
      </c>
      <c r="BB10">
        <v>0.66</v>
      </c>
      <c r="BC10">
        <v>0.06</v>
      </c>
      <c r="BD10">
        <v>0.74</v>
      </c>
      <c r="BE10">
        <v>0.73</v>
      </c>
      <c r="BF10">
        <v>0.77</v>
      </c>
      <c r="BG10">
        <v>0.77</v>
      </c>
      <c r="BH10">
        <v>0.73</v>
      </c>
      <c r="BI10">
        <v>0.68</v>
      </c>
      <c r="BJ10">
        <v>0.06</v>
      </c>
    </row>
    <row r="11" spans="1:62" x14ac:dyDescent="0.3">
      <c r="A11" t="s">
        <v>138</v>
      </c>
      <c r="B11" s="13">
        <v>0.40752314814814811</v>
      </c>
      <c r="C11">
        <v>-5.72</v>
      </c>
      <c r="D11"/>
      <c r="E11">
        <v>-5.62</v>
      </c>
      <c r="F11"/>
      <c r="G11"/>
      <c r="N11"/>
      <c r="AI11">
        <v>0.78</v>
      </c>
      <c r="AJ11">
        <v>0.77</v>
      </c>
      <c r="AK11">
        <v>0.74</v>
      </c>
      <c r="AL11">
        <v>0.7</v>
      </c>
      <c r="AM11">
        <v>0.76</v>
      </c>
      <c r="AN11">
        <v>0.79</v>
      </c>
      <c r="AO11">
        <v>0.79</v>
      </c>
      <c r="AP11">
        <v>0.79</v>
      </c>
      <c r="AQ11">
        <v>0.79</v>
      </c>
      <c r="AR11">
        <v>0.78</v>
      </c>
      <c r="AS11">
        <v>0.76</v>
      </c>
      <c r="AT11">
        <v>0.71</v>
      </c>
      <c r="AU11">
        <v>0.63</v>
      </c>
      <c r="AV11">
        <v>0.77</v>
      </c>
      <c r="AW11">
        <v>0.77</v>
      </c>
      <c r="AX11">
        <v>0.77</v>
      </c>
      <c r="AY11">
        <v>0.79</v>
      </c>
      <c r="AZ11">
        <v>0.74</v>
      </c>
      <c r="BA11">
        <v>0.74</v>
      </c>
      <c r="BB11">
        <v>0.66</v>
      </c>
      <c r="BC11">
        <v>0.06</v>
      </c>
      <c r="BD11">
        <v>0.74</v>
      </c>
      <c r="BE11">
        <v>0.73</v>
      </c>
      <c r="BF11">
        <v>0.77</v>
      </c>
      <c r="BG11">
        <v>0.77</v>
      </c>
      <c r="BH11">
        <v>0.73</v>
      </c>
      <c r="BI11">
        <v>0.68</v>
      </c>
      <c r="BJ11">
        <v>0.06</v>
      </c>
    </row>
    <row r="12" spans="1:62" x14ac:dyDescent="0.3">
      <c r="A12" t="s">
        <v>138</v>
      </c>
      <c r="B12" s="13">
        <v>0.40769675925925924</v>
      </c>
      <c r="C12">
        <v>-5.82</v>
      </c>
      <c r="D12"/>
      <c r="E12">
        <v>-5.71</v>
      </c>
      <c r="F12"/>
      <c r="G12"/>
      <c r="N12"/>
      <c r="AI12">
        <v>0.78</v>
      </c>
      <c r="AJ12">
        <v>0.77</v>
      </c>
      <c r="AK12">
        <v>0.74</v>
      </c>
      <c r="AL12">
        <v>0.7</v>
      </c>
      <c r="AM12">
        <v>0.76</v>
      </c>
      <c r="AN12">
        <v>0.79</v>
      </c>
      <c r="AO12">
        <v>0.79</v>
      </c>
      <c r="AP12">
        <v>0.79</v>
      </c>
      <c r="AQ12">
        <v>0.79</v>
      </c>
      <c r="AR12">
        <v>0.78</v>
      </c>
      <c r="AS12">
        <v>0.76</v>
      </c>
      <c r="AT12">
        <v>0.71</v>
      </c>
      <c r="AU12">
        <v>0.63</v>
      </c>
      <c r="AV12">
        <v>0.77</v>
      </c>
      <c r="AW12">
        <v>0.77</v>
      </c>
      <c r="AX12">
        <v>0.77</v>
      </c>
      <c r="AY12">
        <v>0.79</v>
      </c>
      <c r="AZ12">
        <v>0.74</v>
      </c>
      <c r="BA12">
        <v>0.74</v>
      </c>
      <c r="BB12">
        <v>0.66</v>
      </c>
      <c r="BC12">
        <v>0.06</v>
      </c>
      <c r="BD12">
        <v>0.74</v>
      </c>
      <c r="BE12">
        <v>0.73</v>
      </c>
      <c r="BF12">
        <v>0.77</v>
      </c>
      <c r="BG12">
        <v>0.77</v>
      </c>
      <c r="BH12">
        <v>0.73</v>
      </c>
      <c r="BI12">
        <v>0.68</v>
      </c>
      <c r="BJ12">
        <v>0.06</v>
      </c>
    </row>
    <row r="13" spans="1:62" x14ac:dyDescent="0.3">
      <c r="A13" t="s">
        <v>138</v>
      </c>
      <c r="B13" s="13">
        <v>0.40787037037037038</v>
      </c>
      <c r="C13">
        <v>-5.91</v>
      </c>
      <c r="D13"/>
      <c r="E13">
        <v>-5.81</v>
      </c>
      <c r="F13"/>
      <c r="G13"/>
      <c r="N13"/>
      <c r="AI13">
        <v>0.78</v>
      </c>
      <c r="AJ13">
        <v>0.77</v>
      </c>
      <c r="AK13">
        <v>0.74</v>
      </c>
      <c r="AL13">
        <v>0.7</v>
      </c>
      <c r="AM13">
        <v>0.76</v>
      </c>
      <c r="AN13">
        <v>0.79</v>
      </c>
      <c r="AO13">
        <v>0.79</v>
      </c>
      <c r="AP13">
        <v>0.79</v>
      </c>
      <c r="AQ13">
        <v>0.79</v>
      </c>
      <c r="AR13">
        <v>0.78</v>
      </c>
      <c r="AS13">
        <v>0.76</v>
      </c>
      <c r="AT13">
        <v>0.71</v>
      </c>
      <c r="AU13">
        <v>0.63</v>
      </c>
      <c r="AV13">
        <v>0.76</v>
      </c>
      <c r="AW13">
        <v>0.77</v>
      </c>
      <c r="AX13">
        <v>0.77</v>
      </c>
      <c r="AY13">
        <v>0.79</v>
      </c>
      <c r="AZ13">
        <v>0.74</v>
      </c>
      <c r="BA13">
        <v>0.74</v>
      </c>
      <c r="BB13">
        <v>0.66</v>
      </c>
      <c r="BC13">
        <v>0.06</v>
      </c>
      <c r="BD13">
        <v>0.74</v>
      </c>
      <c r="BE13">
        <v>0.73</v>
      </c>
      <c r="BF13">
        <v>0.76</v>
      </c>
      <c r="BG13">
        <v>0.77</v>
      </c>
      <c r="BH13">
        <v>0.73</v>
      </c>
      <c r="BI13">
        <v>0.68</v>
      </c>
      <c r="BJ13">
        <v>0.06</v>
      </c>
    </row>
    <row r="14" spans="1:62" x14ac:dyDescent="0.3">
      <c r="A14" t="s">
        <v>138</v>
      </c>
      <c r="B14" s="13">
        <v>0.40804398148148152</v>
      </c>
      <c r="C14">
        <v>-6</v>
      </c>
      <c r="D14"/>
      <c r="E14">
        <v>-5.9</v>
      </c>
      <c r="F14"/>
      <c r="G14"/>
      <c r="N14"/>
      <c r="AI14">
        <v>0.78</v>
      </c>
      <c r="AJ14">
        <v>0.77</v>
      </c>
      <c r="AK14">
        <v>0.74</v>
      </c>
      <c r="AL14">
        <v>0.69</v>
      </c>
      <c r="AM14">
        <v>0.76</v>
      </c>
      <c r="AN14">
        <v>0.79</v>
      </c>
      <c r="AO14">
        <v>0.79</v>
      </c>
      <c r="AP14">
        <v>0.79</v>
      </c>
      <c r="AQ14">
        <v>0.79</v>
      </c>
      <c r="AR14">
        <v>0.78</v>
      </c>
      <c r="AS14">
        <v>0.76</v>
      </c>
      <c r="AT14">
        <v>0.71</v>
      </c>
      <c r="AU14">
        <v>0.63</v>
      </c>
      <c r="AV14">
        <v>0.77</v>
      </c>
      <c r="AW14">
        <v>0.77</v>
      </c>
      <c r="AX14">
        <v>0.77</v>
      </c>
      <c r="AY14">
        <v>0.79</v>
      </c>
      <c r="AZ14">
        <v>0.74</v>
      </c>
      <c r="BA14">
        <v>0.74</v>
      </c>
      <c r="BB14">
        <v>0.66</v>
      </c>
      <c r="BC14">
        <v>0.06</v>
      </c>
      <c r="BD14">
        <v>0.74</v>
      </c>
      <c r="BE14">
        <v>0.73</v>
      </c>
      <c r="BF14">
        <v>0.76</v>
      </c>
      <c r="BG14">
        <v>0.77</v>
      </c>
      <c r="BH14">
        <v>0.73</v>
      </c>
      <c r="BI14">
        <v>0.68</v>
      </c>
      <c r="BJ14">
        <v>0.06</v>
      </c>
    </row>
    <row r="15" spans="1:62" x14ac:dyDescent="0.3">
      <c r="A15" t="s">
        <v>138</v>
      </c>
      <c r="B15" s="13">
        <v>0.4082175925925926</v>
      </c>
      <c r="C15">
        <v>-6.09</v>
      </c>
      <c r="D15"/>
      <c r="E15">
        <v>-5.99</v>
      </c>
      <c r="F15"/>
      <c r="G15"/>
      <c r="N15"/>
      <c r="AI15">
        <v>0.78</v>
      </c>
      <c r="AJ15">
        <v>0.76</v>
      </c>
      <c r="AK15">
        <v>0.73</v>
      </c>
      <c r="AL15">
        <v>0.69</v>
      </c>
      <c r="AM15">
        <v>0.76</v>
      </c>
      <c r="AN15">
        <v>0.79</v>
      </c>
      <c r="AO15">
        <v>0.79</v>
      </c>
      <c r="AP15">
        <v>0.79</v>
      </c>
      <c r="AQ15">
        <v>0.79</v>
      </c>
      <c r="AR15">
        <v>0.78</v>
      </c>
      <c r="AS15">
        <v>0.76</v>
      </c>
      <c r="AT15">
        <v>0.71</v>
      </c>
      <c r="AU15">
        <v>0.63</v>
      </c>
      <c r="AV15">
        <v>0.77</v>
      </c>
      <c r="AW15">
        <v>0.77</v>
      </c>
      <c r="AX15">
        <v>0.77</v>
      </c>
      <c r="AY15">
        <v>0.79</v>
      </c>
      <c r="AZ15">
        <v>0.74</v>
      </c>
      <c r="BA15">
        <v>0.74</v>
      </c>
      <c r="BB15">
        <v>0.66</v>
      </c>
      <c r="BC15">
        <v>0.06</v>
      </c>
      <c r="BD15">
        <v>0.73</v>
      </c>
      <c r="BE15">
        <v>0.73</v>
      </c>
      <c r="BF15">
        <v>0.76</v>
      </c>
      <c r="BG15">
        <v>0.77</v>
      </c>
      <c r="BH15">
        <v>0.73</v>
      </c>
      <c r="BI15">
        <v>0.68</v>
      </c>
      <c r="BJ15">
        <v>0.06</v>
      </c>
    </row>
    <row r="16" spans="1:62" x14ac:dyDescent="0.3">
      <c r="A16" t="s">
        <v>138</v>
      </c>
      <c r="B16" s="13">
        <v>0.40839120370370369</v>
      </c>
      <c r="C16">
        <v>-6.2</v>
      </c>
      <c r="D16"/>
      <c r="E16">
        <v>-6.1</v>
      </c>
      <c r="F16"/>
      <c r="G16"/>
      <c r="N16"/>
      <c r="AI16">
        <v>0.78</v>
      </c>
      <c r="AJ16">
        <v>0.76</v>
      </c>
      <c r="AK16">
        <v>0.74</v>
      </c>
      <c r="AL16">
        <v>0.69</v>
      </c>
      <c r="AM16">
        <v>0.76</v>
      </c>
      <c r="AN16">
        <v>0.79</v>
      </c>
      <c r="AO16">
        <v>0.79</v>
      </c>
      <c r="AP16">
        <v>0.79</v>
      </c>
      <c r="AQ16">
        <v>0.79</v>
      </c>
      <c r="AR16">
        <v>0.78</v>
      </c>
      <c r="AS16">
        <v>0.76</v>
      </c>
      <c r="AT16">
        <v>0.71</v>
      </c>
      <c r="AU16">
        <v>0.63</v>
      </c>
      <c r="AV16">
        <v>0.77</v>
      </c>
      <c r="AW16">
        <v>0.77</v>
      </c>
      <c r="AX16">
        <v>0.77</v>
      </c>
      <c r="AY16">
        <v>0.79</v>
      </c>
      <c r="AZ16">
        <v>0.74</v>
      </c>
      <c r="BA16">
        <v>0.74</v>
      </c>
      <c r="BB16">
        <v>0.66</v>
      </c>
      <c r="BC16">
        <v>7.0000000000000007E-2</v>
      </c>
      <c r="BD16">
        <v>0.73</v>
      </c>
      <c r="BE16">
        <v>0.73</v>
      </c>
      <c r="BF16">
        <v>0.76</v>
      </c>
      <c r="BG16">
        <v>0.77</v>
      </c>
      <c r="BH16">
        <v>0.73</v>
      </c>
      <c r="BI16">
        <v>0.68</v>
      </c>
      <c r="BJ16">
        <v>0.06</v>
      </c>
    </row>
    <row r="17" spans="1:62" x14ac:dyDescent="0.3">
      <c r="A17" t="s">
        <v>138</v>
      </c>
      <c r="B17" s="13">
        <v>0.40856481481481483</v>
      </c>
      <c r="C17">
        <v>-6.29</v>
      </c>
      <c r="D17"/>
      <c r="E17">
        <v>-6.18</v>
      </c>
      <c r="F17"/>
      <c r="G17"/>
      <c r="N17"/>
      <c r="AI17">
        <v>0.78</v>
      </c>
      <c r="AJ17">
        <v>0.77</v>
      </c>
      <c r="AK17">
        <v>0.74</v>
      </c>
      <c r="AL17">
        <v>0.7</v>
      </c>
      <c r="AM17">
        <v>0.76</v>
      </c>
      <c r="AN17">
        <v>0.79</v>
      </c>
      <c r="AO17">
        <v>0.79</v>
      </c>
      <c r="AP17">
        <v>0.79</v>
      </c>
      <c r="AQ17">
        <v>0.78</v>
      </c>
      <c r="AR17">
        <v>0.77</v>
      </c>
      <c r="AS17">
        <v>0.76</v>
      </c>
      <c r="AT17">
        <v>0.71</v>
      </c>
      <c r="AU17">
        <v>0.63</v>
      </c>
      <c r="AV17">
        <v>0.77</v>
      </c>
      <c r="AW17">
        <v>0.77</v>
      </c>
      <c r="AX17">
        <v>0.77</v>
      </c>
      <c r="AY17">
        <v>0.79</v>
      </c>
      <c r="AZ17">
        <v>0.74</v>
      </c>
      <c r="BA17">
        <v>0.74</v>
      </c>
      <c r="BB17">
        <v>0.65</v>
      </c>
      <c r="BC17">
        <v>0.06</v>
      </c>
      <c r="BD17">
        <v>0.73</v>
      </c>
      <c r="BE17">
        <v>0.73</v>
      </c>
      <c r="BF17">
        <v>0.76</v>
      </c>
      <c r="BG17">
        <v>0.77</v>
      </c>
      <c r="BH17">
        <v>0.73</v>
      </c>
      <c r="BI17">
        <v>0.68</v>
      </c>
      <c r="BJ17">
        <v>0.06</v>
      </c>
    </row>
    <row r="18" spans="1:62" x14ac:dyDescent="0.3">
      <c r="A18" t="s">
        <v>138</v>
      </c>
      <c r="B18" s="13">
        <v>0.40873842592592591</v>
      </c>
      <c r="C18">
        <v>-6.37</v>
      </c>
      <c r="D18"/>
      <c r="E18">
        <v>-6.27</v>
      </c>
      <c r="F18"/>
      <c r="G18"/>
      <c r="N18"/>
      <c r="AI18">
        <v>0.78</v>
      </c>
      <c r="AJ18">
        <v>0.77</v>
      </c>
      <c r="AK18">
        <v>0.74</v>
      </c>
      <c r="AL18">
        <v>0.7</v>
      </c>
      <c r="AM18">
        <v>0.76</v>
      </c>
      <c r="AN18">
        <v>0.79</v>
      </c>
      <c r="AO18">
        <v>0.79</v>
      </c>
      <c r="AP18">
        <v>0.79</v>
      </c>
      <c r="AQ18">
        <v>0.79</v>
      </c>
      <c r="AR18">
        <v>0.78</v>
      </c>
      <c r="AS18">
        <v>0.76</v>
      </c>
      <c r="AT18">
        <v>0.71</v>
      </c>
      <c r="AU18">
        <v>0.63</v>
      </c>
      <c r="AV18">
        <v>0.76</v>
      </c>
      <c r="AW18">
        <v>0.77</v>
      </c>
      <c r="AX18">
        <v>0.77</v>
      </c>
      <c r="AY18">
        <v>0.79</v>
      </c>
      <c r="AZ18">
        <v>0.74</v>
      </c>
      <c r="BA18">
        <v>0.74</v>
      </c>
      <c r="BB18">
        <v>0.66</v>
      </c>
      <c r="BC18">
        <v>0.06</v>
      </c>
      <c r="BD18">
        <v>0.73</v>
      </c>
      <c r="BE18">
        <v>0.73</v>
      </c>
      <c r="BF18">
        <v>0.76</v>
      </c>
      <c r="BG18">
        <v>0.77</v>
      </c>
      <c r="BH18">
        <v>0.73</v>
      </c>
      <c r="BI18">
        <v>0.68</v>
      </c>
      <c r="BJ18">
        <v>0.06</v>
      </c>
    </row>
    <row r="19" spans="1:62" x14ac:dyDescent="0.3">
      <c r="A19" t="s">
        <v>138</v>
      </c>
      <c r="B19" s="13">
        <v>0.40892361111111114</v>
      </c>
      <c r="C19">
        <v>-6.46</v>
      </c>
      <c r="D19"/>
      <c r="E19">
        <v>-6.35</v>
      </c>
      <c r="F19"/>
      <c r="G19"/>
      <c r="N19"/>
      <c r="AI19">
        <v>0.78</v>
      </c>
      <c r="AJ19">
        <v>0.77</v>
      </c>
      <c r="AK19">
        <v>0.74</v>
      </c>
      <c r="AL19">
        <v>0.7</v>
      </c>
      <c r="AM19">
        <v>0.76</v>
      </c>
      <c r="AN19">
        <v>0.79</v>
      </c>
      <c r="AO19">
        <v>0.79</v>
      </c>
      <c r="AP19">
        <v>0.79</v>
      </c>
      <c r="AQ19">
        <v>0.78</v>
      </c>
      <c r="AR19">
        <v>0.77</v>
      </c>
      <c r="AS19">
        <v>0.76</v>
      </c>
      <c r="AT19">
        <v>0.71</v>
      </c>
      <c r="AU19">
        <v>0.63</v>
      </c>
      <c r="AV19">
        <v>0.77</v>
      </c>
      <c r="AW19">
        <v>0.77</v>
      </c>
      <c r="AX19">
        <v>0.77</v>
      </c>
      <c r="AY19">
        <v>0.79</v>
      </c>
      <c r="AZ19">
        <v>0.74</v>
      </c>
      <c r="BA19">
        <v>0.74</v>
      </c>
      <c r="BB19">
        <v>0.65</v>
      </c>
      <c r="BC19">
        <v>0.06</v>
      </c>
      <c r="BD19">
        <v>0.73</v>
      </c>
      <c r="BE19">
        <v>0.73</v>
      </c>
      <c r="BF19">
        <v>0.76</v>
      </c>
      <c r="BG19">
        <v>0.77</v>
      </c>
      <c r="BH19">
        <v>0.73</v>
      </c>
      <c r="BI19">
        <v>0.68</v>
      </c>
      <c r="BJ19">
        <v>0.06</v>
      </c>
    </row>
    <row r="20" spans="1:62" x14ac:dyDescent="0.3">
      <c r="A20" t="s">
        <v>138</v>
      </c>
      <c r="B20" s="13">
        <v>0.40909722222222222</v>
      </c>
      <c r="C20">
        <v>-6.56</v>
      </c>
      <c r="D20"/>
      <c r="E20">
        <v>-6.46</v>
      </c>
      <c r="F20"/>
      <c r="G20"/>
      <c r="N20"/>
      <c r="AI20">
        <v>0.78</v>
      </c>
      <c r="AJ20">
        <v>0.77</v>
      </c>
      <c r="AK20">
        <v>0.74</v>
      </c>
      <c r="AL20">
        <v>0.69</v>
      </c>
      <c r="AM20">
        <v>0.76</v>
      </c>
      <c r="AN20">
        <v>0.79</v>
      </c>
      <c r="AO20">
        <v>0.79</v>
      </c>
      <c r="AP20">
        <v>0.79</v>
      </c>
      <c r="AQ20">
        <v>0.79</v>
      </c>
      <c r="AR20">
        <v>0.78</v>
      </c>
      <c r="AS20">
        <v>0.76</v>
      </c>
      <c r="AT20">
        <v>0.71</v>
      </c>
      <c r="AU20">
        <v>0.63</v>
      </c>
      <c r="AV20">
        <v>0.76</v>
      </c>
      <c r="AW20">
        <v>0.77</v>
      </c>
      <c r="AX20">
        <v>0.77</v>
      </c>
      <c r="AY20">
        <v>0.79</v>
      </c>
      <c r="AZ20">
        <v>0.74</v>
      </c>
      <c r="BA20">
        <v>0.74</v>
      </c>
      <c r="BB20">
        <v>0.66</v>
      </c>
      <c r="BC20">
        <v>0.06</v>
      </c>
      <c r="BD20">
        <v>0.73</v>
      </c>
      <c r="BE20">
        <v>0.72</v>
      </c>
      <c r="BF20">
        <v>0.76</v>
      </c>
      <c r="BG20">
        <v>0.77</v>
      </c>
      <c r="BH20">
        <v>0.73</v>
      </c>
      <c r="BI20">
        <v>0.68</v>
      </c>
      <c r="BJ20">
        <v>0.06</v>
      </c>
    </row>
    <row r="21" spans="1:62" x14ac:dyDescent="0.3">
      <c r="A21" t="s">
        <v>138</v>
      </c>
      <c r="B21" s="13">
        <v>0.40927083333333331</v>
      </c>
      <c r="C21">
        <v>-6.65</v>
      </c>
      <c r="D21"/>
      <c r="E21">
        <v>-6.54</v>
      </c>
      <c r="F21"/>
      <c r="G21"/>
      <c r="N21"/>
      <c r="AI21">
        <v>0.78</v>
      </c>
      <c r="AJ21">
        <v>0.77</v>
      </c>
      <c r="AK21">
        <v>0.74</v>
      </c>
      <c r="AL21">
        <v>0.7</v>
      </c>
      <c r="AM21">
        <v>0.76</v>
      </c>
      <c r="AN21">
        <v>0.79</v>
      </c>
      <c r="AO21">
        <v>0.79</v>
      </c>
      <c r="AP21">
        <v>0.79</v>
      </c>
      <c r="AQ21">
        <v>0.78</v>
      </c>
      <c r="AR21">
        <v>0.77</v>
      </c>
      <c r="AS21">
        <v>0.76</v>
      </c>
      <c r="AT21">
        <v>0.71</v>
      </c>
      <c r="AU21">
        <v>0.63</v>
      </c>
      <c r="AV21">
        <v>0.76</v>
      </c>
      <c r="AW21">
        <v>0.77</v>
      </c>
      <c r="AX21">
        <v>0.77</v>
      </c>
      <c r="AY21">
        <v>0.79</v>
      </c>
      <c r="AZ21">
        <v>0.74</v>
      </c>
      <c r="BA21">
        <v>0.74</v>
      </c>
      <c r="BB21">
        <v>0.65</v>
      </c>
      <c r="BC21">
        <v>0.06</v>
      </c>
      <c r="BD21">
        <v>0.73</v>
      </c>
      <c r="BE21">
        <v>0.73</v>
      </c>
      <c r="BF21">
        <v>0.76</v>
      </c>
      <c r="BG21">
        <v>0.77</v>
      </c>
      <c r="BH21">
        <v>0.73</v>
      </c>
      <c r="BI21">
        <v>0.68</v>
      </c>
      <c r="BJ21">
        <v>0.06</v>
      </c>
    </row>
    <row r="22" spans="1:62" x14ac:dyDescent="0.3">
      <c r="A22" t="s">
        <v>138</v>
      </c>
      <c r="B22" s="13">
        <v>0.40944444444444444</v>
      </c>
      <c r="C22">
        <v>-6.74</v>
      </c>
      <c r="D22"/>
      <c r="E22">
        <v>-6.63</v>
      </c>
      <c r="F22"/>
      <c r="G22"/>
      <c r="N22"/>
      <c r="AI22">
        <v>0.78</v>
      </c>
      <c r="AJ22">
        <v>0.77</v>
      </c>
      <c r="AK22">
        <v>0.74</v>
      </c>
      <c r="AL22">
        <v>0.69</v>
      </c>
      <c r="AM22">
        <v>0.76</v>
      </c>
      <c r="AN22">
        <v>0.79</v>
      </c>
      <c r="AO22">
        <v>0.79</v>
      </c>
      <c r="AP22">
        <v>0.79</v>
      </c>
      <c r="AQ22">
        <v>0.78</v>
      </c>
      <c r="AR22">
        <v>0.77</v>
      </c>
      <c r="AS22">
        <v>0.76</v>
      </c>
      <c r="AT22">
        <v>0.71</v>
      </c>
      <c r="AU22">
        <v>0.62</v>
      </c>
      <c r="AV22">
        <v>0.76</v>
      </c>
      <c r="AW22">
        <v>0.77</v>
      </c>
      <c r="AX22">
        <v>0.77</v>
      </c>
      <c r="AY22">
        <v>0.79</v>
      </c>
      <c r="AZ22">
        <v>0.74</v>
      </c>
      <c r="BA22">
        <v>0.74</v>
      </c>
      <c r="BB22">
        <v>0.65</v>
      </c>
      <c r="BC22">
        <v>0.06</v>
      </c>
      <c r="BD22">
        <v>0.73</v>
      </c>
      <c r="BE22">
        <v>0.73</v>
      </c>
      <c r="BF22">
        <v>0.76</v>
      </c>
      <c r="BG22">
        <v>0.77</v>
      </c>
      <c r="BH22">
        <v>0.73</v>
      </c>
      <c r="BI22">
        <v>0.68</v>
      </c>
      <c r="BJ22">
        <v>0.06</v>
      </c>
    </row>
    <row r="23" spans="1:62" x14ac:dyDescent="0.3">
      <c r="A23" t="s">
        <v>138</v>
      </c>
      <c r="B23" s="13">
        <v>0.40961805555555553</v>
      </c>
      <c r="C23">
        <v>-6.81</v>
      </c>
      <c r="D23"/>
      <c r="E23">
        <v>-6.72</v>
      </c>
      <c r="F23"/>
      <c r="G23"/>
      <c r="N23"/>
      <c r="AI23">
        <v>0.78</v>
      </c>
      <c r="AJ23">
        <v>0.76</v>
      </c>
      <c r="AK23">
        <v>0.73</v>
      </c>
      <c r="AL23">
        <v>0.69</v>
      </c>
      <c r="AM23">
        <v>0.76</v>
      </c>
      <c r="AN23">
        <v>0.79</v>
      </c>
      <c r="AO23">
        <v>0.79</v>
      </c>
      <c r="AP23">
        <v>0.79</v>
      </c>
      <c r="AQ23">
        <v>0.78</v>
      </c>
      <c r="AR23">
        <v>0.78</v>
      </c>
      <c r="AS23">
        <v>0.76</v>
      </c>
      <c r="AT23">
        <v>0.71</v>
      </c>
      <c r="AU23">
        <v>0.62</v>
      </c>
      <c r="AV23">
        <v>0.76</v>
      </c>
      <c r="AW23">
        <v>0.77</v>
      </c>
      <c r="AX23">
        <v>0.77</v>
      </c>
      <c r="AY23">
        <v>0.79</v>
      </c>
      <c r="AZ23">
        <v>0.74</v>
      </c>
      <c r="BA23">
        <v>0.74</v>
      </c>
      <c r="BB23">
        <v>0.65</v>
      </c>
      <c r="BC23">
        <v>0.06</v>
      </c>
      <c r="BD23">
        <v>0.73</v>
      </c>
      <c r="BE23">
        <v>0.72</v>
      </c>
      <c r="BF23">
        <v>0.76</v>
      </c>
      <c r="BG23">
        <v>0.77</v>
      </c>
      <c r="BH23">
        <v>0.73</v>
      </c>
      <c r="BI23">
        <v>0.68</v>
      </c>
      <c r="BJ23">
        <v>0.06</v>
      </c>
    </row>
    <row r="24" spans="1:62" x14ac:dyDescent="0.3">
      <c r="A24" t="s">
        <v>138</v>
      </c>
      <c r="B24" s="13">
        <v>0.40979166666666672</v>
      </c>
      <c r="C24">
        <v>-6.92</v>
      </c>
      <c r="D24"/>
      <c r="E24">
        <v>-6.81</v>
      </c>
      <c r="F24"/>
      <c r="G24"/>
      <c r="N24"/>
      <c r="AI24">
        <v>0.78</v>
      </c>
      <c r="AJ24">
        <v>0.77</v>
      </c>
      <c r="AK24">
        <v>0.74</v>
      </c>
      <c r="AL24">
        <v>0.69</v>
      </c>
      <c r="AM24">
        <v>0.76</v>
      </c>
      <c r="AN24">
        <v>0.79</v>
      </c>
      <c r="AO24">
        <v>0.79</v>
      </c>
      <c r="AP24">
        <v>0.79</v>
      </c>
      <c r="AQ24">
        <v>0.78</v>
      </c>
      <c r="AR24">
        <v>0.77</v>
      </c>
      <c r="AS24">
        <v>0.76</v>
      </c>
      <c r="AT24">
        <v>0.71</v>
      </c>
      <c r="AU24">
        <v>0.62</v>
      </c>
      <c r="AV24">
        <v>0.76</v>
      </c>
      <c r="AW24">
        <v>0.77</v>
      </c>
      <c r="AX24">
        <v>0.77</v>
      </c>
      <c r="AY24">
        <v>0.79</v>
      </c>
      <c r="AZ24">
        <v>0.74</v>
      </c>
      <c r="BA24">
        <v>0.74</v>
      </c>
      <c r="BB24">
        <v>0.65</v>
      </c>
      <c r="BC24">
        <v>0.06</v>
      </c>
      <c r="BD24">
        <v>0.73</v>
      </c>
      <c r="BE24">
        <v>0.72</v>
      </c>
      <c r="BF24">
        <v>0.76</v>
      </c>
      <c r="BG24">
        <v>0.77</v>
      </c>
      <c r="BH24">
        <v>0.73</v>
      </c>
      <c r="BI24">
        <v>0.68</v>
      </c>
      <c r="BJ24">
        <v>0.06</v>
      </c>
    </row>
    <row r="25" spans="1:62" x14ac:dyDescent="0.3">
      <c r="A25" t="s">
        <v>138</v>
      </c>
      <c r="B25" s="13">
        <v>0.4099652777777778</v>
      </c>
      <c r="C25">
        <v>-7.01</v>
      </c>
      <c r="D25"/>
      <c r="E25">
        <v>-6.91</v>
      </c>
      <c r="F25"/>
      <c r="G25"/>
      <c r="N25"/>
      <c r="AI25">
        <v>0.78</v>
      </c>
      <c r="AJ25">
        <v>0.77</v>
      </c>
      <c r="AK25">
        <v>0.74</v>
      </c>
      <c r="AL25">
        <v>0.69</v>
      </c>
      <c r="AM25">
        <v>0.76</v>
      </c>
      <c r="AN25">
        <v>0.79</v>
      </c>
      <c r="AO25">
        <v>0.79</v>
      </c>
      <c r="AP25">
        <v>0.79</v>
      </c>
      <c r="AQ25">
        <v>0.78</v>
      </c>
      <c r="AR25">
        <v>0.77</v>
      </c>
      <c r="AS25">
        <v>0.76</v>
      </c>
      <c r="AT25">
        <v>0.71</v>
      </c>
      <c r="AU25">
        <v>0.62</v>
      </c>
      <c r="AV25">
        <v>0.76</v>
      </c>
      <c r="AW25">
        <v>0.77</v>
      </c>
      <c r="AX25">
        <v>0.77</v>
      </c>
      <c r="AY25">
        <v>0.79</v>
      </c>
      <c r="AZ25">
        <v>0.74</v>
      </c>
      <c r="BA25">
        <v>0.74</v>
      </c>
      <c r="BB25">
        <v>0.65</v>
      </c>
      <c r="BC25">
        <v>0.06</v>
      </c>
      <c r="BD25">
        <v>0.73</v>
      </c>
      <c r="BE25">
        <v>0.72</v>
      </c>
      <c r="BF25">
        <v>0.76</v>
      </c>
      <c r="BG25">
        <v>0.77</v>
      </c>
      <c r="BH25">
        <v>0.73</v>
      </c>
      <c r="BI25">
        <v>0.68</v>
      </c>
      <c r="BJ25">
        <v>0.06</v>
      </c>
    </row>
    <row r="26" spans="1:62" x14ac:dyDescent="0.3">
      <c r="A26" t="s">
        <v>138</v>
      </c>
      <c r="B26" s="13">
        <v>0.41013888888888889</v>
      </c>
      <c r="C26">
        <v>-7.11</v>
      </c>
      <c r="D26"/>
      <c r="E26">
        <v>-7.01</v>
      </c>
      <c r="F26"/>
      <c r="G26"/>
      <c r="N26"/>
      <c r="AI26">
        <v>0.78</v>
      </c>
      <c r="AJ26">
        <v>0.77</v>
      </c>
      <c r="AK26">
        <v>0.74</v>
      </c>
      <c r="AL26">
        <v>0.7</v>
      </c>
      <c r="AM26">
        <v>0.76</v>
      </c>
      <c r="AN26">
        <v>0.79</v>
      </c>
      <c r="AO26">
        <v>0.78</v>
      </c>
      <c r="AP26">
        <v>0.79</v>
      </c>
      <c r="AQ26">
        <v>0.78</v>
      </c>
      <c r="AR26">
        <v>0.77</v>
      </c>
      <c r="AS26">
        <v>0.76</v>
      </c>
      <c r="AT26">
        <v>0.71</v>
      </c>
      <c r="AU26">
        <v>0.62</v>
      </c>
      <c r="AV26">
        <v>0.76</v>
      </c>
      <c r="AW26">
        <v>0.77</v>
      </c>
      <c r="AX26">
        <v>0.77</v>
      </c>
      <c r="AY26">
        <v>0.79</v>
      </c>
      <c r="AZ26">
        <v>0.74</v>
      </c>
      <c r="BA26">
        <v>0.74</v>
      </c>
      <c r="BB26">
        <v>0.65</v>
      </c>
      <c r="BC26">
        <v>0.06</v>
      </c>
      <c r="BD26">
        <v>0.73</v>
      </c>
      <c r="BE26">
        <v>0.72</v>
      </c>
      <c r="BF26">
        <v>0.76</v>
      </c>
      <c r="BG26">
        <v>0.77</v>
      </c>
      <c r="BH26">
        <v>0.73</v>
      </c>
      <c r="BI26">
        <v>0.68</v>
      </c>
      <c r="BJ26">
        <v>0.06</v>
      </c>
    </row>
    <row r="27" spans="1:62" x14ac:dyDescent="0.3">
      <c r="A27" t="s">
        <v>138</v>
      </c>
      <c r="B27" s="13">
        <v>0.41031250000000002</v>
      </c>
      <c r="C27">
        <v>-7.18</v>
      </c>
      <c r="D27"/>
      <c r="E27">
        <v>-7.08</v>
      </c>
      <c r="F27"/>
      <c r="G27"/>
      <c r="N27"/>
      <c r="AI27">
        <v>0.78</v>
      </c>
      <c r="AJ27">
        <v>0.76</v>
      </c>
      <c r="AK27">
        <v>0.73</v>
      </c>
      <c r="AL27">
        <v>0.69</v>
      </c>
      <c r="AM27">
        <v>0.76</v>
      </c>
      <c r="AN27">
        <v>0.79</v>
      </c>
      <c r="AO27">
        <v>0.79</v>
      </c>
      <c r="AP27">
        <v>0.79</v>
      </c>
      <c r="AQ27">
        <v>0.78</v>
      </c>
      <c r="AR27">
        <v>0.77</v>
      </c>
      <c r="AS27">
        <v>0.76</v>
      </c>
      <c r="AT27">
        <v>0.71</v>
      </c>
      <c r="AU27">
        <v>0.62</v>
      </c>
      <c r="AV27">
        <v>0.76</v>
      </c>
      <c r="AW27">
        <v>0.77</v>
      </c>
      <c r="AX27">
        <v>0.77</v>
      </c>
      <c r="AY27">
        <v>0.79</v>
      </c>
      <c r="AZ27">
        <v>0.74</v>
      </c>
      <c r="BA27">
        <v>0.74</v>
      </c>
      <c r="BB27">
        <v>0.65</v>
      </c>
      <c r="BC27">
        <v>0.06</v>
      </c>
      <c r="BD27">
        <v>0.73</v>
      </c>
      <c r="BE27">
        <v>0.72</v>
      </c>
      <c r="BF27">
        <v>0.76</v>
      </c>
      <c r="BG27">
        <v>0.77</v>
      </c>
      <c r="BH27">
        <v>0.72</v>
      </c>
      <c r="BI27">
        <v>0.68</v>
      </c>
      <c r="BJ27">
        <v>0.06</v>
      </c>
    </row>
    <row r="28" spans="1:62" x14ac:dyDescent="0.3">
      <c r="A28" t="s">
        <v>138</v>
      </c>
      <c r="B28" s="13">
        <v>0.41048611111111111</v>
      </c>
      <c r="C28">
        <v>-7.28</v>
      </c>
      <c r="D28"/>
      <c r="E28">
        <v>-7.18</v>
      </c>
      <c r="F28"/>
      <c r="G28"/>
      <c r="N28"/>
      <c r="AI28">
        <v>0.78</v>
      </c>
      <c r="AJ28">
        <v>0.76</v>
      </c>
      <c r="AK28">
        <v>0.73</v>
      </c>
      <c r="AL28">
        <v>0.69</v>
      </c>
      <c r="AM28">
        <v>0.76</v>
      </c>
      <c r="AN28">
        <v>0.79</v>
      </c>
      <c r="AO28">
        <v>0.79</v>
      </c>
      <c r="AP28">
        <v>0.79</v>
      </c>
      <c r="AQ28">
        <v>0.78</v>
      </c>
      <c r="AR28">
        <v>0.78</v>
      </c>
      <c r="AS28">
        <v>0.76</v>
      </c>
      <c r="AT28">
        <v>0.71</v>
      </c>
      <c r="AU28">
        <v>0.62</v>
      </c>
      <c r="AV28">
        <v>0.76</v>
      </c>
      <c r="AW28">
        <v>0.77</v>
      </c>
      <c r="AX28">
        <v>0.77</v>
      </c>
      <c r="AY28">
        <v>0.79</v>
      </c>
      <c r="AZ28">
        <v>0.74</v>
      </c>
      <c r="BA28">
        <v>0.74</v>
      </c>
      <c r="BB28">
        <v>0.65</v>
      </c>
      <c r="BC28">
        <v>0.06</v>
      </c>
      <c r="BD28">
        <v>0.73</v>
      </c>
      <c r="BE28">
        <v>0.72</v>
      </c>
      <c r="BF28">
        <v>0.76</v>
      </c>
      <c r="BG28">
        <v>0.77</v>
      </c>
      <c r="BH28">
        <v>0.72</v>
      </c>
      <c r="BI28">
        <v>0.68</v>
      </c>
      <c r="BJ28">
        <v>0.06</v>
      </c>
    </row>
    <row r="29" spans="1:62" x14ac:dyDescent="0.3">
      <c r="A29" t="s">
        <v>138</v>
      </c>
      <c r="B29" s="13">
        <v>0.41065972222222219</v>
      </c>
      <c r="C29">
        <v>-7.37</v>
      </c>
      <c r="D29"/>
      <c r="E29">
        <v>-7.27</v>
      </c>
      <c r="F29"/>
      <c r="G29"/>
      <c r="N29"/>
      <c r="AI29">
        <v>0.78</v>
      </c>
      <c r="AJ29">
        <v>0.76</v>
      </c>
      <c r="AK29">
        <v>0.74</v>
      </c>
      <c r="AL29">
        <v>0.69</v>
      </c>
      <c r="AM29">
        <v>0.76</v>
      </c>
      <c r="AN29">
        <v>0.79</v>
      </c>
      <c r="AO29">
        <v>0.79</v>
      </c>
      <c r="AP29">
        <v>0.79</v>
      </c>
      <c r="AQ29">
        <v>0.78</v>
      </c>
      <c r="AR29">
        <v>0.78</v>
      </c>
      <c r="AS29">
        <v>0.76</v>
      </c>
      <c r="AT29">
        <v>0.71</v>
      </c>
      <c r="AU29">
        <v>0.62</v>
      </c>
      <c r="AV29">
        <v>0.76</v>
      </c>
      <c r="AW29">
        <v>0.77</v>
      </c>
      <c r="AX29">
        <v>0.77</v>
      </c>
      <c r="AY29">
        <v>0.79</v>
      </c>
      <c r="AZ29">
        <v>0.74</v>
      </c>
      <c r="BA29">
        <v>0.74</v>
      </c>
      <c r="BB29">
        <v>0.65</v>
      </c>
      <c r="BC29">
        <v>0.06</v>
      </c>
      <c r="BD29">
        <v>0.73</v>
      </c>
      <c r="BE29">
        <v>0.72</v>
      </c>
      <c r="BF29">
        <v>0.76</v>
      </c>
      <c r="BG29">
        <v>0.77</v>
      </c>
      <c r="BH29">
        <v>0.72</v>
      </c>
      <c r="BI29">
        <v>0.68</v>
      </c>
      <c r="BJ29">
        <v>0.06</v>
      </c>
    </row>
    <row r="30" spans="1:62" x14ac:dyDescent="0.3">
      <c r="A30" t="s">
        <v>138</v>
      </c>
      <c r="B30" s="13">
        <v>0.41084490740740742</v>
      </c>
      <c r="C30">
        <v>-7.45</v>
      </c>
      <c r="D30"/>
      <c r="E30">
        <v>-7.34</v>
      </c>
      <c r="F30"/>
      <c r="G30"/>
      <c r="N30"/>
      <c r="AI30">
        <v>0.78</v>
      </c>
      <c r="AJ30">
        <v>0.76</v>
      </c>
      <c r="AK30">
        <v>0.73</v>
      </c>
      <c r="AL30">
        <v>0.69</v>
      </c>
      <c r="AM30">
        <v>0.76</v>
      </c>
      <c r="AN30">
        <v>0.79</v>
      </c>
      <c r="AO30">
        <v>0.79</v>
      </c>
      <c r="AP30">
        <v>0.79</v>
      </c>
      <c r="AQ30">
        <v>0.78</v>
      </c>
      <c r="AR30">
        <v>0.78</v>
      </c>
      <c r="AS30">
        <v>0.76</v>
      </c>
      <c r="AT30">
        <v>0.71</v>
      </c>
      <c r="AU30">
        <v>0.62</v>
      </c>
      <c r="AV30">
        <v>0.76</v>
      </c>
      <c r="AW30">
        <v>0.77</v>
      </c>
      <c r="AX30">
        <v>0.76</v>
      </c>
      <c r="AY30">
        <v>0.79</v>
      </c>
      <c r="AZ30">
        <v>0.74</v>
      </c>
      <c r="BA30">
        <v>0.74</v>
      </c>
      <c r="BB30">
        <v>0.65</v>
      </c>
      <c r="BC30">
        <v>0.06</v>
      </c>
      <c r="BD30">
        <v>0.73</v>
      </c>
      <c r="BE30">
        <v>0.72</v>
      </c>
      <c r="BF30">
        <v>0.76</v>
      </c>
      <c r="BG30">
        <v>0.77</v>
      </c>
      <c r="BH30">
        <v>0.72</v>
      </c>
      <c r="BI30">
        <v>0.68</v>
      </c>
      <c r="BJ30">
        <v>0.06</v>
      </c>
    </row>
    <row r="31" spans="1:62" x14ac:dyDescent="0.3">
      <c r="A31" t="s">
        <v>138</v>
      </c>
      <c r="B31" s="13">
        <v>0.41101851851851851</v>
      </c>
      <c r="C31">
        <v>-7.54</v>
      </c>
      <c r="D31"/>
      <c r="E31">
        <v>-7.43</v>
      </c>
      <c r="F31"/>
      <c r="G31"/>
      <c r="N31"/>
      <c r="AI31">
        <v>0.78</v>
      </c>
      <c r="AJ31">
        <v>0.77</v>
      </c>
      <c r="AK31">
        <v>0.74</v>
      </c>
      <c r="AL31">
        <v>0.69</v>
      </c>
      <c r="AM31">
        <v>0.76</v>
      </c>
      <c r="AN31">
        <v>0.79</v>
      </c>
      <c r="AO31">
        <v>0.79</v>
      </c>
      <c r="AP31">
        <v>0.79</v>
      </c>
      <c r="AQ31">
        <v>0.78</v>
      </c>
      <c r="AR31">
        <v>0.77</v>
      </c>
      <c r="AS31">
        <v>0.76</v>
      </c>
      <c r="AT31">
        <v>0.71</v>
      </c>
      <c r="AU31">
        <v>0.62</v>
      </c>
      <c r="AV31">
        <v>0.76</v>
      </c>
      <c r="AW31">
        <v>0.77</v>
      </c>
      <c r="AX31">
        <v>0.77</v>
      </c>
      <c r="AY31">
        <v>0.79</v>
      </c>
      <c r="AZ31">
        <v>0.74</v>
      </c>
      <c r="BA31">
        <v>0.74</v>
      </c>
      <c r="BB31">
        <v>0.65</v>
      </c>
      <c r="BC31">
        <v>0.06</v>
      </c>
      <c r="BD31">
        <v>0.73</v>
      </c>
      <c r="BE31">
        <v>0.72</v>
      </c>
      <c r="BF31">
        <v>0.76</v>
      </c>
      <c r="BG31">
        <v>0.77</v>
      </c>
      <c r="BH31">
        <v>0.73</v>
      </c>
      <c r="BI31">
        <v>0.68</v>
      </c>
      <c r="BJ31">
        <v>0.06</v>
      </c>
    </row>
    <row r="32" spans="1:62" x14ac:dyDescent="0.3">
      <c r="A32" t="s">
        <v>138</v>
      </c>
      <c r="B32" s="13">
        <v>0.41119212962962964</v>
      </c>
      <c r="C32">
        <v>-7.63</v>
      </c>
      <c r="D32"/>
      <c r="E32">
        <v>-7.53</v>
      </c>
      <c r="F32"/>
      <c r="G32"/>
      <c r="N32"/>
      <c r="AI32">
        <v>0.78</v>
      </c>
      <c r="AJ32">
        <v>0.77</v>
      </c>
      <c r="AK32">
        <v>0.74</v>
      </c>
      <c r="AL32">
        <v>0.69</v>
      </c>
      <c r="AM32">
        <v>0.76</v>
      </c>
      <c r="AN32">
        <v>0.78</v>
      </c>
      <c r="AO32">
        <v>0.79</v>
      </c>
      <c r="AP32">
        <v>0.79</v>
      </c>
      <c r="AQ32">
        <v>0.78</v>
      </c>
      <c r="AR32">
        <v>0.77</v>
      </c>
      <c r="AS32">
        <v>0.76</v>
      </c>
      <c r="AT32">
        <v>0.71</v>
      </c>
      <c r="AU32">
        <v>0.62</v>
      </c>
      <c r="AV32">
        <v>0.76</v>
      </c>
      <c r="AW32">
        <v>0.77</v>
      </c>
      <c r="AX32">
        <v>0.77</v>
      </c>
      <c r="AY32">
        <v>0.79</v>
      </c>
      <c r="AZ32">
        <v>0.74</v>
      </c>
      <c r="BA32">
        <v>0.74</v>
      </c>
      <c r="BB32">
        <v>0.65</v>
      </c>
      <c r="BC32">
        <v>0.06</v>
      </c>
      <c r="BD32">
        <v>0.73</v>
      </c>
      <c r="BE32">
        <v>0.72</v>
      </c>
      <c r="BF32">
        <v>0.76</v>
      </c>
      <c r="BG32">
        <v>0.77</v>
      </c>
      <c r="BH32">
        <v>0.73</v>
      </c>
      <c r="BI32">
        <v>0.68</v>
      </c>
      <c r="BJ32">
        <v>0.06</v>
      </c>
    </row>
    <row r="33" spans="1:62" x14ac:dyDescent="0.3">
      <c r="A33" t="s">
        <v>138</v>
      </c>
      <c r="B33" s="13">
        <v>0.41136574074074073</v>
      </c>
      <c r="C33">
        <v>-7.71</v>
      </c>
      <c r="D33"/>
      <c r="E33">
        <v>-7.61</v>
      </c>
      <c r="F33"/>
      <c r="G33"/>
      <c r="N33"/>
      <c r="AI33">
        <v>0.78</v>
      </c>
      <c r="AJ33">
        <v>0.76</v>
      </c>
      <c r="AK33">
        <v>0.73</v>
      </c>
      <c r="AL33">
        <v>0.69</v>
      </c>
      <c r="AM33">
        <v>0.76</v>
      </c>
      <c r="AN33">
        <v>0.79</v>
      </c>
      <c r="AO33">
        <v>0.79</v>
      </c>
      <c r="AP33">
        <v>0.79</v>
      </c>
      <c r="AQ33">
        <v>0.78</v>
      </c>
      <c r="AR33">
        <v>0.77</v>
      </c>
      <c r="AS33">
        <v>0.76</v>
      </c>
      <c r="AT33">
        <v>0.71</v>
      </c>
      <c r="AU33">
        <v>0.62</v>
      </c>
      <c r="AV33">
        <v>0.76</v>
      </c>
      <c r="AW33">
        <v>0.77</v>
      </c>
      <c r="AX33">
        <v>0.77</v>
      </c>
      <c r="AY33">
        <v>0.79</v>
      </c>
      <c r="AZ33">
        <v>0.74</v>
      </c>
      <c r="BA33">
        <v>0.74</v>
      </c>
      <c r="BB33">
        <v>0.65</v>
      </c>
      <c r="BC33">
        <v>0.06</v>
      </c>
      <c r="BD33">
        <v>0.73</v>
      </c>
      <c r="BE33">
        <v>0.72</v>
      </c>
      <c r="BF33">
        <v>0.76</v>
      </c>
      <c r="BG33">
        <v>0.77</v>
      </c>
      <c r="BH33">
        <v>0.72</v>
      </c>
      <c r="BI33">
        <v>0.68</v>
      </c>
      <c r="BJ33">
        <v>0.06</v>
      </c>
    </row>
    <row r="34" spans="1:62" x14ac:dyDescent="0.3">
      <c r="A34" t="s">
        <v>138</v>
      </c>
      <c r="B34" s="13">
        <v>0.41153935185185181</v>
      </c>
      <c r="C34">
        <v>-7.8</v>
      </c>
      <c r="D34"/>
      <c r="E34">
        <v>-7.69</v>
      </c>
      <c r="F34"/>
      <c r="G34"/>
      <c r="N34"/>
      <c r="AI34">
        <v>0.78</v>
      </c>
      <c r="AJ34">
        <v>0.77</v>
      </c>
      <c r="AK34">
        <v>0.74</v>
      </c>
      <c r="AL34">
        <v>0.69</v>
      </c>
      <c r="AM34">
        <v>0.76</v>
      </c>
      <c r="AN34">
        <v>0.78</v>
      </c>
      <c r="AO34">
        <v>0.79</v>
      </c>
      <c r="AP34">
        <v>0.79</v>
      </c>
      <c r="AQ34">
        <v>0.78</v>
      </c>
      <c r="AR34">
        <v>0.77</v>
      </c>
      <c r="AS34">
        <v>0.76</v>
      </c>
      <c r="AT34">
        <v>0.71</v>
      </c>
      <c r="AU34">
        <v>0.62</v>
      </c>
      <c r="AV34">
        <v>0.76</v>
      </c>
      <c r="AW34">
        <v>0.77</v>
      </c>
      <c r="AX34">
        <v>0.77</v>
      </c>
      <c r="AY34">
        <v>0.79</v>
      </c>
      <c r="AZ34">
        <v>0.74</v>
      </c>
      <c r="BA34">
        <v>0.74</v>
      </c>
      <c r="BB34">
        <v>0.65</v>
      </c>
      <c r="BC34">
        <v>0.06</v>
      </c>
      <c r="BD34">
        <v>0.73</v>
      </c>
      <c r="BE34">
        <v>0.72</v>
      </c>
      <c r="BF34">
        <v>0.76</v>
      </c>
      <c r="BG34">
        <v>0.77</v>
      </c>
      <c r="BH34">
        <v>0.73</v>
      </c>
      <c r="BI34">
        <v>0.68</v>
      </c>
      <c r="BJ34">
        <v>0.06</v>
      </c>
    </row>
    <row r="35" spans="1:62" x14ac:dyDescent="0.3">
      <c r="A35" t="s">
        <v>138</v>
      </c>
      <c r="B35" s="13">
        <v>0.41171296296296295</v>
      </c>
      <c r="C35">
        <v>-7.88</v>
      </c>
      <c r="D35"/>
      <c r="E35">
        <v>-7.78</v>
      </c>
      <c r="F35"/>
      <c r="G35"/>
      <c r="N35"/>
      <c r="AI35">
        <v>0.78</v>
      </c>
      <c r="AJ35">
        <v>0.77</v>
      </c>
      <c r="AK35">
        <v>0.74</v>
      </c>
      <c r="AL35">
        <v>0.69</v>
      </c>
      <c r="AM35">
        <v>0.76</v>
      </c>
      <c r="AN35">
        <v>0.79</v>
      </c>
      <c r="AO35">
        <v>0.79</v>
      </c>
      <c r="AP35">
        <v>0.79</v>
      </c>
      <c r="AQ35">
        <v>0.78</v>
      </c>
      <c r="AR35">
        <v>0.77</v>
      </c>
      <c r="AS35">
        <v>0.76</v>
      </c>
      <c r="AT35">
        <v>0.71</v>
      </c>
      <c r="AU35">
        <v>0.62</v>
      </c>
      <c r="AV35">
        <v>0.76</v>
      </c>
      <c r="AW35">
        <v>0.77</v>
      </c>
      <c r="AX35">
        <v>0.76</v>
      </c>
      <c r="AY35">
        <v>0.79</v>
      </c>
      <c r="AZ35">
        <v>0.74</v>
      </c>
      <c r="BA35">
        <v>0.74</v>
      </c>
      <c r="BB35">
        <v>0.65</v>
      </c>
      <c r="BC35">
        <v>0.06</v>
      </c>
      <c r="BD35">
        <v>0.73</v>
      </c>
      <c r="BE35">
        <v>0.72</v>
      </c>
      <c r="BF35">
        <v>0.76</v>
      </c>
      <c r="BG35">
        <v>0.77</v>
      </c>
      <c r="BH35">
        <v>0.72</v>
      </c>
      <c r="BI35">
        <v>0.68</v>
      </c>
      <c r="BJ35">
        <v>0.06</v>
      </c>
    </row>
    <row r="36" spans="1:62" x14ac:dyDescent="0.3">
      <c r="A36" t="s">
        <v>138</v>
      </c>
      <c r="B36" s="13">
        <v>0.41188657407407409</v>
      </c>
      <c r="C36">
        <v>-7.98</v>
      </c>
      <c r="D36"/>
      <c r="E36">
        <v>-7.87</v>
      </c>
      <c r="F36"/>
      <c r="G36"/>
      <c r="N36"/>
      <c r="AI36">
        <v>0.78</v>
      </c>
      <c r="AJ36">
        <v>0.77</v>
      </c>
      <c r="AK36">
        <v>0.74</v>
      </c>
      <c r="AL36">
        <v>0.69</v>
      </c>
      <c r="AM36">
        <v>0.76</v>
      </c>
      <c r="AN36">
        <v>0.79</v>
      </c>
      <c r="AO36">
        <v>0.78</v>
      </c>
      <c r="AP36">
        <v>0.79</v>
      </c>
      <c r="AQ36">
        <v>0.78</v>
      </c>
      <c r="AR36">
        <v>0.77</v>
      </c>
      <c r="AS36">
        <v>0.76</v>
      </c>
      <c r="AT36">
        <v>0.71</v>
      </c>
      <c r="AU36">
        <v>0.62</v>
      </c>
      <c r="AV36">
        <v>0.76</v>
      </c>
      <c r="AW36">
        <v>0.77</v>
      </c>
      <c r="AX36">
        <v>0.77</v>
      </c>
      <c r="AY36">
        <v>0.79</v>
      </c>
      <c r="AZ36">
        <v>0.74</v>
      </c>
      <c r="BA36">
        <v>0.74</v>
      </c>
      <c r="BB36">
        <v>0.65</v>
      </c>
      <c r="BC36">
        <v>0.06</v>
      </c>
      <c r="BD36">
        <v>0.73</v>
      </c>
      <c r="BE36">
        <v>0.72</v>
      </c>
      <c r="BF36">
        <v>0.76</v>
      </c>
      <c r="BG36">
        <v>0.77</v>
      </c>
      <c r="BH36">
        <v>0.72</v>
      </c>
      <c r="BI36">
        <v>0.68</v>
      </c>
      <c r="BJ36">
        <v>0.06</v>
      </c>
    </row>
    <row r="37" spans="1:62" x14ac:dyDescent="0.3">
      <c r="A37" t="s">
        <v>138</v>
      </c>
      <c r="B37" s="13">
        <v>0.41206018518518522</v>
      </c>
      <c r="C37">
        <v>-8.07</v>
      </c>
      <c r="D37"/>
      <c r="E37">
        <v>-7.98</v>
      </c>
      <c r="F37"/>
      <c r="G37"/>
      <c r="N37"/>
      <c r="AI37">
        <v>0.78</v>
      </c>
      <c r="AJ37">
        <v>0.76</v>
      </c>
      <c r="AK37">
        <v>0.73</v>
      </c>
      <c r="AL37">
        <v>0.69</v>
      </c>
      <c r="AM37">
        <v>0.76</v>
      </c>
      <c r="AN37">
        <v>0.79</v>
      </c>
      <c r="AO37">
        <v>0.79</v>
      </c>
      <c r="AP37">
        <v>0.79</v>
      </c>
      <c r="AQ37">
        <v>0.78</v>
      </c>
      <c r="AR37">
        <v>0.77</v>
      </c>
      <c r="AS37">
        <v>0.76</v>
      </c>
      <c r="AT37">
        <v>0.71</v>
      </c>
      <c r="AU37">
        <v>0.62</v>
      </c>
      <c r="AV37">
        <v>0.76</v>
      </c>
      <c r="AW37">
        <v>0.77</v>
      </c>
      <c r="AX37">
        <v>0.77</v>
      </c>
      <c r="AY37">
        <v>0.79</v>
      </c>
      <c r="AZ37">
        <v>0.74</v>
      </c>
      <c r="BA37">
        <v>0.74</v>
      </c>
      <c r="BB37">
        <v>0.65</v>
      </c>
      <c r="BC37">
        <v>0.06</v>
      </c>
      <c r="BD37">
        <v>0.73</v>
      </c>
      <c r="BE37">
        <v>0.72</v>
      </c>
      <c r="BF37">
        <v>0.76</v>
      </c>
      <c r="BG37">
        <v>0.77</v>
      </c>
      <c r="BH37">
        <v>0.72</v>
      </c>
      <c r="BI37">
        <v>0.68</v>
      </c>
      <c r="BJ37">
        <v>0.06</v>
      </c>
    </row>
    <row r="38" spans="1:62" x14ac:dyDescent="0.3">
      <c r="A38" t="s">
        <v>138</v>
      </c>
      <c r="B38" s="13">
        <v>0.41223379629629631</v>
      </c>
      <c r="C38">
        <v>-8.16</v>
      </c>
      <c r="D38"/>
      <c r="E38">
        <v>-8.0500000000000007</v>
      </c>
      <c r="F38"/>
      <c r="G38"/>
      <c r="N38"/>
      <c r="AI38">
        <v>0.78</v>
      </c>
      <c r="AJ38">
        <v>0.77</v>
      </c>
      <c r="AK38">
        <v>0.74</v>
      </c>
      <c r="AL38">
        <v>0.69</v>
      </c>
      <c r="AM38">
        <v>0.76</v>
      </c>
      <c r="AN38">
        <v>0.79</v>
      </c>
      <c r="AO38">
        <v>0.79</v>
      </c>
      <c r="AP38">
        <v>0.79</v>
      </c>
      <c r="AQ38">
        <v>0.78</v>
      </c>
      <c r="AR38">
        <v>0.77</v>
      </c>
      <c r="AS38">
        <v>0.76</v>
      </c>
      <c r="AT38">
        <v>0.71</v>
      </c>
      <c r="AU38">
        <v>0.62</v>
      </c>
      <c r="AV38">
        <v>0.76</v>
      </c>
      <c r="AW38">
        <v>0.77</v>
      </c>
      <c r="AX38">
        <v>0.77</v>
      </c>
      <c r="AY38">
        <v>0.79</v>
      </c>
      <c r="AZ38">
        <v>0.74</v>
      </c>
      <c r="BA38">
        <v>0.74</v>
      </c>
      <c r="BB38">
        <v>0.65</v>
      </c>
      <c r="BC38">
        <v>0.06</v>
      </c>
      <c r="BD38">
        <v>0.73</v>
      </c>
      <c r="BE38">
        <v>0.72</v>
      </c>
      <c r="BF38">
        <v>0.76</v>
      </c>
      <c r="BG38">
        <v>0.77</v>
      </c>
      <c r="BH38">
        <v>0.72</v>
      </c>
      <c r="BI38">
        <v>0.68</v>
      </c>
      <c r="BJ38">
        <v>0.06</v>
      </c>
    </row>
    <row r="39" spans="1:62" x14ac:dyDescent="0.3">
      <c r="A39" t="s">
        <v>138</v>
      </c>
      <c r="B39" s="13">
        <v>0.41240740740740739</v>
      </c>
      <c r="C39">
        <v>-8.24</v>
      </c>
      <c r="D39"/>
      <c r="E39">
        <v>-8.1300000000000008</v>
      </c>
      <c r="F39"/>
      <c r="G39"/>
      <c r="N39"/>
      <c r="AI39">
        <v>0.78</v>
      </c>
      <c r="AJ39">
        <v>0.77</v>
      </c>
      <c r="AK39">
        <v>0.74</v>
      </c>
      <c r="AL39">
        <v>0.69</v>
      </c>
      <c r="AM39">
        <v>0.76</v>
      </c>
      <c r="AN39">
        <v>0.79</v>
      </c>
      <c r="AO39">
        <v>0.78</v>
      </c>
      <c r="AP39">
        <v>0.79</v>
      </c>
      <c r="AQ39">
        <v>0.78</v>
      </c>
      <c r="AR39">
        <v>0.77</v>
      </c>
      <c r="AS39">
        <v>0.76</v>
      </c>
      <c r="AT39">
        <v>0.71</v>
      </c>
      <c r="AU39">
        <v>0.62</v>
      </c>
      <c r="AV39">
        <v>0.76</v>
      </c>
      <c r="AW39">
        <v>0.77</v>
      </c>
      <c r="AX39">
        <v>0.77</v>
      </c>
      <c r="AY39">
        <v>0.79</v>
      </c>
      <c r="AZ39">
        <v>0.74</v>
      </c>
      <c r="BA39">
        <v>0.74</v>
      </c>
      <c r="BB39">
        <v>0.65</v>
      </c>
      <c r="BC39">
        <v>0.06</v>
      </c>
      <c r="BD39">
        <v>0.73</v>
      </c>
      <c r="BE39">
        <v>0.72</v>
      </c>
      <c r="BF39">
        <v>0.76</v>
      </c>
      <c r="BG39">
        <v>0.77</v>
      </c>
      <c r="BH39">
        <v>0.73</v>
      </c>
      <c r="BI39">
        <v>0.68</v>
      </c>
      <c r="BJ39">
        <v>0.06</v>
      </c>
    </row>
    <row r="40" spans="1:62" x14ac:dyDescent="0.3">
      <c r="A40" t="s">
        <v>138</v>
      </c>
      <c r="B40" s="13">
        <v>0.41258101851851853</v>
      </c>
      <c r="C40">
        <v>-8.33</v>
      </c>
      <c r="D40"/>
      <c r="E40">
        <v>-8.2200000000000006</v>
      </c>
      <c r="F40"/>
      <c r="G40"/>
      <c r="N40"/>
      <c r="AI40">
        <v>0.78</v>
      </c>
      <c r="AJ40">
        <v>0.76</v>
      </c>
      <c r="AK40">
        <v>0.73</v>
      </c>
      <c r="AL40">
        <v>0.69</v>
      </c>
      <c r="AM40">
        <v>0.76</v>
      </c>
      <c r="AN40">
        <v>0.79</v>
      </c>
      <c r="AO40">
        <v>0.79</v>
      </c>
      <c r="AP40">
        <v>0.79</v>
      </c>
      <c r="AQ40">
        <v>0.78</v>
      </c>
      <c r="AR40">
        <v>0.77</v>
      </c>
      <c r="AS40">
        <v>0.76</v>
      </c>
      <c r="AT40">
        <v>0.71</v>
      </c>
      <c r="AU40">
        <v>0.62</v>
      </c>
      <c r="AV40">
        <v>0.76</v>
      </c>
      <c r="AW40">
        <v>0.77</v>
      </c>
      <c r="AX40">
        <v>0.77</v>
      </c>
      <c r="AY40">
        <v>0.79</v>
      </c>
      <c r="AZ40">
        <v>0.74</v>
      </c>
      <c r="BA40">
        <v>0.74</v>
      </c>
      <c r="BB40">
        <v>0.65</v>
      </c>
      <c r="BC40">
        <v>0.06</v>
      </c>
      <c r="BD40">
        <v>0.73</v>
      </c>
      <c r="BE40">
        <v>0.72</v>
      </c>
      <c r="BF40">
        <v>0.76</v>
      </c>
      <c r="BG40">
        <v>0.77</v>
      </c>
      <c r="BH40">
        <v>0.72</v>
      </c>
      <c r="BI40">
        <v>0.68</v>
      </c>
      <c r="BJ40">
        <v>0.06</v>
      </c>
    </row>
    <row r="41" spans="1:62" x14ac:dyDescent="0.3">
      <c r="A41" t="s">
        <v>138</v>
      </c>
      <c r="B41" s="13">
        <v>0.4127662037037037</v>
      </c>
      <c r="C41">
        <v>-8.41</v>
      </c>
      <c r="D41"/>
      <c r="E41">
        <v>-8.3000000000000007</v>
      </c>
      <c r="F41"/>
      <c r="G41"/>
      <c r="N41"/>
      <c r="AI41">
        <v>0.78</v>
      </c>
      <c r="AJ41">
        <v>0.77</v>
      </c>
      <c r="AK41">
        <v>0.74</v>
      </c>
      <c r="AL41">
        <v>0.69</v>
      </c>
      <c r="AM41">
        <v>0.76</v>
      </c>
      <c r="AN41">
        <v>0.78</v>
      </c>
      <c r="AO41">
        <v>0.78</v>
      </c>
      <c r="AP41">
        <v>0.79</v>
      </c>
      <c r="AQ41">
        <v>0.78</v>
      </c>
      <c r="AR41">
        <v>0.77</v>
      </c>
      <c r="AS41">
        <v>0.76</v>
      </c>
      <c r="AT41">
        <v>0.7</v>
      </c>
      <c r="AU41">
        <v>0.62</v>
      </c>
      <c r="AV41">
        <v>0.76</v>
      </c>
      <c r="AW41">
        <v>0.77</v>
      </c>
      <c r="AX41">
        <v>0.76</v>
      </c>
      <c r="AY41">
        <v>0.79</v>
      </c>
      <c r="AZ41">
        <v>0.74</v>
      </c>
      <c r="BA41">
        <v>0.74</v>
      </c>
      <c r="BB41">
        <v>0.64</v>
      </c>
      <c r="BC41">
        <v>0.06</v>
      </c>
      <c r="BD41">
        <v>0.73</v>
      </c>
      <c r="BE41">
        <v>0.72</v>
      </c>
      <c r="BF41">
        <v>0.76</v>
      </c>
      <c r="BG41">
        <v>0.77</v>
      </c>
      <c r="BH41">
        <v>0.72</v>
      </c>
      <c r="BI41">
        <v>0.68</v>
      </c>
      <c r="BJ41">
        <v>0.06</v>
      </c>
    </row>
    <row r="42" spans="1:62" x14ac:dyDescent="0.3">
      <c r="A42" t="s">
        <v>138</v>
      </c>
      <c r="B42" s="13">
        <v>0.41293981481481484</v>
      </c>
      <c r="C42">
        <v>-8.49</v>
      </c>
      <c r="D42"/>
      <c r="E42">
        <v>-8.3800000000000008</v>
      </c>
      <c r="F42"/>
      <c r="G42"/>
      <c r="N42"/>
      <c r="AI42">
        <v>0.78</v>
      </c>
      <c r="AJ42">
        <v>0.76</v>
      </c>
      <c r="AK42">
        <v>0.74</v>
      </c>
      <c r="AL42">
        <v>0.69</v>
      </c>
      <c r="AM42">
        <v>0.76</v>
      </c>
      <c r="AN42">
        <v>0.78</v>
      </c>
      <c r="AO42">
        <v>0.78</v>
      </c>
      <c r="AP42">
        <v>0.79</v>
      </c>
      <c r="AQ42">
        <v>0.78</v>
      </c>
      <c r="AR42">
        <v>0.77</v>
      </c>
      <c r="AS42">
        <v>0.76</v>
      </c>
      <c r="AT42">
        <v>0.7</v>
      </c>
      <c r="AU42">
        <v>0.61</v>
      </c>
      <c r="AV42">
        <v>0.76</v>
      </c>
      <c r="AW42">
        <v>0.77</v>
      </c>
      <c r="AX42">
        <v>0.76</v>
      </c>
      <c r="AY42">
        <v>0.79</v>
      </c>
      <c r="AZ42">
        <v>0.74</v>
      </c>
      <c r="BA42">
        <v>0.74</v>
      </c>
      <c r="BB42">
        <v>0.64</v>
      </c>
      <c r="BC42">
        <v>0.06</v>
      </c>
      <c r="BD42">
        <v>0.73</v>
      </c>
      <c r="BE42">
        <v>0.72</v>
      </c>
      <c r="BF42">
        <v>0.76</v>
      </c>
      <c r="BG42">
        <v>0.77</v>
      </c>
      <c r="BH42">
        <v>0.72</v>
      </c>
      <c r="BI42">
        <v>0.68</v>
      </c>
      <c r="BJ42">
        <v>0.06</v>
      </c>
    </row>
    <row r="43" spans="1:62" x14ac:dyDescent="0.3">
      <c r="A43" t="s">
        <v>138</v>
      </c>
      <c r="B43" s="13">
        <v>0.41311342592592593</v>
      </c>
      <c r="C43">
        <v>-8.58</v>
      </c>
      <c r="D43"/>
      <c r="E43">
        <v>-8.4700000000000006</v>
      </c>
      <c r="F43"/>
      <c r="G43"/>
      <c r="N43"/>
      <c r="AI43">
        <v>0.78</v>
      </c>
      <c r="AJ43">
        <v>0.76</v>
      </c>
      <c r="AK43">
        <v>0.73</v>
      </c>
      <c r="AL43">
        <v>0.68</v>
      </c>
      <c r="AM43">
        <v>0.76</v>
      </c>
      <c r="AN43">
        <v>0.78</v>
      </c>
      <c r="AO43">
        <v>0.78</v>
      </c>
      <c r="AP43">
        <v>0.79</v>
      </c>
      <c r="AQ43">
        <v>0.78</v>
      </c>
      <c r="AR43">
        <v>0.77</v>
      </c>
      <c r="AS43">
        <v>0.76</v>
      </c>
      <c r="AT43">
        <v>0.7</v>
      </c>
      <c r="AU43">
        <v>0.61</v>
      </c>
      <c r="AV43">
        <v>0.76</v>
      </c>
      <c r="AW43">
        <v>0.77</v>
      </c>
      <c r="AX43">
        <v>0.76</v>
      </c>
      <c r="AY43">
        <v>0.79</v>
      </c>
      <c r="AZ43">
        <v>0.74</v>
      </c>
      <c r="BA43">
        <v>0.74</v>
      </c>
      <c r="BB43">
        <v>0.64</v>
      </c>
      <c r="BC43">
        <v>0.06</v>
      </c>
      <c r="BD43">
        <v>0.73</v>
      </c>
      <c r="BE43">
        <v>0.72</v>
      </c>
      <c r="BF43">
        <v>0.76</v>
      </c>
      <c r="BG43">
        <v>0.76</v>
      </c>
      <c r="BH43">
        <v>0.72</v>
      </c>
      <c r="BI43">
        <v>0.68</v>
      </c>
      <c r="BJ43">
        <v>0.06</v>
      </c>
    </row>
    <row r="44" spans="1:62" x14ac:dyDescent="0.3">
      <c r="A44" t="s">
        <v>138</v>
      </c>
      <c r="B44" s="13">
        <v>0.41328703703703701</v>
      </c>
      <c r="C44">
        <v>-8.67</v>
      </c>
      <c r="D44"/>
      <c r="E44">
        <v>-8.5500000000000007</v>
      </c>
      <c r="F44"/>
      <c r="G44"/>
      <c r="N44"/>
      <c r="AI44">
        <v>0.78</v>
      </c>
      <c r="AJ44">
        <v>0.76</v>
      </c>
      <c r="AK44">
        <v>0.73</v>
      </c>
      <c r="AL44">
        <v>0.68</v>
      </c>
      <c r="AM44">
        <v>0.76</v>
      </c>
      <c r="AN44">
        <v>0.78</v>
      </c>
      <c r="AO44">
        <v>0.78</v>
      </c>
      <c r="AP44">
        <v>0.79</v>
      </c>
      <c r="AQ44">
        <v>0.78</v>
      </c>
      <c r="AR44">
        <v>0.77</v>
      </c>
      <c r="AS44">
        <v>0.76</v>
      </c>
      <c r="AT44">
        <v>0.7</v>
      </c>
      <c r="AU44">
        <v>0.61</v>
      </c>
      <c r="AV44">
        <v>0.76</v>
      </c>
      <c r="AW44">
        <v>0.77</v>
      </c>
      <c r="AX44">
        <v>0.76</v>
      </c>
      <c r="AY44">
        <v>0.79</v>
      </c>
      <c r="AZ44">
        <v>0.74</v>
      </c>
      <c r="BA44">
        <v>0.74</v>
      </c>
      <c r="BB44">
        <v>0.64</v>
      </c>
      <c r="BC44">
        <v>0.06</v>
      </c>
      <c r="BD44">
        <v>0.73</v>
      </c>
      <c r="BE44">
        <v>0.72</v>
      </c>
      <c r="BF44">
        <v>0.76</v>
      </c>
      <c r="BG44">
        <v>0.76</v>
      </c>
      <c r="BH44">
        <v>0.72</v>
      </c>
      <c r="BI44">
        <v>0.67</v>
      </c>
      <c r="BJ44">
        <v>0.06</v>
      </c>
    </row>
    <row r="45" spans="1:62" x14ac:dyDescent="0.3">
      <c r="A45" t="s">
        <v>138</v>
      </c>
      <c r="B45" s="13">
        <v>0.41346064814814815</v>
      </c>
      <c r="C45">
        <v>-8.74</v>
      </c>
      <c r="D45"/>
      <c r="E45">
        <v>-8.6300000000000008</v>
      </c>
      <c r="F45"/>
      <c r="G45"/>
      <c r="N45"/>
      <c r="AI45">
        <v>0.78</v>
      </c>
      <c r="AJ45">
        <v>0.76</v>
      </c>
      <c r="AK45">
        <v>0.74</v>
      </c>
      <c r="AL45">
        <v>0.69</v>
      </c>
      <c r="AM45">
        <v>0.76</v>
      </c>
      <c r="AN45">
        <v>0.78</v>
      </c>
      <c r="AO45">
        <v>0.78</v>
      </c>
      <c r="AP45">
        <v>0.79</v>
      </c>
      <c r="AQ45">
        <v>0.78</v>
      </c>
      <c r="AR45">
        <v>0.77</v>
      </c>
      <c r="AS45">
        <v>0.76</v>
      </c>
      <c r="AT45">
        <v>0.7</v>
      </c>
      <c r="AU45">
        <v>0.61</v>
      </c>
      <c r="AV45">
        <v>0.76</v>
      </c>
      <c r="AW45">
        <v>0.77</v>
      </c>
      <c r="AX45">
        <v>0.76</v>
      </c>
      <c r="AY45">
        <v>0.79</v>
      </c>
      <c r="AZ45">
        <v>0.74</v>
      </c>
      <c r="BA45">
        <v>0.73</v>
      </c>
      <c r="BB45">
        <v>0.64</v>
      </c>
      <c r="BC45">
        <v>0.06</v>
      </c>
      <c r="BD45">
        <v>0.73</v>
      </c>
      <c r="BE45">
        <v>0.72</v>
      </c>
      <c r="BF45">
        <v>0.76</v>
      </c>
      <c r="BG45">
        <v>0.76</v>
      </c>
      <c r="BH45">
        <v>0.72</v>
      </c>
      <c r="BI45">
        <v>0.67</v>
      </c>
      <c r="BJ45">
        <v>0.06</v>
      </c>
    </row>
    <row r="46" spans="1:62" x14ac:dyDescent="0.3">
      <c r="A46" t="s">
        <v>138</v>
      </c>
      <c r="B46" s="13">
        <v>0.41363425925925923</v>
      </c>
      <c r="C46">
        <v>-8.82</v>
      </c>
      <c r="D46"/>
      <c r="E46">
        <v>-8.7200000000000006</v>
      </c>
      <c r="F46"/>
      <c r="G46"/>
      <c r="N46"/>
      <c r="AI46">
        <v>0.78</v>
      </c>
      <c r="AJ46">
        <v>0.76</v>
      </c>
      <c r="AK46">
        <v>0.73</v>
      </c>
      <c r="AL46">
        <v>0.68</v>
      </c>
      <c r="AM46">
        <v>0.75</v>
      </c>
      <c r="AN46">
        <v>0.78</v>
      </c>
      <c r="AO46">
        <v>0.78</v>
      </c>
      <c r="AP46">
        <v>0.79</v>
      </c>
      <c r="AQ46">
        <v>0.78</v>
      </c>
      <c r="AR46">
        <v>0.77</v>
      </c>
      <c r="AS46">
        <v>0.76</v>
      </c>
      <c r="AT46">
        <v>0.7</v>
      </c>
      <c r="AU46">
        <v>0.61</v>
      </c>
      <c r="AV46">
        <v>0.76</v>
      </c>
      <c r="AW46">
        <v>0.77</v>
      </c>
      <c r="AX46">
        <v>0.76</v>
      </c>
      <c r="AY46">
        <v>0.79</v>
      </c>
      <c r="AZ46">
        <v>0.74</v>
      </c>
      <c r="BA46">
        <v>0.74</v>
      </c>
      <c r="BB46">
        <v>0.64</v>
      </c>
      <c r="BC46">
        <v>0.06</v>
      </c>
      <c r="BD46">
        <v>0.73</v>
      </c>
      <c r="BE46">
        <v>0.72</v>
      </c>
      <c r="BF46">
        <v>0.76</v>
      </c>
      <c r="BG46">
        <v>0.76</v>
      </c>
      <c r="BH46">
        <v>0.72</v>
      </c>
      <c r="BI46">
        <v>0.67</v>
      </c>
      <c r="BJ46">
        <v>0.06</v>
      </c>
    </row>
    <row r="47" spans="1:62" x14ac:dyDescent="0.3">
      <c r="A47" t="s">
        <v>138</v>
      </c>
      <c r="B47" s="13">
        <v>0.41380787037037042</v>
      </c>
      <c r="C47">
        <v>-8.91</v>
      </c>
      <c r="D47"/>
      <c r="E47">
        <v>-8.8000000000000007</v>
      </c>
      <c r="F47"/>
      <c r="G47"/>
      <c r="N47"/>
      <c r="AI47">
        <v>0.78</v>
      </c>
      <c r="AJ47">
        <v>0.76</v>
      </c>
      <c r="AK47">
        <v>0.73</v>
      </c>
      <c r="AL47">
        <v>0.68</v>
      </c>
      <c r="AM47">
        <v>0.76</v>
      </c>
      <c r="AN47">
        <v>0.78</v>
      </c>
      <c r="AO47">
        <v>0.78</v>
      </c>
      <c r="AP47">
        <v>0.79</v>
      </c>
      <c r="AQ47">
        <v>0.78</v>
      </c>
      <c r="AR47">
        <v>0.77</v>
      </c>
      <c r="AS47">
        <v>0.76</v>
      </c>
      <c r="AT47">
        <v>0.7</v>
      </c>
      <c r="AU47">
        <v>0.61</v>
      </c>
      <c r="AV47">
        <v>0.76</v>
      </c>
      <c r="AW47">
        <v>0.76</v>
      </c>
      <c r="AX47">
        <v>0.76</v>
      </c>
      <c r="AY47">
        <v>0.79</v>
      </c>
      <c r="AZ47">
        <v>0.74</v>
      </c>
      <c r="BA47">
        <v>0.73</v>
      </c>
      <c r="BB47">
        <v>0.64</v>
      </c>
      <c r="BC47">
        <v>0.06</v>
      </c>
      <c r="BD47">
        <v>0.72</v>
      </c>
      <c r="BE47">
        <v>0.71</v>
      </c>
      <c r="BF47">
        <v>0.76</v>
      </c>
      <c r="BG47">
        <v>0.76</v>
      </c>
      <c r="BH47">
        <v>0.72</v>
      </c>
      <c r="BI47">
        <v>0.67</v>
      </c>
      <c r="BJ47">
        <v>0.06</v>
      </c>
    </row>
    <row r="48" spans="1:62" x14ac:dyDescent="0.3">
      <c r="A48" t="s">
        <v>138</v>
      </c>
      <c r="B48" s="13">
        <v>0.41398148148148151</v>
      </c>
      <c r="C48">
        <v>-9</v>
      </c>
      <c r="D48"/>
      <c r="E48">
        <v>-8.89</v>
      </c>
      <c r="F48"/>
      <c r="G48"/>
      <c r="N48"/>
      <c r="AI48">
        <v>0.78</v>
      </c>
      <c r="AJ48">
        <v>0.76</v>
      </c>
      <c r="AK48">
        <v>0.73</v>
      </c>
      <c r="AL48">
        <v>0.68</v>
      </c>
      <c r="AM48">
        <v>0.75</v>
      </c>
      <c r="AN48">
        <v>0.78</v>
      </c>
      <c r="AO48">
        <v>0.78</v>
      </c>
      <c r="AP48">
        <v>0.79</v>
      </c>
      <c r="AQ48">
        <v>0.78</v>
      </c>
      <c r="AR48">
        <v>0.77</v>
      </c>
      <c r="AS48">
        <v>0.75</v>
      </c>
      <c r="AT48">
        <v>0.7</v>
      </c>
      <c r="AU48">
        <v>0.61</v>
      </c>
      <c r="AV48">
        <v>0.76</v>
      </c>
      <c r="AW48">
        <v>0.76</v>
      </c>
      <c r="AX48">
        <v>0.76</v>
      </c>
      <c r="AY48">
        <v>0.79</v>
      </c>
      <c r="AZ48">
        <v>0.74</v>
      </c>
      <c r="BA48">
        <v>0.73</v>
      </c>
      <c r="BB48">
        <v>0.63</v>
      </c>
      <c r="BC48">
        <v>0.06</v>
      </c>
      <c r="BD48">
        <v>0.72</v>
      </c>
      <c r="BE48">
        <v>0.71</v>
      </c>
      <c r="BF48">
        <v>0.76</v>
      </c>
      <c r="BG48">
        <v>0.76</v>
      </c>
      <c r="BH48">
        <v>0.72</v>
      </c>
      <c r="BI48">
        <v>0.67</v>
      </c>
      <c r="BJ48">
        <v>0.06</v>
      </c>
    </row>
    <row r="49" spans="1:62" x14ac:dyDescent="0.3">
      <c r="A49" t="s">
        <v>138</v>
      </c>
      <c r="B49" s="13">
        <v>0.41415509259259259</v>
      </c>
      <c r="C49">
        <v>-9.08</v>
      </c>
      <c r="D49"/>
      <c r="E49">
        <v>-8.9700000000000006</v>
      </c>
      <c r="F49"/>
      <c r="G49"/>
      <c r="N49"/>
      <c r="AI49">
        <v>0.78</v>
      </c>
      <c r="AJ49">
        <v>0.76</v>
      </c>
      <c r="AK49">
        <v>0.73</v>
      </c>
      <c r="AL49">
        <v>0.68</v>
      </c>
      <c r="AM49">
        <v>0.75</v>
      </c>
      <c r="AN49">
        <v>0.78</v>
      </c>
      <c r="AO49">
        <v>0.78</v>
      </c>
      <c r="AP49">
        <v>0.79</v>
      </c>
      <c r="AQ49">
        <v>0.78</v>
      </c>
      <c r="AR49">
        <v>0.77</v>
      </c>
      <c r="AS49">
        <v>0.75</v>
      </c>
      <c r="AT49">
        <v>0.7</v>
      </c>
      <c r="AU49">
        <v>0.61</v>
      </c>
      <c r="AV49">
        <v>0.76</v>
      </c>
      <c r="AW49">
        <v>0.76</v>
      </c>
      <c r="AX49">
        <v>0.76</v>
      </c>
      <c r="AY49">
        <v>0.79</v>
      </c>
      <c r="AZ49">
        <v>0.74</v>
      </c>
      <c r="BA49">
        <v>0.73</v>
      </c>
      <c r="BB49">
        <v>0.63</v>
      </c>
      <c r="BC49">
        <v>0.06</v>
      </c>
      <c r="BD49">
        <v>0.72</v>
      </c>
      <c r="BE49">
        <v>0.71</v>
      </c>
      <c r="BF49">
        <v>0.76</v>
      </c>
      <c r="BG49">
        <v>0.76</v>
      </c>
      <c r="BH49">
        <v>0.72</v>
      </c>
      <c r="BI49">
        <v>0.67</v>
      </c>
      <c r="BJ49">
        <v>0.06</v>
      </c>
    </row>
    <row r="50" spans="1:62" x14ac:dyDescent="0.3">
      <c r="A50" t="s">
        <v>138</v>
      </c>
      <c r="B50" s="13">
        <v>0.41432870370370373</v>
      </c>
      <c r="C50">
        <v>-9.16</v>
      </c>
      <c r="D50"/>
      <c r="E50">
        <v>-9.0500000000000007</v>
      </c>
      <c r="F50"/>
      <c r="G50"/>
      <c r="N50"/>
      <c r="AI50">
        <v>0.78</v>
      </c>
      <c r="AJ50">
        <v>0.76</v>
      </c>
      <c r="AK50">
        <v>0.73</v>
      </c>
      <c r="AL50">
        <v>0.68</v>
      </c>
      <c r="AM50">
        <v>0.75</v>
      </c>
      <c r="AN50">
        <v>0.78</v>
      </c>
      <c r="AO50">
        <v>0.78</v>
      </c>
      <c r="AP50">
        <v>0.78</v>
      </c>
      <c r="AQ50">
        <v>0.78</v>
      </c>
      <c r="AR50">
        <v>0.77</v>
      </c>
      <c r="AS50">
        <v>0.75</v>
      </c>
      <c r="AT50">
        <v>0.7</v>
      </c>
      <c r="AU50">
        <v>0.61</v>
      </c>
      <c r="AV50">
        <v>0.76</v>
      </c>
      <c r="AW50">
        <v>0.76</v>
      </c>
      <c r="AX50">
        <v>0.76</v>
      </c>
      <c r="AY50">
        <v>0.79</v>
      </c>
      <c r="AZ50">
        <v>0.74</v>
      </c>
      <c r="BA50">
        <v>0.73</v>
      </c>
      <c r="BB50">
        <v>0.63</v>
      </c>
      <c r="BC50">
        <v>0.06</v>
      </c>
      <c r="BD50">
        <v>0.72</v>
      </c>
      <c r="BE50">
        <v>0.71</v>
      </c>
      <c r="BF50">
        <v>0.76</v>
      </c>
      <c r="BG50">
        <v>0.76</v>
      </c>
      <c r="BH50">
        <v>0.72</v>
      </c>
      <c r="BI50">
        <v>0.67</v>
      </c>
      <c r="BJ50">
        <v>0.06</v>
      </c>
    </row>
    <row r="51" spans="1:62" x14ac:dyDescent="0.3">
      <c r="A51" t="s">
        <v>138</v>
      </c>
      <c r="B51" s="13">
        <v>0.41450231481481481</v>
      </c>
      <c r="C51">
        <v>-9.24</v>
      </c>
      <c r="D51"/>
      <c r="E51">
        <v>-9.1300000000000008</v>
      </c>
      <c r="F51"/>
      <c r="G51"/>
      <c r="N51"/>
      <c r="AI51">
        <v>0.78</v>
      </c>
      <c r="AJ51">
        <v>0.76</v>
      </c>
      <c r="AK51">
        <v>0.73</v>
      </c>
      <c r="AL51">
        <v>0.68</v>
      </c>
      <c r="AM51">
        <v>0.75</v>
      </c>
      <c r="AN51">
        <v>0.78</v>
      </c>
      <c r="AO51">
        <v>0.78</v>
      </c>
      <c r="AP51">
        <v>0.79</v>
      </c>
      <c r="AQ51">
        <v>0.78</v>
      </c>
      <c r="AR51">
        <v>0.77</v>
      </c>
      <c r="AS51">
        <v>0.76</v>
      </c>
      <c r="AT51">
        <v>0.7</v>
      </c>
      <c r="AU51">
        <v>0.6</v>
      </c>
      <c r="AV51">
        <v>0.76</v>
      </c>
      <c r="AW51">
        <v>0.76</v>
      </c>
      <c r="AX51">
        <v>0.76</v>
      </c>
      <c r="AY51">
        <v>0.78</v>
      </c>
      <c r="AZ51">
        <v>0.74</v>
      </c>
      <c r="BA51">
        <v>0.73</v>
      </c>
      <c r="BB51">
        <v>0.63</v>
      </c>
      <c r="BC51">
        <v>0.06</v>
      </c>
      <c r="BD51">
        <v>0.72</v>
      </c>
      <c r="BE51">
        <v>0.71</v>
      </c>
      <c r="BF51">
        <v>0.76</v>
      </c>
      <c r="BG51">
        <v>0.76</v>
      </c>
      <c r="BH51">
        <v>0.72</v>
      </c>
      <c r="BI51">
        <v>0.67</v>
      </c>
      <c r="BJ51">
        <v>0.06</v>
      </c>
    </row>
    <row r="52" spans="1:62" x14ac:dyDescent="0.3">
      <c r="A52" t="s">
        <v>138</v>
      </c>
      <c r="B52" s="13">
        <v>0.41468750000000004</v>
      </c>
      <c r="C52">
        <v>-9.32</v>
      </c>
      <c r="D52"/>
      <c r="E52">
        <v>-9.2100000000000009</v>
      </c>
      <c r="F52"/>
      <c r="G52"/>
      <c r="N52"/>
      <c r="AI52">
        <v>0.78</v>
      </c>
      <c r="AJ52">
        <v>0.76</v>
      </c>
      <c r="AK52">
        <v>0.73</v>
      </c>
      <c r="AL52">
        <v>0.68</v>
      </c>
      <c r="AM52">
        <v>0.75</v>
      </c>
      <c r="AN52">
        <v>0.78</v>
      </c>
      <c r="AO52">
        <v>0.78</v>
      </c>
      <c r="AP52">
        <v>0.79</v>
      </c>
      <c r="AQ52">
        <v>0.78</v>
      </c>
      <c r="AR52">
        <v>0.77</v>
      </c>
      <c r="AS52">
        <v>0.75</v>
      </c>
      <c r="AT52">
        <v>0.69</v>
      </c>
      <c r="AU52">
        <v>0.6</v>
      </c>
      <c r="AV52">
        <v>0.75</v>
      </c>
      <c r="AW52">
        <v>0.76</v>
      </c>
      <c r="AX52">
        <v>0.76</v>
      </c>
      <c r="AY52">
        <v>0.78</v>
      </c>
      <c r="AZ52">
        <v>0.73</v>
      </c>
      <c r="BA52">
        <v>0.73</v>
      </c>
      <c r="BB52">
        <v>0.63</v>
      </c>
      <c r="BC52">
        <v>0.06</v>
      </c>
      <c r="BD52">
        <v>0.72</v>
      </c>
      <c r="BE52">
        <v>0.71</v>
      </c>
      <c r="BF52">
        <v>0.76</v>
      </c>
      <c r="BG52">
        <v>0.76</v>
      </c>
      <c r="BH52">
        <v>0.72</v>
      </c>
      <c r="BI52">
        <v>0.67</v>
      </c>
      <c r="BJ52">
        <v>0.06</v>
      </c>
    </row>
    <row r="53" spans="1:62" x14ac:dyDescent="0.3">
      <c r="A53" t="s">
        <v>138</v>
      </c>
      <c r="B53" s="13">
        <v>0.41486111111111112</v>
      </c>
      <c r="C53">
        <v>-9.41</v>
      </c>
      <c r="D53"/>
      <c r="E53">
        <v>-9.2899999999999991</v>
      </c>
      <c r="F53"/>
      <c r="G53"/>
      <c r="N53"/>
      <c r="AI53">
        <v>0.78</v>
      </c>
      <c r="AJ53">
        <v>0.76</v>
      </c>
      <c r="AK53">
        <v>0.73</v>
      </c>
      <c r="AL53">
        <v>0.68</v>
      </c>
      <c r="AM53">
        <v>0.75</v>
      </c>
      <c r="AN53">
        <v>0.78</v>
      </c>
      <c r="AO53">
        <v>0.78</v>
      </c>
      <c r="AP53">
        <v>0.79</v>
      </c>
      <c r="AQ53">
        <v>0.78</v>
      </c>
      <c r="AR53">
        <v>0.77</v>
      </c>
      <c r="AS53">
        <v>0.75</v>
      </c>
      <c r="AT53">
        <v>0.69</v>
      </c>
      <c r="AU53">
        <v>0.6</v>
      </c>
      <c r="AV53">
        <v>0.75</v>
      </c>
      <c r="AW53">
        <v>0.76</v>
      </c>
      <c r="AX53">
        <v>0.76</v>
      </c>
      <c r="AY53">
        <v>0.78</v>
      </c>
      <c r="AZ53">
        <v>0.73</v>
      </c>
      <c r="BA53">
        <v>0.73</v>
      </c>
      <c r="BB53">
        <v>0.63</v>
      </c>
      <c r="BC53">
        <v>0.06</v>
      </c>
      <c r="BD53">
        <v>0.72</v>
      </c>
      <c r="BE53">
        <v>0.71</v>
      </c>
      <c r="BF53">
        <v>0.76</v>
      </c>
      <c r="BG53">
        <v>0.76</v>
      </c>
      <c r="BH53">
        <v>0.71</v>
      </c>
      <c r="BI53">
        <v>0.67</v>
      </c>
      <c r="BJ53">
        <v>0.06</v>
      </c>
    </row>
    <row r="54" spans="1:62" x14ac:dyDescent="0.3">
      <c r="A54" t="s">
        <v>138</v>
      </c>
      <c r="B54" s="13">
        <v>0.41503472222222221</v>
      </c>
      <c r="C54">
        <v>-9.48</v>
      </c>
      <c r="D54"/>
      <c r="E54">
        <v>-9.36</v>
      </c>
      <c r="F54"/>
      <c r="G54"/>
      <c r="N54"/>
      <c r="AI54">
        <v>0.78</v>
      </c>
      <c r="AJ54">
        <v>0.76</v>
      </c>
      <c r="AK54">
        <v>0.73</v>
      </c>
      <c r="AL54">
        <v>0.67</v>
      </c>
      <c r="AM54">
        <v>0.75</v>
      </c>
      <c r="AN54">
        <v>0.78</v>
      </c>
      <c r="AO54">
        <v>0.78</v>
      </c>
      <c r="AP54">
        <v>0.78</v>
      </c>
      <c r="AQ54">
        <v>0.78</v>
      </c>
      <c r="AR54">
        <v>0.77</v>
      </c>
      <c r="AS54">
        <v>0.75</v>
      </c>
      <c r="AT54">
        <v>0.69</v>
      </c>
      <c r="AU54">
        <v>0.6</v>
      </c>
      <c r="AV54">
        <v>0.75</v>
      </c>
      <c r="AW54">
        <v>0.76</v>
      </c>
      <c r="AX54">
        <v>0.76</v>
      </c>
      <c r="AY54">
        <v>0.78</v>
      </c>
      <c r="AZ54">
        <v>0.73</v>
      </c>
      <c r="BA54">
        <v>0.73</v>
      </c>
      <c r="BB54">
        <v>0.63</v>
      </c>
      <c r="BC54">
        <v>0.06</v>
      </c>
      <c r="BD54">
        <v>0.72</v>
      </c>
      <c r="BE54">
        <v>0.71</v>
      </c>
      <c r="BF54">
        <v>0.76</v>
      </c>
      <c r="BG54">
        <v>0.76</v>
      </c>
      <c r="BH54">
        <v>0.72</v>
      </c>
      <c r="BI54">
        <v>0.67</v>
      </c>
      <c r="BJ54">
        <v>0.06</v>
      </c>
    </row>
    <row r="55" spans="1:62" x14ac:dyDescent="0.3">
      <c r="A55" t="s">
        <v>138</v>
      </c>
      <c r="B55" s="13">
        <v>0.41520833333333335</v>
      </c>
      <c r="C55">
        <v>-9.56</v>
      </c>
      <c r="D55"/>
      <c r="E55">
        <v>-9.4499999999999993</v>
      </c>
      <c r="F55"/>
      <c r="G55"/>
      <c r="N55"/>
      <c r="AI55">
        <v>0.78</v>
      </c>
      <c r="AJ55">
        <v>0.76</v>
      </c>
      <c r="AK55">
        <v>0.73</v>
      </c>
      <c r="AL55">
        <v>0.68</v>
      </c>
      <c r="AM55">
        <v>0.75</v>
      </c>
      <c r="AN55">
        <v>0.78</v>
      </c>
      <c r="AO55">
        <v>0.78</v>
      </c>
      <c r="AP55">
        <v>0.78</v>
      </c>
      <c r="AQ55">
        <v>0.78</v>
      </c>
      <c r="AR55">
        <v>0.77</v>
      </c>
      <c r="AS55">
        <v>0.75</v>
      </c>
      <c r="AT55">
        <v>0.69</v>
      </c>
      <c r="AU55">
        <v>0.6</v>
      </c>
      <c r="AV55">
        <v>0.75</v>
      </c>
      <c r="AW55">
        <v>0.76</v>
      </c>
      <c r="AX55">
        <v>0.76</v>
      </c>
      <c r="AY55">
        <v>0.78</v>
      </c>
      <c r="AZ55">
        <v>0.73</v>
      </c>
      <c r="BA55">
        <v>0.73</v>
      </c>
      <c r="BB55">
        <v>0.63</v>
      </c>
      <c r="BC55">
        <v>0.06</v>
      </c>
      <c r="BD55">
        <v>0.72</v>
      </c>
      <c r="BE55">
        <v>0.71</v>
      </c>
      <c r="BF55">
        <v>0.76</v>
      </c>
      <c r="BG55">
        <v>0.76</v>
      </c>
      <c r="BH55">
        <v>0.72</v>
      </c>
      <c r="BI55">
        <v>0.67</v>
      </c>
      <c r="BJ55">
        <v>0.06</v>
      </c>
    </row>
    <row r="56" spans="1:62" x14ac:dyDescent="0.3">
      <c r="A56" t="s">
        <v>138</v>
      </c>
      <c r="B56" s="13">
        <v>0.41538194444444443</v>
      </c>
      <c r="C56">
        <v>-9.6300000000000008</v>
      </c>
      <c r="D56"/>
      <c r="E56">
        <v>-9.52</v>
      </c>
      <c r="F56"/>
      <c r="G56"/>
      <c r="N56"/>
      <c r="AI56">
        <v>0.77</v>
      </c>
      <c r="AJ56">
        <v>0.76</v>
      </c>
      <c r="AK56">
        <v>0.73</v>
      </c>
      <c r="AL56">
        <v>0.67</v>
      </c>
      <c r="AM56">
        <v>0.75</v>
      </c>
      <c r="AN56">
        <v>0.78</v>
      </c>
      <c r="AO56">
        <v>0.78</v>
      </c>
      <c r="AP56">
        <v>0.79</v>
      </c>
      <c r="AQ56">
        <v>0.78</v>
      </c>
      <c r="AR56">
        <v>0.77</v>
      </c>
      <c r="AS56">
        <v>0.75</v>
      </c>
      <c r="AT56">
        <v>0.69</v>
      </c>
      <c r="AU56">
        <v>0.6</v>
      </c>
      <c r="AV56">
        <v>0.75</v>
      </c>
      <c r="AW56">
        <v>0.76</v>
      </c>
      <c r="AX56">
        <v>0.76</v>
      </c>
      <c r="AY56">
        <v>0.78</v>
      </c>
      <c r="AZ56">
        <v>0.73</v>
      </c>
      <c r="BA56">
        <v>0.73</v>
      </c>
      <c r="BB56">
        <v>0.63</v>
      </c>
      <c r="BC56">
        <v>0.06</v>
      </c>
      <c r="BD56">
        <v>0.72</v>
      </c>
      <c r="BE56">
        <v>0.71</v>
      </c>
      <c r="BF56">
        <v>0.75</v>
      </c>
      <c r="BG56">
        <v>0.76</v>
      </c>
      <c r="BH56">
        <v>0.71</v>
      </c>
      <c r="BI56">
        <v>0.67</v>
      </c>
      <c r="BJ56">
        <v>0.06</v>
      </c>
    </row>
    <row r="57" spans="1:62" x14ac:dyDescent="0.3">
      <c r="A57" t="s">
        <v>138</v>
      </c>
      <c r="B57" s="13">
        <v>0.41555555555555551</v>
      </c>
      <c r="C57">
        <v>-9.7200000000000006</v>
      </c>
      <c r="D57"/>
      <c r="E57">
        <v>-9.61</v>
      </c>
      <c r="F57"/>
      <c r="G57"/>
      <c r="N57"/>
      <c r="AI57">
        <v>0.77</v>
      </c>
      <c r="AJ57">
        <v>0.76</v>
      </c>
      <c r="AK57">
        <v>0.73</v>
      </c>
      <c r="AL57">
        <v>0.67</v>
      </c>
      <c r="AM57">
        <v>0.75</v>
      </c>
      <c r="AN57">
        <v>0.78</v>
      </c>
      <c r="AO57">
        <v>0.78</v>
      </c>
      <c r="AP57">
        <v>0.78</v>
      </c>
      <c r="AQ57">
        <v>0.78</v>
      </c>
      <c r="AR57">
        <v>0.77</v>
      </c>
      <c r="AS57">
        <v>0.75</v>
      </c>
      <c r="AT57">
        <v>0.69</v>
      </c>
      <c r="AU57">
        <v>0.6</v>
      </c>
      <c r="AV57">
        <v>0.75</v>
      </c>
      <c r="AW57">
        <v>0.76</v>
      </c>
      <c r="AX57">
        <v>0.76</v>
      </c>
      <c r="AY57">
        <v>0.78</v>
      </c>
      <c r="AZ57">
        <v>0.73</v>
      </c>
      <c r="BA57">
        <v>0.73</v>
      </c>
      <c r="BB57">
        <v>0.63</v>
      </c>
      <c r="BC57">
        <v>0.06</v>
      </c>
      <c r="BD57">
        <v>0.72</v>
      </c>
      <c r="BE57">
        <v>0.71</v>
      </c>
      <c r="BF57">
        <v>0.75</v>
      </c>
      <c r="BG57">
        <v>0.76</v>
      </c>
      <c r="BH57">
        <v>0.71</v>
      </c>
      <c r="BI57">
        <v>0.66</v>
      </c>
      <c r="BJ57">
        <v>0.06</v>
      </c>
    </row>
    <row r="58" spans="1:62" x14ac:dyDescent="0.3">
      <c r="A58" t="s">
        <v>138</v>
      </c>
      <c r="B58" s="13">
        <v>0.41572916666666665</v>
      </c>
      <c r="C58">
        <v>-9.81</v>
      </c>
      <c r="D58"/>
      <c r="E58">
        <v>-9.6999999999999993</v>
      </c>
      <c r="F58"/>
      <c r="G58"/>
      <c r="N58"/>
      <c r="AI58">
        <v>0.78</v>
      </c>
      <c r="AJ58">
        <v>0.76</v>
      </c>
      <c r="AK58">
        <v>0.73</v>
      </c>
      <c r="AL58">
        <v>0.68</v>
      </c>
      <c r="AM58">
        <v>0.75</v>
      </c>
      <c r="AN58">
        <v>0.78</v>
      </c>
      <c r="AO58">
        <v>0.78</v>
      </c>
      <c r="AP58">
        <v>0.78</v>
      </c>
      <c r="AQ58">
        <v>0.77</v>
      </c>
      <c r="AR58">
        <v>0.76</v>
      </c>
      <c r="AS58">
        <v>0.75</v>
      </c>
      <c r="AT58">
        <v>0.69</v>
      </c>
      <c r="AU58">
        <v>0.6</v>
      </c>
      <c r="AV58">
        <v>0.75</v>
      </c>
      <c r="AW58">
        <v>0.76</v>
      </c>
      <c r="AX58">
        <v>0.76</v>
      </c>
      <c r="AY58">
        <v>0.78</v>
      </c>
      <c r="AZ58">
        <v>0.73</v>
      </c>
      <c r="BA58">
        <v>0.73</v>
      </c>
      <c r="BB58">
        <v>0.62</v>
      </c>
      <c r="BC58">
        <v>0.06</v>
      </c>
      <c r="BD58">
        <v>0.72</v>
      </c>
      <c r="BE58">
        <v>0.71</v>
      </c>
      <c r="BF58">
        <v>0.75</v>
      </c>
      <c r="BG58">
        <v>0.76</v>
      </c>
      <c r="BH58">
        <v>0.71</v>
      </c>
      <c r="BI58">
        <v>0.66</v>
      </c>
      <c r="BJ58">
        <v>0.06</v>
      </c>
    </row>
    <row r="59" spans="1:62" x14ac:dyDescent="0.3">
      <c r="A59" t="s">
        <v>138</v>
      </c>
      <c r="B59" s="13">
        <v>0.41590277777777779</v>
      </c>
      <c r="C59">
        <v>-9.8800000000000008</v>
      </c>
      <c r="D59"/>
      <c r="E59">
        <v>-9.76</v>
      </c>
      <c r="F59"/>
      <c r="G59"/>
      <c r="N59"/>
      <c r="AI59">
        <v>0.77</v>
      </c>
      <c r="AJ59">
        <v>0.76</v>
      </c>
      <c r="AK59">
        <v>0.73</v>
      </c>
      <c r="AL59">
        <v>0.67</v>
      </c>
      <c r="AM59">
        <v>0.75</v>
      </c>
      <c r="AN59">
        <v>0.78</v>
      </c>
      <c r="AO59">
        <v>0.78</v>
      </c>
      <c r="AP59">
        <v>0.78</v>
      </c>
      <c r="AQ59">
        <v>0.78</v>
      </c>
      <c r="AR59">
        <v>0.77</v>
      </c>
      <c r="AS59">
        <v>0.75</v>
      </c>
      <c r="AT59">
        <v>0.69</v>
      </c>
      <c r="AU59">
        <v>0.6</v>
      </c>
      <c r="AV59">
        <v>0.75</v>
      </c>
      <c r="AW59">
        <v>0.76</v>
      </c>
      <c r="AX59">
        <v>0.76</v>
      </c>
      <c r="AY59">
        <v>0.78</v>
      </c>
      <c r="AZ59">
        <v>0.73</v>
      </c>
      <c r="BA59">
        <v>0.73</v>
      </c>
      <c r="BB59">
        <v>0.62</v>
      </c>
      <c r="BC59">
        <v>0.06</v>
      </c>
      <c r="BD59">
        <v>0.72</v>
      </c>
      <c r="BE59">
        <v>0.71</v>
      </c>
      <c r="BF59">
        <v>0.75</v>
      </c>
      <c r="BG59">
        <v>0.76</v>
      </c>
      <c r="BH59">
        <v>0.71</v>
      </c>
      <c r="BI59">
        <v>0.66</v>
      </c>
      <c r="BJ59">
        <v>0.06</v>
      </c>
    </row>
    <row r="60" spans="1:62" x14ac:dyDescent="0.3">
      <c r="A60" t="s">
        <v>138</v>
      </c>
      <c r="B60" s="13">
        <v>0.41607638888888893</v>
      </c>
      <c r="C60">
        <v>-9.9600000000000009</v>
      </c>
      <c r="D60"/>
      <c r="E60">
        <v>-9.85</v>
      </c>
      <c r="F60"/>
      <c r="G60"/>
      <c r="N60"/>
      <c r="AI60">
        <v>0.77</v>
      </c>
      <c r="AJ60">
        <v>0.76</v>
      </c>
      <c r="AK60">
        <v>0.72</v>
      </c>
      <c r="AL60">
        <v>0.67</v>
      </c>
      <c r="AM60">
        <v>0.75</v>
      </c>
      <c r="AN60">
        <v>0.78</v>
      </c>
      <c r="AO60">
        <v>0.78</v>
      </c>
      <c r="AP60">
        <v>0.78</v>
      </c>
      <c r="AQ60">
        <v>0.78</v>
      </c>
      <c r="AR60">
        <v>0.77</v>
      </c>
      <c r="AS60">
        <v>0.75</v>
      </c>
      <c r="AT60">
        <v>0.69</v>
      </c>
      <c r="AU60">
        <v>0.6</v>
      </c>
      <c r="AV60">
        <v>0.75</v>
      </c>
      <c r="AW60">
        <v>0.76</v>
      </c>
      <c r="AX60">
        <v>0.76</v>
      </c>
      <c r="AY60">
        <v>0.78</v>
      </c>
      <c r="AZ60">
        <v>0.73</v>
      </c>
      <c r="BA60">
        <v>0.73</v>
      </c>
      <c r="BB60">
        <v>0.62</v>
      </c>
      <c r="BC60">
        <v>0.06</v>
      </c>
      <c r="BD60">
        <v>0.72</v>
      </c>
      <c r="BE60">
        <v>0.71</v>
      </c>
      <c r="BF60">
        <v>0.75</v>
      </c>
      <c r="BG60">
        <v>0.76</v>
      </c>
      <c r="BH60">
        <v>0.71</v>
      </c>
      <c r="BI60">
        <v>0.66</v>
      </c>
      <c r="BJ60">
        <v>0.06</v>
      </c>
    </row>
    <row r="61" spans="1:62" x14ac:dyDescent="0.3">
      <c r="A61" t="s">
        <v>138</v>
      </c>
      <c r="B61" s="13">
        <v>0.41625000000000001</v>
      </c>
      <c r="C61">
        <v>-10.050000000000001</v>
      </c>
      <c r="D61"/>
      <c r="E61">
        <v>-9.93</v>
      </c>
      <c r="F61"/>
      <c r="G61"/>
      <c r="N61"/>
      <c r="AI61">
        <v>0.78</v>
      </c>
      <c r="AJ61">
        <v>0.76</v>
      </c>
      <c r="AK61">
        <v>0.73</v>
      </c>
      <c r="AL61">
        <v>0.67</v>
      </c>
      <c r="AM61">
        <v>0.75</v>
      </c>
      <c r="AN61">
        <v>0.78</v>
      </c>
      <c r="AO61">
        <v>0.78</v>
      </c>
      <c r="AP61">
        <v>0.78</v>
      </c>
      <c r="AQ61">
        <v>0.77</v>
      </c>
      <c r="AR61">
        <v>0.77</v>
      </c>
      <c r="AS61">
        <v>0.75</v>
      </c>
      <c r="AT61">
        <v>0.69</v>
      </c>
      <c r="AU61">
        <v>0.59</v>
      </c>
      <c r="AV61">
        <v>0.75</v>
      </c>
      <c r="AW61">
        <v>0.76</v>
      </c>
      <c r="AX61">
        <v>0.76</v>
      </c>
      <c r="AY61">
        <v>0.78</v>
      </c>
      <c r="AZ61">
        <v>0.73</v>
      </c>
      <c r="BA61">
        <v>0.73</v>
      </c>
      <c r="BB61">
        <v>0.62</v>
      </c>
      <c r="BC61">
        <v>0.06</v>
      </c>
      <c r="BD61">
        <v>0.72</v>
      </c>
      <c r="BE61">
        <v>0.71</v>
      </c>
      <c r="BF61">
        <v>0.75</v>
      </c>
      <c r="BG61">
        <v>0.76</v>
      </c>
      <c r="BH61">
        <v>0.71</v>
      </c>
      <c r="BI61">
        <v>0.66</v>
      </c>
      <c r="BJ61">
        <v>0.06</v>
      </c>
    </row>
    <row r="62" spans="1:62" x14ac:dyDescent="0.3">
      <c r="A62" t="s">
        <v>138</v>
      </c>
      <c r="B62" s="13">
        <v>0.41642361111111109</v>
      </c>
      <c r="C62">
        <v>-10.119999999999999</v>
      </c>
      <c r="D62"/>
      <c r="E62">
        <v>-10</v>
      </c>
      <c r="F62"/>
      <c r="G62"/>
      <c r="N62"/>
      <c r="AI62">
        <v>0.77</v>
      </c>
      <c r="AJ62">
        <v>0.76</v>
      </c>
      <c r="AK62">
        <v>0.73</v>
      </c>
      <c r="AL62">
        <v>0.67</v>
      </c>
      <c r="AM62">
        <v>0.75</v>
      </c>
      <c r="AN62">
        <v>0.78</v>
      </c>
      <c r="AO62">
        <v>0.78</v>
      </c>
      <c r="AP62">
        <v>0.78</v>
      </c>
      <c r="AQ62">
        <v>0.78</v>
      </c>
      <c r="AR62">
        <v>0.77</v>
      </c>
      <c r="AS62">
        <v>0.75</v>
      </c>
      <c r="AT62">
        <v>0.69</v>
      </c>
      <c r="AU62">
        <v>0.59</v>
      </c>
      <c r="AV62">
        <v>0.75</v>
      </c>
      <c r="AW62">
        <v>0.76</v>
      </c>
      <c r="AX62">
        <v>0.76</v>
      </c>
      <c r="AY62">
        <v>0.78</v>
      </c>
      <c r="AZ62">
        <v>0.73</v>
      </c>
      <c r="BA62">
        <v>0.73</v>
      </c>
      <c r="BB62">
        <v>0.62</v>
      </c>
      <c r="BC62">
        <v>0.06</v>
      </c>
      <c r="BD62">
        <v>0.72</v>
      </c>
      <c r="BE62">
        <v>0.71</v>
      </c>
      <c r="BF62">
        <v>0.75</v>
      </c>
      <c r="BG62">
        <v>0.76</v>
      </c>
      <c r="BH62">
        <v>0.71</v>
      </c>
      <c r="BI62">
        <v>0.66</v>
      </c>
      <c r="BJ62">
        <v>0.06</v>
      </c>
    </row>
    <row r="63" spans="1:62" x14ac:dyDescent="0.3">
      <c r="A63" t="s">
        <v>138</v>
      </c>
      <c r="B63" s="13">
        <v>0.41660879629629632</v>
      </c>
      <c r="C63">
        <v>-10.19</v>
      </c>
      <c r="D63"/>
      <c r="E63">
        <v>-10.07</v>
      </c>
      <c r="F63"/>
      <c r="G63"/>
      <c r="N63"/>
      <c r="AI63">
        <v>0.78</v>
      </c>
      <c r="AJ63">
        <v>0.76</v>
      </c>
      <c r="AK63">
        <v>0.73</v>
      </c>
      <c r="AL63">
        <v>0.67</v>
      </c>
      <c r="AM63">
        <v>0.75</v>
      </c>
      <c r="AN63">
        <v>0.78</v>
      </c>
      <c r="AO63">
        <v>0.78</v>
      </c>
      <c r="AP63">
        <v>0.78</v>
      </c>
      <c r="AQ63">
        <v>0.77</v>
      </c>
      <c r="AR63">
        <v>0.76</v>
      </c>
      <c r="AS63">
        <v>0.75</v>
      </c>
      <c r="AT63">
        <v>0.69</v>
      </c>
      <c r="AU63">
        <v>0.59</v>
      </c>
      <c r="AV63">
        <v>0.75</v>
      </c>
      <c r="AW63">
        <v>0.76</v>
      </c>
      <c r="AX63">
        <v>0.76</v>
      </c>
      <c r="AY63">
        <v>0.78</v>
      </c>
      <c r="AZ63">
        <v>0.73</v>
      </c>
      <c r="BA63">
        <v>0.73</v>
      </c>
      <c r="BB63">
        <v>0.62</v>
      </c>
      <c r="BC63">
        <v>0.06</v>
      </c>
      <c r="BD63">
        <v>0.72</v>
      </c>
      <c r="BE63">
        <v>0.71</v>
      </c>
      <c r="BF63">
        <v>0.75</v>
      </c>
      <c r="BG63">
        <v>0.76</v>
      </c>
      <c r="BH63">
        <v>0.71</v>
      </c>
      <c r="BI63">
        <v>0.66</v>
      </c>
      <c r="BJ63">
        <v>0.06</v>
      </c>
    </row>
    <row r="64" spans="1:62" x14ac:dyDescent="0.3">
      <c r="A64" t="s">
        <v>138</v>
      </c>
      <c r="B64" s="13">
        <v>0.41678240740740741</v>
      </c>
      <c r="C64">
        <v>-10.26</v>
      </c>
      <c r="D64"/>
      <c r="E64">
        <v>-10.15</v>
      </c>
      <c r="F64"/>
      <c r="G64"/>
      <c r="N64"/>
      <c r="AI64">
        <v>0.77</v>
      </c>
      <c r="AJ64">
        <v>0.76</v>
      </c>
      <c r="AK64">
        <v>0.73</v>
      </c>
      <c r="AL64">
        <v>0.67</v>
      </c>
      <c r="AM64">
        <v>0.75</v>
      </c>
      <c r="AN64">
        <v>0.78</v>
      </c>
      <c r="AO64">
        <v>0.78</v>
      </c>
      <c r="AP64">
        <v>0.78</v>
      </c>
      <c r="AQ64">
        <v>0.77</v>
      </c>
      <c r="AR64">
        <v>0.77</v>
      </c>
      <c r="AS64">
        <v>0.75</v>
      </c>
      <c r="AT64">
        <v>0.69</v>
      </c>
      <c r="AU64">
        <v>0.59</v>
      </c>
      <c r="AV64">
        <v>0.75</v>
      </c>
      <c r="AW64">
        <v>0.76</v>
      </c>
      <c r="AX64">
        <v>0.76</v>
      </c>
      <c r="AY64">
        <v>0.78</v>
      </c>
      <c r="AZ64">
        <v>0.73</v>
      </c>
      <c r="BA64">
        <v>0.73</v>
      </c>
      <c r="BB64">
        <v>0.62</v>
      </c>
      <c r="BC64">
        <v>0.06</v>
      </c>
      <c r="BD64">
        <v>0.72</v>
      </c>
      <c r="BE64">
        <v>0.7</v>
      </c>
      <c r="BF64">
        <v>0.75</v>
      </c>
      <c r="BG64">
        <v>0.75</v>
      </c>
      <c r="BH64">
        <v>0.71</v>
      </c>
      <c r="BI64">
        <v>0.66</v>
      </c>
      <c r="BJ64">
        <v>0.06</v>
      </c>
    </row>
    <row r="65" spans="1:62" x14ac:dyDescent="0.3">
      <c r="A65" t="s">
        <v>138</v>
      </c>
      <c r="B65" s="13">
        <v>0.41695601851851855</v>
      </c>
      <c r="C65">
        <v>-10.34</v>
      </c>
      <c r="D65"/>
      <c r="E65">
        <v>-10.220000000000001</v>
      </c>
      <c r="F65"/>
      <c r="G65"/>
      <c r="N65"/>
      <c r="AI65">
        <v>0.77</v>
      </c>
      <c r="AJ65">
        <v>0.75</v>
      </c>
      <c r="AK65">
        <v>0.72</v>
      </c>
      <c r="AL65">
        <v>0.67</v>
      </c>
      <c r="AM65">
        <v>0.75</v>
      </c>
      <c r="AN65">
        <v>0.78</v>
      </c>
      <c r="AO65">
        <v>0.78</v>
      </c>
      <c r="AP65">
        <v>0.78</v>
      </c>
      <c r="AQ65">
        <v>0.77</v>
      </c>
      <c r="AR65">
        <v>0.76</v>
      </c>
      <c r="AS65">
        <v>0.75</v>
      </c>
      <c r="AT65">
        <v>0.69</v>
      </c>
      <c r="AU65">
        <v>0.59</v>
      </c>
      <c r="AV65">
        <v>0.75</v>
      </c>
      <c r="AW65">
        <v>0.76</v>
      </c>
      <c r="AX65">
        <v>0.76</v>
      </c>
      <c r="AY65">
        <v>0.78</v>
      </c>
      <c r="AZ65">
        <v>0.73</v>
      </c>
      <c r="BA65">
        <v>0.73</v>
      </c>
      <c r="BB65">
        <v>0.62</v>
      </c>
      <c r="BC65">
        <v>0.06</v>
      </c>
      <c r="BD65">
        <v>0.71</v>
      </c>
      <c r="BE65">
        <v>0.7</v>
      </c>
      <c r="BF65">
        <v>0.75</v>
      </c>
      <c r="BG65">
        <v>0.75</v>
      </c>
      <c r="BH65">
        <v>0.71</v>
      </c>
      <c r="BI65">
        <v>0.66</v>
      </c>
      <c r="BJ65">
        <v>0.06</v>
      </c>
    </row>
    <row r="66" spans="1:62" x14ac:dyDescent="0.3">
      <c r="A66" t="s">
        <v>138</v>
      </c>
      <c r="B66" s="13">
        <v>0.41712962962962963</v>
      </c>
      <c r="C66">
        <v>-10.42</v>
      </c>
      <c r="D66"/>
      <c r="E66">
        <v>-10.31</v>
      </c>
      <c r="F66"/>
      <c r="G66"/>
      <c r="N66"/>
      <c r="AI66">
        <v>0.77</v>
      </c>
      <c r="AJ66">
        <v>0.76</v>
      </c>
      <c r="AK66">
        <v>0.73</v>
      </c>
      <c r="AL66">
        <v>0.67</v>
      </c>
      <c r="AM66">
        <v>0.75</v>
      </c>
      <c r="AN66">
        <v>0.78</v>
      </c>
      <c r="AO66">
        <v>0.78</v>
      </c>
      <c r="AP66">
        <v>0.78</v>
      </c>
      <c r="AQ66">
        <v>0.77</v>
      </c>
      <c r="AR66">
        <v>0.76</v>
      </c>
      <c r="AS66">
        <v>0.75</v>
      </c>
      <c r="AT66">
        <v>0.68</v>
      </c>
      <c r="AU66">
        <v>0.59</v>
      </c>
      <c r="AV66">
        <v>0.75</v>
      </c>
      <c r="AW66">
        <v>0.76</v>
      </c>
      <c r="AX66">
        <v>0.76</v>
      </c>
      <c r="AY66">
        <v>0.78</v>
      </c>
      <c r="AZ66">
        <v>0.73</v>
      </c>
      <c r="BA66">
        <v>0.73</v>
      </c>
      <c r="BB66">
        <v>0.62</v>
      </c>
      <c r="BC66">
        <v>0.06</v>
      </c>
      <c r="BD66">
        <v>0.71</v>
      </c>
      <c r="BE66">
        <v>0.7</v>
      </c>
      <c r="BF66">
        <v>0.75</v>
      </c>
      <c r="BG66">
        <v>0.75</v>
      </c>
      <c r="BH66">
        <v>0.71</v>
      </c>
      <c r="BI66">
        <v>0.66</v>
      </c>
      <c r="BJ66">
        <v>0.06</v>
      </c>
    </row>
    <row r="67" spans="1:62" x14ac:dyDescent="0.3">
      <c r="A67" t="s">
        <v>138</v>
      </c>
      <c r="B67" s="13">
        <v>0.41730324074074071</v>
      </c>
      <c r="C67">
        <v>-10.49</v>
      </c>
      <c r="D67"/>
      <c r="E67">
        <v>-10.37</v>
      </c>
      <c r="F67"/>
      <c r="G67"/>
      <c r="N67"/>
      <c r="AI67">
        <v>0.77</v>
      </c>
      <c r="AJ67">
        <v>0.75</v>
      </c>
      <c r="AK67">
        <v>0.72</v>
      </c>
      <c r="AL67">
        <v>0.67</v>
      </c>
      <c r="AM67">
        <v>0.75</v>
      </c>
      <c r="AN67">
        <v>0.77</v>
      </c>
      <c r="AO67">
        <v>0.78</v>
      </c>
      <c r="AP67">
        <v>0.78</v>
      </c>
      <c r="AQ67">
        <v>0.77</v>
      </c>
      <c r="AR67">
        <v>0.76</v>
      </c>
      <c r="AS67">
        <v>0.75</v>
      </c>
      <c r="AT67">
        <v>0.68</v>
      </c>
      <c r="AU67">
        <v>0.59</v>
      </c>
      <c r="AV67">
        <v>0.75</v>
      </c>
      <c r="AW67">
        <v>0.76</v>
      </c>
      <c r="AX67">
        <v>0.76</v>
      </c>
      <c r="AY67">
        <v>0.78</v>
      </c>
      <c r="AZ67">
        <v>0.73</v>
      </c>
      <c r="BA67">
        <v>0.72</v>
      </c>
      <c r="BB67">
        <v>0.62</v>
      </c>
      <c r="BC67">
        <v>0.06</v>
      </c>
      <c r="BD67">
        <v>0.71</v>
      </c>
      <c r="BE67">
        <v>0.7</v>
      </c>
      <c r="BF67">
        <v>0.75</v>
      </c>
      <c r="BG67">
        <v>0.75</v>
      </c>
      <c r="BH67">
        <v>0.71</v>
      </c>
      <c r="BI67">
        <v>0.66</v>
      </c>
      <c r="BJ67">
        <v>0.06</v>
      </c>
    </row>
    <row r="68" spans="1:62" x14ac:dyDescent="0.3">
      <c r="A68" t="s">
        <v>138</v>
      </c>
      <c r="B68" s="13">
        <v>0.41747685185185185</v>
      </c>
      <c r="C68">
        <v>-10.57</v>
      </c>
      <c r="D68"/>
      <c r="E68">
        <v>-10.46</v>
      </c>
      <c r="F68"/>
      <c r="G68"/>
      <c r="N68"/>
      <c r="AI68">
        <v>0.77</v>
      </c>
      <c r="AJ68">
        <v>0.75</v>
      </c>
      <c r="AK68">
        <v>0.72</v>
      </c>
      <c r="AL68">
        <v>0.66</v>
      </c>
      <c r="AM68">
        <v>0.74</v>
      </c>
      <c r="AN68">
        <v>0.78</v>
      </c>
      <c r="AO68">
        <v>0.78</v>
      </c>
      <c r="AP68">
        <v>0.78</v>
      </c>
      <c r="AQ68">
        <v>0.77</v>
      </c>
      <c r="AR68">
        <v>0.76</v>
      </c>
      <c r="AS68">
        <v>0.75</v>
      </c>
      <c r="AT68">
        <v>0.68</v>
      </c>
      <c r="AU68">
        <v>0.59</v>
      </c>
      <c r="AV68">
        <v>0.75</v>
      </c>
      <c r="AW68">
        <v>0.76</v>
      </c>
      <c r="AX68">
        <v>0.76</v>
      </c>
      <c r="AY68">
        <v>0.78</v>
      </c>
      <c r="AZ68">
        <v>0.73</v>
      </c>
      <c r="BA68">
        <v>0.73</v>
      </c>
      <c r="BB68">
        <v>0.62</v>
      </c>
      <c r="BC68">
        <v>0.06</v>
      </c>
      <c r="BD68">
        <v>0.71</v>
      </c>
      <c r="BE68">
        <v>0.7</v>
      </c>
      <c r="BF68">
        <v>0.75</v>
      </c>
      <c r="BG68">
        <v>0.75</v>
      </c>
      <c r="BH68">
        <v>0.71</v>
      </c>
      <c r="BI68">
        <v>0.66</v>
      </c>
      <c r="BJ68">
        <v>0.06</v>
      </c>
    </row>
    <row r="69" spans="1:62" x14ac:dyDescent="0.3">
      <c r="A69" t="s">
        <v>138</v>
      </c>
      <c r="B69" s="13">
        <v>0.41765046296296293</v>
      </c>
      <c r="C69">
        <v>-10.65</v>
      </c>
      <c r="D69"/>
      <c r="E69">
        <v>-10.53</v>
      </c>
      <c r="F69"/>
      <c r="G69"/>
      <c r="N69"/>
      <c r="AI69">
        <v>0.77</v>
      </c>
      <c r="AJ69">
        <v>0.75</v>
      </c>
      <c r="AK69">
        <v>0.72</v>
      </c>
      <c r="AL69">
        <v>0.66</v>
      </c>
      <c r="AM69">
        <v>0.74</v>
      </c>
      <c r="AN69">
        <v>0.78</v>
      </c>
      <c r="AO69">
        <v>0.78</v>
      </c>
      <c r="AP69">
        <v>0.78</v>
      </c>
      <c r="AQ69">
        <v>0.77</v>
      </c>
      <c r="AR69">
        <v>0.77</v>
      </c>
      <c r="AS69">
        <v>0.75</v>
      </c>
      <c r="AT69">
        <v>0.68</v>
      </c>
      <c r="AU69">
        <v>0.59</v>
      </c>
      <c r="AV69">
        <v>0.75</v>
      </c>
      <c r="AW69">
        <v>0.76</v>
      </c>
      <c r="AX69">
        <v>0.76</v>
      </c>
      <c r="AY69">
        <v>0.78</v>
      </c>
      <c r="AZ69">
        <v>0.73</v>
      </c>
      <c r="BA69">
        <v>0.72</v>
      </c>
      <c r="BB69">
        <v>0.61</v>
      </c>
      <c r="BC69">
        <v>0.06</v>
      </c>
      <c r="BD69">
        <v>0.71</v>
      </c>
      <c r="BE69">
        <v>0.7</v>
      </c>
      <c r="BF69">
        <v>0.75</v>
      </c>
      <c r="BG69">
        <v>0.75</v>
      </c>
      <c r="BH69">
        <v>0.71</v>
      </c>
      <c r="BI69">
        <v>0.66</v>
      </c>
      <c r="BJ69">
        <v>0.06</v>
      </c>
    </row>
    <row r="70" spans="1:62" x14ac:dyDescent="0.3">
      <c r="A70" t="s">
        <v>138</v>
      </c>
      <c r="B70" s="13">
        <v>0.41782407407407413</v>
      </c>
      <c r="C70">
        <v>-10.72</v>
      </c>
      <c r="D70"/>
      <c r="E70">
        <v>-10.6</v>
      </c>
      <c r="F70"/>
      <c r="G70"/>
      <c r="N70"/>
      <c r="AI70">
        <v>0.77</v>
      </c>
      <c r="AJ70">
        <v>0.76</v>
      </c>
      <c r="AK70">
        <v>0.72</v>
      </c>
      <c r="AL70">
        <v>0.66</v>
      </c>
      <c r="AM70">
        <v>0.74</v>
      </c>
      <c r="AN70">
        <v>0.77</v>
      </c>
      <c r="AO70">
        <v>0.78</v>
      </c>
      <c r="AP70">
        <v>0.78</v>
      </c>
      <c r="AQ70">
        <v>0.77</v>
      </c>
      <c r="AR70">
        <v>0.76</v>
      </c>
      <c r="AS70">
        <v>0.75</v>
      </c>
      <c r="AT70">
        <v>0.68</v>
      </c>
      <c r="AU70">
        <v>0.59</v>
      </c>
      <c r="AV70">
        <v>0.75</v>
      </c>
      <c r="AW70">
        <v>0.76</v>
      </c>
      <c r="AX70">
        <v>0.76</v>
      </c>
      <c r="AY70">
        <v>0.78</v>
      </c>
      <c r="AZ70">
        <v>0.73</v>
      </c>
      <c r="BA70">
        <v>0.72</v>
      </c>
      <c r="BB70">
        <v>0.61</v>
      </c>
      <c r="BC70">
        <v>0.06</v>
      </c>
      <c r="BD70">
        <v>0.71</v>
      </c>
      <c r="BE70">
        <v>0.7</v>
      </c>
      <c r="BF70">
        <v>0.75</v>
      </c>
      <c r="BG70">
        <v>0.75</v>
      </c>
      <c r="BH70">
        <v>0.71</v>
      </c>
      <c r="BI70">
        <v>0.66</v>
      </c>
      <c r="BJ70">
        <v>0.06</v>
      </c>
    </row>
    <row r="71" spans="1:62" x14ac:dyDescent="0.3">
      <c r="A71" t="s">
        <v>138</v>
      </c>
      <c r="B71" s="13">
        <v>0.41799768518518521</v>
      </c>
      <c r="C71">
        <v>-10.79</v>
      </c>
      <c r="D71"/>
      <c r="E71">
        <v>-10.68</v>
      </c>
      <c r="F71"/>
      <c r="G71"/>
      <c r="N71"/>
      <c r="AI71">
        <v>0.77</v>
      </c>
      <c r="AJ71">
        <v>0.75</v>
      </c>
      <c r="AK71">
        <v>0.72</v>
      </c>
      <c r="AL71">
        <v>0.66</v>
      </c>
      <c r="AM71">
        <v>0.74</v>
      </c>
      <c r="AN71">
        <v>0.77</v>
      </c>
      <c r="AO71">
        <v>0.78</v>
      </c>
      <c r="AP71">
        <v>0.78</v>
      </c>
      <c r="AQ71">
        <v>0.77</v>
      </c>
      <c r="AR71">
        <v>0.76</v>
      </c>
      <c r="AS71">
        <v>0.75</v>
      </c>
      <c r="AT71">
        <v>0.68</v>
      </c>
      <c r="AU71">
        <v>0.57999999999999996</v>
      </c>
      <c r="AV71">
        <v>0.75</v>
      </c>
      <c r="AW71">
        <v>0.76</v>
      </c>
      <c r="AX71">
        <v>0.76</v>
      </c>
      <c r="AY71">
        <v>0.78</v>
      </c>
      <c r="AZ71">
        <v>0.73</v>
      </c>
      <c r="BA71">
        <v>0.72</v>
      </c>
      <c r="BB71">
        <v>0.61</v>
      </c>
      <c r="BC71">
        <v>0.06</v>
      </c>
      <c r="BD71">
        <v>0.71</v>
      </c>
      <c r="BE71">
        <v>0.7</v>
      </c>
      <c r="BF71">
        <v>0.75</v>
      </c>
      <c r="BG71">
        <v>0.75</v>
      </c>
      <c r="BH71">
        <v>0.71</v>
      </c>
      <c r="BI71">
        <v>0.66</v>
      </c>
      <c r="BJ71">
        <v>0.06</v>
      </c>
    </row>
    <row r="72" spans="1:62" x14ac:dyDescent="0.3">
      <c r="A72" t="s">
        <v>138</v>
      </c>
      <c r="B72" s="13">
        <v>0.41817129629629629</v>
      </c>
      <c r="C72">
        <v>-10.88</v>
      </c>
      <c r="D72"/>
      <c r="E72">
        <v>-10.76</v>
      </c>
      <c r="F72"/>
      <c r="G72"/>
      <c r="N72"/>
      <c r="AI72">
        <v>0.77</v>
      </c>
      <c r="AJ72">
        <v>0.75</v>
      </c>
      <c r="AK72">
        <v>0.72</v>
      </c>
      <c r="AL72">
        <v>0.66</v>
      </c>
      <c r="AM72">
        <v>0.74</v>
      </c>
      <c r="AN72">
        <v>0.77</v>
      </c>
      <c r="AO72">
        <v>0.78</v>
      </c>
      <c r="AP72">
        <v>0.78</v>
      </c>
      <c r="AQ72">
        <v>0.77</v>
      </c>
      <c r="AR72">
        <v>0.76</v>
      </c>
      <c r="AS72">
        <v>0.75</v>
      </c>
      <c r="AT72">
        <v>0.68</v>
      </c>
      <c r="AU72">
        <v>0.57999999999999996</v>
      </c>
      <c r="AV72">
        <v>0.75</v>
      </c>
      <c r="AW72">
        <v>0.75</v>
      </c>
      <c r="AX72">
        <v>0.75</v>
      </c>
      <c r="AY72">
        <v>0.78</v>
      </c>
      <c r="AZ72">
        <v>0.73</v>
      </c>
      <c r="BA72">
        <v>0.72</v>
      </c>
      <c r="BB72">
        <v>0.61</v>
      </c>
      <c r="BC72">
        <v>0.06</v>
      </c>
      <c r="BD72">
        <v>0.71</v>
      </c>
      <c r="BE72">
        <v>0.7</v>
      </c>
      <c r="BF72">
        <v>0.75</v>
      </c>
      <c r="BG72">
        <v>0.75</v>
      </c>
      <c r="BH72">
        <v>0.71</v>
      </c>
      <c r="BI72">
        <v>0.66</v>
      </c>
      <c r="BJ72">
        <v>0.06</v>
      </c>
    </row>
    <row r="73" spans="1:62" x14ac:dyDescent="0.3">
      <c r="A73" t="s">
        <v>138</v>
      </c>
      <c r="B73" s="13">
        <v>0.41834490740740743</v>
      </c>
      <c r="C73">
        <v>-10.95</v>
      </c>
      <c r="D73"/>
      <c r="E73">
        <v>-10.84</v>
      </c>
      <c r="F73"/>
      <c r="G73"/>
      <c r="N73"/>
      <c r="AI73">
        <v>0.77</v>
      </c>
      <c r="AJ73">
        <v>0.75</v>
      </c>
      <c r="AK73">
        <v>0.72</v>
      </c>
      <c r="AL73">
        <v>0.66</v>
      </c>
      <c r="AM73">
        <v>0.74</v>
      </c>
      <c r="AN73">
        <v>0.77</v>
      </c>
      <c r="AO73">
        <v>0.78</v>
      </c>
      <c r="AP73">
        <v>0.78</v>
      </c>
      <c r="AQ73">
        <v>0.77</v>
      </c>
      <c r="AR73">
        <v>0.76</v>
      </c>
      <c r="AS73">
        <v>0.75</v>
      </c>
      <c r="AT73">
        <v>0.68</v>
      </c>
      <c r="AU73">
        <v>0.57999999999999996</v>
      </c>
      <c r="AV73">
        <v>0.75</v>
      </c>
      <c r="AW73">
        <v>0.75</v>
      </c>
      <c r="AX73">
        <v>0.75</v>
      </c>
      <c r="AY73">
        <v>0.78</v>
      </c>
      <c r="AZ73">
        <v>0.73</v>
      </c>
      <c r="BA73">
        <v>0.72</v>
      </c>
      <c r="BB73">
        <v>0.61</v>
      </c>
      <c r="BC73">
        <v>0.06</v>
      </c>
      <c r="BD73">
        <v>0.71</v>
      </c>
      <c r="BE73">
        <v>0.7</v>
      </c>
      <c r="BF73">
        <v>0.75</v>
      </c>
      <c r="BG73">
        <v>0.75</v>
      </c>
      <c r="BH73">
        <v>0.71</v>
      </c>
      <c r="BI73">
        <v>0.65</v>
      </c>
      <c r="BJ73">
        <v>0.06</v>
      </c>
    </row>
    <row r="74" spans="1:62" x14ac:dyDescent="0.3">
      <c r="A74" t="s">
        <v>138</v>
      </c>
      <c r="B74" s="13">
        <v>0.41853009259259261</v>
      </c>
      <c r="C74">
        <v>-11.02</v>
      </c>
      <c r="D74"/>
      <c r="E74">
        <v>-10.91</v>
      </c>
      <c r="F74"/>
      <c r="G74"/>
      <c r="N74"/>
      <c r="AI74">
        <v>0.77</v>
      </c>
      <c r="AJ74">
        <v>0.75</v>
      </c>
      <c r="AK74">
        <v>0.72</v>
      </c>
      <c r="AL74">
        <v>0.66</v>
      </c>
      <c r="AM74">
        <v>0.74</v>
      </c>
      <c r="AN74">
        <v>0.77</v>
      </c>
      <c r="AO74">
        <v>0.78</v>
      </c>
      <c r="AP74">
        <v>0.78</v>
      </c>
      <c r="AQ74">
        <v>0.77</v>
      </c>
      <c r="AR74">
        <v>0.76</v>
      </c>
      <c r="AS74">
        <v>0.75</v>
      </c>
      <c r="AT74">
        <v>0.68</v>
      </c>
      <c r="AU74">
        <v>0.57999999999999996</v>
      </c>
      <c r="AV74">
        <v>0.74</v>
      </c>
      <c r="AW74">
        <v>0.75</v>
      </c>
      <c r="AX74">
        <v>0.75</v>
      </c>
      <c r="AY74">
        <v>0.78</v>
      </c>
      <c r="AZ74">
        <v>0.73</v>
      </c>
      <c r="BA74">
        <v>0.72</v>
      </c>
      <c r="BB74">
        <v>0.61</v>
      </c>
      <c r="BC74">
        <v>0.06</v>
      </c>
      <c r="BD74">
        <v>0.71</v>
      </c>
      <c r="BE74">
        <v>0.7</v>
      </c>
      <c r="BF74">
        <v>0.75</v>
      </c>
      <c r="BG74">
        <v>0.75</v>
      </c>
      <c r="BH74">
        <v>0.71</v>
      </c>
      <c r="BI74">
        <v>0.65</v>
      </c>
      <c r="BJ74">
        <v>0.06</v>
      </c>
    </row>
    <row r="75" spans="1:62" x14ac:dyDescent="0.3">
      <c r="A75" t="s">
        <v>138</v>
      </c>
      <c r="B75" s="13">
        <v>0.41870370370370374</v>
      </c>
      <c r="C75">
        <v>-11.09</v>
      </c>
      <c r="D75"/>
      <c r="E75">
        <v>-10.98</v>
      </c>
      <c r="F75"/>
      <c r="G75"/>
      <c r="N75"/>
      <c r="AI75">
        <v>0.77</v>
      </c>
      <c r="AJ75">
        <v>0.75</v>
      </c>
      <c r="AK75">
        <v>0.72</v>
      </c>
      <c r="AL75">
        <v>0.66</v>
      </c>
      <c r="AM75">
        <v>0.74</v>
      </c>
      <c r="AN75">
        <v>0.77</v>
      </c>
      <c r="AO75">
        <v>0.77</v>
      </c>
      <c r="AP75">
        <v>0.78</v>
      </c>
      <c r="AQ75">
        <v>0.77</v>
      </c>
      <c r="AR75">
        <v>0.76</v>
      </c>
      <c r="AS75">
        <v>0.74</v>
      </c>
      <c r="AT75">
        <v>0.68</v>
      </c>
      <c r="AU75">
        <v>0.57999999999999996</v>
      </c>
      <c r="AV75">
        <v>0.74</v>
      </c>
      <c r="AW75">
        <v>0.75</v>
      </c>
      <c r="AX75">
        <v>0.75</v>
      </c>
      <c r="AY75">
        <v>0.78</v>
      </c>
      <c r="AZ75">
        <v>0.73</v>
      </c>
      <c r="BA75">
        <v>0.72</v>
      </c>
      <c r="BB75">
        <v>0.6</v>
      </c>
      <c r="BC75">
        <v>0.06</v>
      </c>
      <c r="BD75">
        <v>0.71</v>
      </c>
      <c r="BE75">
        <v>0.7</v>
      </c>
      <c r="BF75">
        <v>0.75</v>
      </c>
      <c r="BG75">
        <v>0.75</v>
      </c>
      <c r="BH75">
        <v>0.71</v>
      </c>
      <c r="BI75">
        <v>0.65</v>
      </c>
      <c r="BJ75">
        <v>0.06</v>
      </c>
    </row>
    <row r="76" spans="1:62" x14ac:dyDescent="0.3">
      <c r="A76" t="s">
        <v>138</v>
      </c>
      <c r="B76" s="13">
        <v>0.41887731481481483</v>
      </c>
      <c r="C76">
        <v>-11.17</v>
      </c>
      <c r="D76"/>
      <c r="E76">
        <v>-11.06</v>
      </c>
      <c r="F76"/>
      <c r="G76"/>
      <c r="N76"/>
      <c r="AI76">
        <v>0.77</v>
      </c>
      <c r="AJ76">
        <v>0.75</v>
      </c>
      <c r="AK76">
        <v>0.72</v>
      </c>
      <c r="AL76">
        <v>0.66</v>
      </c>
      <c r="AM76">
        <v>0.74</v>
      </c>
      <c r="AN76">
        <v>0.77</v>
      </c>
      <c r="AO76">
        <v>0.77</v>
      </c>
      <c r="AP76">
        <v>0.78</v>
      </c>
      <c r="AQ76">
        <v>0.77</v>
      </c>
      <c r="AR76">
        <v>0.76</v>
      </c>
      <c r="AS76">
        <v>0.74</v>
      </c>
      <c r="AT76">
        <v>0.68</v>
      </c>
      <c r="AU76">
        <v>0.57999999999999996</v>
      </c>
      <c r="AV76">
        <v>0.74</v>
      </c>
      <c r="AW76">
        <v>0.75</v>
      </c>
      <c r="AX76">
        <v>0.75</v>
      </c>
      <c r="AY76">
        <v>0.78</v>
      </c>
      <c r="AZ76">
        <v>0.73</v>
      </c>
      <c r="BA76">
        <v>0.72</v>
      </c>
      <c r="BB76">
        <v>0.6</v>
      </c>
      <c r="BC76">
        <v>0.06</v>
      </c>
      <c r="BD76">
        <v>0.71</v>
      </c>
      <c r="BE76">
        <v>0.7</v>
      </c>
      <c r="BF76">
        <v>0.75</v>
      </c>
      <c r="BG76">
        <v>0.75</v>
      </c>
      <c r="BH76">
        <v>0.7</v>
      </c>
      <c r="BI76">
        <v>0.65</v>
      </c>
      <c r="BJ76">
        <v>0.06</v>
      </c>
    </row>
    <row r="77" spans="1:62" x14ac:dyDescent="0.3">
      <c r="A77" t="s">
        <v>138</v>
      </c>
      <c r="B77" s="13">
        <v>0.41905092592592591</v>
      </c>
      <c r="C77">
        <v>-11.25</v>
      </c>
      <c r="D77"/>
      <c r="E77">
        <v>-11.13</v>
      </c>
      <c r="F77"/>
      <c r="G77"/>
      <c r="N77"/>
      <c r="AI77">
        <v>0.77</v>
      </c>
      <c r="AJ77">
        <v>0.75</v>
      </c>
      <c r="AK77">
        <v>0.72</v>
      </c>
      <c r="AL77">
        <v>0.65</v>
      </c>
      <c r="AM77">
        <v>0.74</v>
      </c>
      <c r="AN77">
        <v>0.77</v>
      </c>
      <c r="AO77">
        <v>0.77</v>
      </c>
      <c r="AP77">
        <v>0.78</v>
      </c>
      <c r="AQ77">
        <v>0.77</v>
      </c>
      <c r="AR77">
        <v>0.76</v>
      </c>
      <c r="AS77">
        <v>0.74</v>
      </c>
      <c r="AT77">
        <v>0.67</v>
      </c>
      <c r="AU77">
        <v>0.57999999999999996</v>
      </c>
      <c r="AV77">
        <v>0.74</v>
      </c>
      <c r="AW77">
        <v>0.75</v>
      </c>
      <c r="AX77">
        <v>0.75</v>
      </c>
      <c r="AY77">
        <v>0.78</v>
      </c>
      <c r="AZ77">
        <v>0.72</v>
      </c>
      <c r="BA77">
        <v>0.72</v>
      </c>
      <c r="BB77">
        <v>0.6</v>
      </c>
      <c r="BC77">
        <v>0.06</v>
      </c>
      <c r="BD77">
        <v>0.71</v>
      </c>
      <c r="BE77">
        <v>0.69</v>
      </c>
      <c r="BF77">
        <v>0.74</v>
      </c>
      <c r="BG77">
        <v>0.75</v>
      </c>
      <c r="BH77">
        <v>0.7</v>
      </c>
      <c r="BI77">
        <v>0.65</v>
      </c>
      <c r="BJ77">
        <v>0.06</v>
      </c>
    </row>
    <row r="78" spans="1:62" x14ac:dyDescent="0.3">
      <c r="A78" t="s">
        <v>138</v>
      </c>
      <c r="B78" s="13">
        <v>0.41922453703703705</v>
      </c>
      <c r="C78">
        <v>-11.32</v>
      </c>
      <c r="D78"/>
      <c r="E78">
        <v>-11.21</v>
      </c>
      <c r="F78"/>
      <c r="G78"/>
      <c r="N78"/>
      <c r="AI78">
        <v>0.77</v>
      </c>
      <c r="AJ78">
        <v>0.75</v>
      </c>
      <c r="AK78">
        <v>0.72</v>
      </c>
      <c r="AL78">
        <v>0.65</v>
      </c>
      <c r="AM78">
        <v>0.74</v>
      </c>
      <c r="AN78">
        <v>0.77</v>
      </c>
      <c r="AO78">
        <v>0.77</v>
      </c>
      <c r="AP78">
        <v>0.78</v>
      </c>
      <c r="AQ78">
        <v>0.77</v>
      </c>
      <c r="AR78">
        <v>0.76</v>
      </c>
      <c r="AS78">
        <v>0.74</v>
      </c>
      <c r="AT78">
        <v>0.67</v>
      </c>
      <c r="AU78">
        <v>0.57999999999999996</v>
      </c>
      <c r="AV78">
        <v>0.74</v>
      </c>
      <c r="AW78">
        <v>0.75</v>
      </c>
      <c r="AX78">
        <v>0.75</v>
      </c>
      <c r="AY78">
        <v>0.78</v>
      </c>
      <c r="AZ78">
        <v>0.72</v>
      </c>
      <c r="BA78">
        <v>0.72</v>
      </c>
      <c r="BB78">
        <v>0.6</v>
      </c>
      <c r="BC78">
        <v>0.06</v>
      </c>
      <c r="BD78">
        <v>0.71</v>
      </c>
      <c r="BE78">
        <v>0.69</v>
      </c>
      <c r="BF78">
        <v>0.75</v>
      </c>
      <c r="BG78">
        <v>0.75</v>
      </c>
      <c r="BH78">
        <v>0.7</v>
      </c>
      <c r="BI78">
        <v>0.65</v>
      </c>
      <c r="BJ78">
        <v>0.06</v>
      </c>
    </row>
    <row r="79" spans="1:62" x14ac:dyDescent="0.3">
      <c r="A79" t="s">
        <v>138</v>
      </c>
      <c r="B79" s="13">
        <v>0.41939814814814813</v>
      </c>
      <c r="C79">
        <v>-11.4</v>
      </c>
      <c r="D79"/>
      <c r="E79">
        <v>-11.29</v>
      </c>
      <c r="F79"/>
      <c r="G79"/>
      <c r="N79"/>
      <c r="AI79">
        <v>0.77</v>
      </c>
      <c r="AJ79">
        <v>0.75</v>
      </c>
      <c r="AK79">
        <v>0.72</v>
      </c>
      <c r="AL79">
        <v>0.65</v>
      </c>
      <c r="AM79">
        <v>0.74</v>
      </c>
      <c r="AN79">
        <v>0.77</v>
      </c>
      <c r="AO79">
        <v>0.77</v>
      </c>
      <c r="AP79">
        <v>0.78</v>
      </c>
      <c r="AQ79">
        <v>0.77</v>
      </c>
      <c r="AR79">
        <v>0.76</v>
      </c>
      <c r="AS79">
        <v>0.75</v>
      </c>
      <c r="AT79">
        <v>0.67</v>
      </c>
      <c r="AU79">
        <v>0.57999999999999996</v>
      </c>
      <c r="AV79">
        <v>0.74</v>
      </c>
      <c r="AW79">
        <v>0.75</v>
      </c>
      <c r="AX79">
        <v>0.75</v>
      </c>
      <c r="AY79">
        <v>0.78</v>
      </c>
      <c r="AZ79">
        <v>0.72</v>
      </c>
      <c r="BA79">
        <v>0.72</v>
      </c>
      <c r="BB79">
        <v>0.6</v>
      </c>
      <c r="BC79">
        <v>0.06</v>
      </c>
      <c r="BD79">
        <v>0.71</v>
      </c>
      <c r="BE79">
        <v>0.69</v>
      </c>
      <c r="BF79">
        <v>0.74</v>
      </c>
      <c r="BG79">
        <v>0.75</v>
      </c>
      <c r="BH79">
        <v>0.7</v>
      </c>
      <c r="BI79">
        <v>0.65</v>
      </c>
      <c r="BJ79">
        <v>0.06</v>
      </c>
    </row>
    <row r="80" spans="1:62" x14ac:dyDescent="0.3">
      <c r="A80" t="s">
        <v>138</v>
      </c>
      <c r="B80" s="13">
        <v>0.41957175925925921</v>
      </c>
      <c r="C80">
        <v>-11.46</v>
      </c>
      <c r="D80"/>
      <c r="E80">
        <v>-11.35</v>
      </c>
      <c r="F80"/>
      <c r="G80"/>
      <c r="N80"/>
      <c r="AI80">
        <v>0.77</v>
      </c>
      <c r="AJ80">
        <v>0.75</v>
      </c>
      <c r="AK80">
        <v>0.72</v>
      </c>
      <c r="AL80">
        <v>0.65</v>
      </c>
      <c r="AM80">
        <v>0.74</v>
      </c>
      <c r="AN80">
        <v>0.77</v>
      </c>
      <c r="AO80">
        <v>0.77</v>
      </c>
      <c r="AP80">
        <v>0.78</v>
      </c>
      <c r="AQ80">
        <v>0.77</v>
      </c>
      <c r="AR80">
        <v>0.76</v>
      </c>
      <c r="AS80">
        <v>0.74</v>
      </c>
      <c r="AT80">
        <v>0.67</v>
      </c>
      <c r="AU80">
        <v>0.56999999999999995</v>
      </c>
      <c r="AV80">
        <v>0.74</v>
      </c>
      <c r="AW80">
        <v>0.75</v>
      </c>
      <c r="AX80">
        <v>0.75</v>
      </c>
      <c r="AY80">
        <v>0.78</v>
      </c>
      <c r="AZ80">
        <v>0.72</v>
      </c>
      <c r="BA80">
        <v>0.72</v>
      </c>
      <c r="BB80">
        <v>0.6</v>
      </c>
      <c r="BC80">
        <v>0.06</v>
      </c>
      <c r="BD80">
        <v>0.71</v>
      </c>
      <c r="BE80">
        <v>0.7</v>
      </c>
      <c r="BF80">
        <v>0.74</v>
      </c>
      <c r="BG80">
        <v>0.75</v>
      </c>
      <c r="BH80">
        <v>0.7</v>
      </c>
      <c r="BI80">
        <v>0.65</v>
      </c>
      <c r="BJ80">
        <v>0.06</v>
      </c>
    </row>
    <row r="81" spans="1:62" x14ac:dyDescent="0.3">
      <c r="A81" t="s">
        <v>138</v>
      </c>
      <c r="B81" s="13">
        <v>0.41974537037037035</v>
      </c>
      <c r="C81">
        <v>-11.54</v>
      </c>
      <c r="D81"/>
      <c r="E81">
        <v>-11.43</v>
      </c>
      <c r="F81"/>
      <c r="G81"/>
      <c r="N81"/>
      <c r="AI81">
        <v>0.77</v>
      </c>
      <c r="AJ81">
        <v>0.75</v>
      </c>
      <c r="AK81">
        <v>0.72</v>
      </c>
      <c r="AL81">
        <v>0.66</v>
      </c>
      <c r="AM81">
        <v>0.74</v>
      </c>
      <c r="AN81">
        <v>0.77</v>
      </c>
      <c r="AO81">
        <v>0.77</v>
      </c>
      <c r="AP81">
        <v>0.78</v>
      </c>
      <c r="AQ81">
        <v>0.77</v>
      </c>
      <c r="AR81">
        <v>0.76</v>
      </c>
      <c r="AS81">
        <v>0.74</v>
      </c>
      <c r="AT81">
        <v>0.67</v>
      </c>
      <c r="AU81">
        <v>0.57999999999999996</v>
      </c>
      <c r="AV81">
        <v>0.74</v>
      </c>
      <c r="AW81">
        <v>0.75</v>
      </c>
      <c r="AX81">
        <v>0.75</v>
      </c>
      <c r="AY81">
        <v>0.78</v>
      </c>
      <c r="AZ81">
        <v>0.72</v>
      </c>
      <c r="BA81">
        <v>0.72</v>
      </c>
      <c r="BB81">
        <v>0.6</v>
      </c>
      <c r="BC81">
        <v>0.06</v>
      </c>
      <c r="BD81">
        <v>0.71</v>
      </c>
      <c r="BE81">
        <v>0.69</v>
      </c>
      <c r="BF81">
        <v>0.75</v>
      </c>
      <c r="BG81">
        <v>0.75</v>
      </c>
      <c r="BH81">
        <v>0.7</v>
      </c>
      <c r="BI81">
        <v>0.65</v>
      </c>
      <c r="BJ81">
        <v>0.06</v>
      </c>
    </row>
    <row r="82" spans="1:62" x14ac:dyDescent="0.3">
      <c r="A82" t="s">
        <v>138</v>
      </c>
      <c r="B82" s="13">
        <v>0.41991898148148149</v>
      </c>
      <c r="C82">
        <v>-11.61</v>
      </c>
      <c r="D82"/>
      <c r="E82">
        <v>-11.5</v>
      </c>
      <c r="F82"/>
      <c r="G82"/>
      <c r="N82"/>
      <c r="AI82">
        <v>0.77</v>
      </c>
      <c r="AJ82">
        <v>0.75</v>
      </c>
      <c r="AK82">
        <v>0.72</v>
      </c>
      <c r="AL82">
        <v>0.65</v>
      </c>
      <c r="AM82">
        <v>0.74</v>
      </c>
      <c r="AN82">
        <v>0.77</v>
      </c>
      <c r="AO82">
        <v>0.77</v>
      </c>
      <c r="AP82">
        <v>0.78</v>
      </c>
      <c r="AQ82">
        <v>0.77</v>
      </c>
      <c r="AR82">
        <v>0.76</v>
      </c>
      <c r="AS82">
        <v>0.74</v>
      </c>
      <c r="AT82">
        <v>0.67</v>
      </c>
      <c r="AU82">
        <v>0.56999999999999995</v>
      </c>
      <c r="AV82">
        <v>0.74</v>
      </c>
      <c r="AW82">
        <v>0.75</v>
      </c>
      <c r="AX82">
        <v>0.75</v>
      </c>
      <c r="AY82">
        <v>0.78</v>
      </c>
      <c r="AZ82">
        <v>0.72</v>
      </c>
      <c r="BA82">
        <v>0.72</v>
      </c>
      <c r="BB82">
        <v>0.6</v>
      </c>
      <c r="BC82">
        <v>0.06</v>
      </c>
      <c r="BD82">
        <v>0.7</v>
      </c>
      <c r="BE82">
        <v>0.69</v>
      </c>
      <c r="BF82">
        <v>0.75</v>
      </c>
      <c r="BG82">
        <v>0.75</v>
      </c>
      <c r="BH82">
        <v>0.7</v>
      </c>
      <c r="BI82">
        <v>0.65</v>
      </c>
      <c r="BJ82">
        <v>0.06</v>
      </c>
    </row>
    <row r="83" spans="1:62" x14ac:dyDescent="0.3">
      <c r="A83" t="s">
        <v>138</v>
      </c>
      <c r="B83" s="13">
        <v>0.42009259259259263</v>
      </c>
      <c r="C83">
        <v>-11.68</v>
      </c>
      <c r="D83"/>
      <c r="E83">
        <v>-11.56</v>
      </c>
      <c r="F83"/>
      <c r="G83"/>
      <c r="N83"/>
      <c r="AI83">
        <v>0.77</v>
      </c>
      <c r="AJ83">
        <v>0.75</v>
      </c>
      <c r="AK83">
        <v>0.72</v>
      </c>
      <c r="AL83">
        <v>0.65</v>
      </c>
      <c r="AM83">
        <v>0.74</v>
      </c>
      <c r="AN83">
        <v>0.77</v>
      </c>
      <c r="AO83">
        <v>0.77</v>
      </c>
      <c r="AP83">
        <v>0.78</v>
      </c>
      <c r="AQ83">
        <v>0.77</v>
      </c>
      <c r="AR83">
        <v>0.76</v>
      </c>
      <c r="AS83">
        <v>0.74</v>
      </c>
      <c r="AT83">
        <v>0.67</v>
      </c>
      <c r="AU83">
        <v>0.56999999999999995</v>
      </c>
      <c r="AV83">
        <v>0.74</v>
      </c>
      <c r="AW83">
        <v>0.75</v>
      </c>
      <c r="AX83">
        <v>0.75</v>
      </c>
      <c r="AY83">
        <v>0.78</v>
      </c>
      <c r="AZ83">
        <v>0.72</v>
      </c>
      <c r="BA83">
        <v>0.72</v>
      </c>
      <c r="BB83">
        <v>0.6</v>
      </c>
      <c r="BC83">
        <v>0.06</v>
      </c>
      <c r="BD83">
        <v>0.7</v>
      </c>
      <c r="BE83">
        <v>0.69</v>
      </c>
      <c r="BF83">
        <v>0.74</v>
      </c>
      <c r="BG83">
        <v>0.75</v>
      </c>
      <c r="BH83">
        <v>0.7</v>
      </c>
      <c r="BI83">
        <v>0.65</v>
      </c>
      <c r="BJ83">
        <v>0.06</v>
      </c>
    </row>
    <row r="84" spans="1:62" x14ac:dyDescent="0.3">
      <c r="A84" t="s">
        <v>138</v>
      </c>
      <c r="B84" s="13">
        <v>0.42026620370370371</v>
      </c>
      <c r="C84">
        <v>-11.75</v>
      </c>
      <c r="D84"/>
      <c r="E84">
        <v>-11.64</v>
      </c>
      <c r="F84"/>
      <c r="G84"/>
      <c r="N84"/>
      <c r="AI84">
        <v>0.77</v>
      </c>
      <c r="AJ84">
        <v>0.75</v>
      </c>
      <c r="AK84">
        <v>0.72</v>
      </c>
      <c r="AL84">
        <v>0.65</v>
      </c>
      <c r="AM84">
        <v>0.74</v>
      </c>
      <c r="AN84">
        <v>0.77</v>
      </c>
      <c r="AO84">
        <v>0.77</v>
      </c>
      <c r="AP84">
        <v>0.78</v>
      </c>
      <c r="AQ84">
        <v>0.77</v>
      </c>
      <c r="AR84">
        <v>0.76</v>
      </c>
      <c r="AS84">
        <v>0.74</v>
      </c>
      <c r="AT84">
        <v>0.67</v>
      </c>
      <c r="AU84">
        <v>0.56999999999999995</v>
      </c>
      <c r="AV84">
        <v>0.74</v>
      </c>
      <c r="AW84">
        <v>0.75</v>
      </c>
      <c r="AX84">
        <v>0.75</v>
      </c>
      <c r="AY84">
        <v>0.78</v>
      </c>
      <c r="AZ84">
        <v>0.72</v>
      </c>
      <c r="BA84">
        <v>0.72</v>
      </c>
      <c r="BB84">
        <v>0.6</v>
      </c>
      <c r="BC84">
        <v>0.06</v>
      </c>
      <c r="BD84">
        <v>0.71</v>
      </c>
      <c r="BE84">
        <v>0.69</v>
      </c>
      <c r="BF84">
        <v>0.75</v>
      </c>
      <c r="BG84">
        <v>0.75</v>
      </c>
      <c r="BH84">
        <v>0.7</v>
      </c>
      <c r="BI84">
        <v>0.65</v>
      </c>
      <c r="BJ84">
        <v>0.06</v>
      </c>
    </row>
    <row r="85" spans="1:62" x14ac:dyDescent="0.3">
      <c r="A85" t="s">
        <v>138</v>
      </c>
      <c r="B85" s="13">
        <v>0.42045138888888894</v>
      </c>
      <c r="C85">
        <v>-11.82</v>
      </c>
      <c r="D85"/>
      <c r="E85">
        <v>-11.71</v>
      </c>
      <c r="F85"/>
      <c r="G85"/>
      <c r="N85"/>
      <c r="AI85">
        <v>0.77</v>
      </c>
      <c r="AJ85">
        <v>0.75</v>
      </c>
      <c r="AK85">
        <v>0.72</v>
      </c>
      <c r="AL85">
        <v>0.66</v>
      </c>
      <c r="AM85">
        <v>0.74</v>
      </c>
      <c r="AN85">
        <v>0.77</v>
      </c>
      <c r="AO85">
        <v>0.77</v>
      </c>
      <c r="AP85">
        <v>0.78</v>
      </c>
      <c r="AQ85">
        <v>0.77</v>
      </c>
      <c r="AR85">
        <v>0.76</v>
      </c>
      <c r="AS85">
        <v>0.74</v>
      </c>
      <c r="AT85">
        <v>0.67</v>
      </c>
      <c r="AU85">
        <v>0.56999999999999995</v>
      </c>
      <c r="AV85">
        <v>0.74</v>
      </c>
      <c r="AW85">
        <v>0.75</v>
      </c>
      <c r="AX85">
        <v>0.75</v>
      </c>
      <c r="AY85">
        <v>0.78</v>
      </c>
      <c r="AZ85">
        <v>0.72</v>
      </c>
      <c r="BA85">
        <v>0.72</v>
      </c>
      <c r="BB85">
        <v>0.6</v>
      </c>
      <c r="BC85">
        <v>0.06</v>
      </c>
      <c r="BD85">
        <v>0.71</v>
      </c>
      <c r="BE85">
        <v>0.69</v>
      </c>
      <c r="BF85">
        <v>0.75</v>
      </c>
      <c r="BG85">
        <v>0.75</v>
      </c>
      <c r="BH85">
        <v>0.7</v>
      </c>
      <c r="BI85">
        <v>0.65</v>
      </c>
      <c r="BJ85">
        <v>0.06</v>
      </c>
    </row>
    <row r="86" spans="1:62" x14ac:dyDescent="0.3">
      <c r="A86" t="s">
        <v>138</v>
      </c>
      <c r="B86" s="13">
        <v>0.42062500000000003</v>
      </c>
      <c r="C86">
        <v>-11.9</v>
      </c>
      <c r="D86"/>
      <c r="E86">
        <v>-11.78</v>
      </c>
      <c r="F86"/>
      <c r="G86"/>
      <c r="N86"/>
      <c r="AI86">
        <v>0.77</v>
      </c>
      <c r="AJ86">
        <v>0.75</v>
      </c>
      <c r="AK86">
        <v>0.72</v>
      </c>
      <c r="AL86">
        <v>0.65</v>
      </c>
      <c r="AM86">
        <v>0.74</v>
      </c>
      <c r="AN86">
        <v>0.77</v>
      </c>
      <c r="AO86">
        <v>0.77</v>
      </c>
      <c r="AP86">
        <v>0.78</v>
      </c>
      <c r="AQ86">
        <v>0.77</v>
      </c>
      <c r="AR86">
        <v>0.76</v>
      </c>
      <c r="AS86">
        <v>0.74</v>
      </c>
      <c r="AT86">
        <v>0.67</v>
      </c>
      <c r="AU86">
        <v>0.56999999999999995</v>
      </c>
      <c r="AV86">
        <v>0.74</v>
      </c>
      <c r="AW86">
        <v>0.75</v>
      </c>
      <c r="AX86">
        <v>0.75</v>
      </c>
      <c r="AY86">
        <v>0.78</v>
      </c>
      <c r="AZ86">
        <v>0.72</v>
      </c>
      <c r="BA86">
        <v>0.72</v>
      </c>
      <c r="BB86">
        <v>0.6</v>
      </c>
      <c r="BC86">
        <v>0.06</v>
      </c>
      <c r="BD86">
        <v>0.7</v>
      </c>
      <c r="BE86">
        <v>0.69</v>
      </c>
      <c r="BF86">
        <v>0.74</v>
      </c>
      <c r="BG86">
        <v>0.75</v>
      </c>
      <c r="BH86">
        <v>0.7</v>
      </c>
      <c r="BI86">
        <v>0.65</v>
      </c>
      <c r="BJ86">
        <v>0.06</v>
      </c>
    </row>
    <row r="87" spans="1:62" x14ac:dyDescent="0.3">
      <c r="A87" t="s">
        <v>138</v>
      </c>
      <c r="B87" s="13">
        <v>0.42079861111111111</v>
      </c>
      <c r="C87">
        <v>-11.95</v>
      </c>
      <c r="D87"/>
      <c r="E87">
        <v>-11.85</v>
      </c>
      <c r="F87"/>
      <c r="G87"/>
      <c r="N87"/>
      <c r="AI87">
        <v>0.77</v>
      </c>
      <c r="AJ87">
        <v>0.75</v>
      </c>
      <c r="AK87">
        <v>0.72</v>
      </c>
      <c r="AL87">
        <v>0.65</v>
      </c>
      <c r="AM87">
        <v>0.74</v>
      </c>
      <c r="AN87">
        <v>0.77</v>
      </c>
      <c r="AO87">
        <v>0.77</v>
      </c>
      <c r="AP87">
        <v>0.78</v>
      </c>
      <c r="AQ87">
        <v>0.77</v>
      </c>
      <c r="AR87">
        <v>0.76</v>
      </c>
      <c r="AS87">
        <v>0.74</v>
      </c>
      <c r="AT87">
        <v>0.67</v>
      </c>
      <c r="AU87">
        <v>0.56999999999999995</v>
      </c>
      <c r="AV87">
        <v>0.74</v>
      </c>
      <c r="AW87">
        <v>0.75</v>
      </c>
      <c r="AX87">
        <v>0.75</v>
      </c>
      <c r="AY87">
        <v>0.78</v>
      </c>
      <c r="AZ87">
        <v>0.72</v>
      </c>
      <c r="BA87">
        <v>0.72</v>
      </c>
      <c r="BB87">
        <v>0.6</v>
      </c>
      <c r="BC87">
        <v>0.06</v>
      </c>
      <c r="BD87">
        <v>0.7</v>
      </c>
      <c r="BE87">
        <v>0.69</v>
      </c>
      <c r="BF87">
        <v>0.74</v>
      </c>
      <c r="BG87">
        <v>0.75</v>
      </c>
      <c r="BH87">
        <v>0.7</v>
      </c>
      <c r="BI87">
        <v>0.65</v>
      </c>
      <c r="BJ87">
        <v>0.06</v>
      </c>
    </row>
    <row r="88" spans="1:62" x14ac:dyDescent="0.3">
      <c r="A88" t="s">
        <v>138</v>
      </c>
      <c r="B88" s="13">
        <v>0.42097222222222225</v>
      </c>
      <c r="C88">
        <v>-12.02</v>
      </c>
      <c r="D88"/>
      <c r="E88">
        <v>-11.91</v>
      </c>
      <c r="F88"/>
      <c r="G88"/>
      <c r="N88"/>
      <c r="AI88">
        <v>0.77</v>
      </c>
      <c r="AJ88">
        <v>0.75</v>
      </c>
      <c r="AK88">
        <v>0.72</v>
      </c>
      <c r="AL88">
        <v>0.65</v>
      </c>
      <c r="AM88">
        <v>0.74</v>
      </c>
      <c r="AN88">
        <v>0.77</v>
      </c>
      <c r="AO88">
        <v>0.77</v>
      </c>
      <c r="AP88">
        <v>0.78</v>
      </c>
      <c r="AQ88">
        <v>0.77</v>
      </c>
      <c r="AR88">
        <v>0.76</v>
      </c>
      <c r="AS88">
        <v>0.74</v>
      </c>
      <c r="AT88">
        <v>0.67</v>
      </c>
      <c r="AU88">
        <v>0.56999999999999995</v>
      </c>
      <c r="AV88">
        <v>0.74</v>
      </c>
      <c r="AW88">
        <v>0.75</v>
      </c>
      <c r="AX88">
        <v>0.75</v>
      </c>
      <c r="AY88">
        <v>0.78</v>
      </c>
      <c r="AZ88">
        <v>0.72</v>
      </c>
      <c r="BA88">
        <v>0.72</v>
      </c>
      <c r="BB88">
        <v>0.6</v>
      </c>
      <c r="BC88">
        <v>0.06</v>
      </c>
      <c r="BD88">
        <v>0.71</v>
      </c>
      <c r="BE88">
        <v>0.69</v>
      </c>
      <c r="BF88">
        <v>0.75</v>
      </c>
      <c r="BG88">
        <v>0.75</v>
      </c>
      <c r="BH88">
        <v>0.7</v>
      </c>
      <c r="BI88">
        <v>0.65</v>
      </c>
      <c r="BJ88">
        <v>0.06</v>
      </c>
    </row>
    <row r="89" spans="1:62" x14ac:dyDescent="0.3">
      <c r="A89" t="s">
        <v>138</v>
      </c>
      <c r="B89" s="13">
        <v>0.42114583333333333</v>
      </c>
      <c r="C89">
        <v>-12.09</v>
      </c>
      <c r="D89"/>
      <c r="E89">
        <v>-11.99</v>
      </c>
      <c r="F89"/>
      <c r="G89"/>
      <c r="N89"/>
      <c r="AI89">
        <v>0.77</v>
      </c>
      <c r="AJ89">
        <v>0.75</v>
      </c>
      <c r="AK89">
        <v>0.72</v>
      </c>
      <c r="AL89">
        <v>0.65</v>
      </c>
      <c r="AM89">
        <v>0.74</v>
      </c>
      <c r="AN89">
        <v>0.77</v>
      </c>
      <c r="AO89">
        <v>0.77</v>
      </c>
      <c r="AP89">
        <v>0.78</v>
      </c>
      <c r="AQ89">
        <v>0.77</v>
      </c>
      <c r="AR89">
        <v>0.76</v>
      </c>
      <c r="AS89">
        <v>0.74</v>
      </c>
      <c r="AT89">
        <v>0.67</v>
      </c>
      <c r="AU89">
        <v>0.56999999999999995</v>
      </c>
      <c r="AV89">
        <v>0.74</v>
      </c>
      <c r="AW89">
        <v>0.75</v>
      </c>
      <c r="AX89">
        <v>0.75</v>
      </c>
      <c r="AY89">
        <v>0.78</v>
      </c>
      <c r="AZ89">
        <v>0.72</v>
      </c>
      <c r="BA89">
        <v>0.72</v>
      </c>
      <c r="BB89">
        <v>0.6</v>
      </c>
      <c r="BC89">
        <v>0.06</v>
      </c>
      <c r="BD89">
        <v>0.7</v>
      </c>
      <c r="BE89">
        <v>0.69</v>
      </c>
      <c r="BF89">
        <v>0.74</v>
      </c>
      <c r="BG89">
        <v>0.75</v>
      </c>
      <c r="BH89">
        <v>0.7</v>
      </c>
      <c r="BI89">
        <v>0.65</v>
      </c>
      <c r="BJ89">
        <v>0.06</v>
      </c>
    </row>
    <row r="90" spans="1:62" x14ac:dyDescent="0.3">
      <c r="A90" t="s">
        <v>138</v>
      </c>
      <c r="B90" s="13">
        <v>0.42131944444444441</v>
      </c>
      <c r="C90">
        <v>-12.17</v>
      </c>
      <c r="D90"/>
      <c r="E90">
        <v>-12.08</v>
      </c>
      <c r="F90"/>
      <c r="G90"/>
      <c r="N90"/>
      <c r="AI90">
        <v>0.77</v>
      </c>
      <c r="AJ90">
        <v>0.75</v>
      </c>
      <c r="AK90">
        <v>0.72</v>
      </c>
      <c r="AL90">
        <v>0.66</v>
      </c>
      <c r="AM90">
        <v>0.74</v>
      </c>
      <c r="AN90">
        <v>0.77</v>
      </c>
      <c r="AO90">
        <v>0.77</v>
      </c>
      <c r="AP90">
        <v>0.78</v>
      </c>
      <c r="AQ90">
        <v>0.77</v>
      </c>
      <c r="AR90">
        <v>0.76</v>
      </c>
      <c r="AS90">
        <v>0.74</v>
      </c>
      <c r="AT90">
        <v>0.67</v>
      </c>
      <c r="AU90">
        <v>0.56999999999999995</v>
      </c>
      <c r="AV90">
        <v>0.74</v>
      </c>
      <c r="AW90">
        <v>0.75</v>
      </c>
      <c r="AX90">
        <v>0.75</v>
      </c>
      <c r="AY90">
        <v>0.78</v>
      </c>
      <c r="AZ90">
        <v>0.72</v>
      </c>
      <c r="BA90">
        <v>0.72</v>
      </c>
      <c r="BB90">
        <v>0.6</v>
      </c>
      <c r="BC90">
        <v>0.06</v>
      </c>
      <c r="BD90">
        <v>0.7</v>
      </c>
      <c r="BE90">
        <v>0.69</v>
      </c>
      <c r="BF90">
        <v>0.75</v>
      </c>
      <c r="BG90">
        <v>0.75</v>
      </c>
      <c r="BH90">
        <v>0.7</v>
      </c>
      <c r="BI90">
        <v>0.65</v>
      </c>
      <c r="BJ90">
        <v>0.06</v>
      </c>
    </row>
    <row r="91" spans="1:62" x14ac:dyDescent="0.3">
      <c r="A91" t="s">
        <v>138</v>
      </c>
      <c r="B91" s="13">
        <v>0.42149305555555555</v>
      </c>
      <c r="C91">
        <v>-12.23</v>
      </c>
      <c r="D91"/>
      <c r="E91">
        <v>-12.13</v>
      </c>
      <c r="F91"/>
      <c r="G91"/>
      <c r="N91"/>
      <c r="AI91">
        <v>0.77</v>
      </c>
      <c r="AJ91">
        <v>0.75</v>
      </c>
      <c r="AK91">
        <v>0.72</v>
      </c>
      <c r="AL91">
        <v>0.65</v>
      </c>
      <c r="AM91">
        <v>0.74</v>
      </c>
      <c r="AN91">
        <v>0.77</v>
      </c>
      <c r="AO91">
        <v>0.77</v>
      </c>
      <c r="AP91">
        <v>0.78</v>
      </c>
      <c r="AQ91">
        <v>0.77</v>
      </c>
      <c r="AR91">
        <v>0.76</v>
      </c>
      <c r="AS91">
        <v>0.74</v>
      </c>
      <c r="AT91">
        <v>0.67</v>
      </c>
      <c r="AU91">
        <v>0.56999999999999995</v>
      </c>
      <c r="AV91">
        <v>0.74</v>
      </c>
      <c r="AW91">
        <v>0.75</v>
      </c>
      <c r="AX91">
        <v>0.75</v>
      </c>
      <c r="AY91">
        <v>0.78</v>
      </c>
      <c r="AZ91">
        <v>0.72</v>
      </c>
      <c r="BA91">
        <v>0.72</v>
      </c>
      <c r="BB91">
        <v>0.6</v>
      </c>
      <c r="BC91">
        <v>0.06</v>
      </c>
      <c r="BD91">
        <v>0.7</v>
      </c>
      <c r="BE91">
        <v>0.69</v>
      </c>
      <c r="BF91">
        <v>0.74</v>
      </c>
      <c r="BG91">
        <v>0.75</v>
      </c>
      <c r="BH91">
        <v>0.7</v>
      </c>
      <c r="BI91">
        <v>0.65</v>
      </c>
      <c r="BJ91">
        <v>0.06</v>
      </c>
    </row>
    <row r="92" spans="1:62" x14ac:dyDescent="0.3">
      <c r="A92" t="s">
        <v>138</v>
      </c>
      <c r="B92" s="13">
        <v>0.42166666666666663</v>
      </c>
      <c r="C92">
        <v>-12.3</v>
      </c>
      <c r="D92"/>
      <c r="E92">
        <v>-12.19</v>
      </c>
      <c r="F92"/>
      <c r="G92"/>
      <c r="N92"/>
      <c r="AI92">
        <v>0.77</v>
      </c>
      <c r="AJ92">
        <v>0.75</v>
      </c>
      <c r="AK92">
        <v>0.72</v>
      </c>
      <c r="AL92">
        <v>0.65</v>
      </c>
      <c r="AM92">
        <v>0.74</v>
      </c>
      <c r="AN92">
        <v>0.77</v>
      </c>
      <c r="AO92">
        <v>0.77</v>
      </c>
      <c r="AP92">
        <v>0.78</v>
      </c>
      <c r="AQ92">
        <v>0.77</v>
      </c>
      <c r="AR92">
        <v>0.76</v>
      </c>
      <c r="AS92">
        <v>0.74</v>
      </c>
      <c r="AT92">
        <v>0.67</v>
      </c>
      <c r="AU92">
        <v>0.56999999999999995</v>
      </c>
      <c r="AV92">
        <v>0.74</v>
      </c>
      <c r="AW92">
        <v>0.75</v>
      </c>
      <c r="AX92">
        <v>0.75</v>
      </c>
      <c r="AY92">
        <v>0.78</v>
      </c>
      <c r="AZ92">
        <v>0.72</v>
      </c>
      <c r="BA92">
        <v>0.72</v>
      </c>
      <c r="BB92">
        <v>0.6</v>
      </c>
      <c r="BC92">
        <v>0.06</v>
      </c>
      <c r="BD92">
        <v>0.7</v>
      </c>
      <c r="BE92">
        <v>0.69</v>
      </c>
      <c r="BF92">
        <v>0.74</v>
      </c>
      <c r="BG92">
        <v>0.75</v>
      </c>
      <c r="BH92">
        <v>0.7</v>
      </c>
      <c r="BI92">
        <v>0.65</v>
      </c>
      <c r="BJ92">
        <v>0.06</v>
      </c>
    </row>
    <row r="93" spans="1:62" x14ac:dyDescent="0.3">
      <c r="A93" t="s">
        <v>138</v>
      </c>
      <c r="B93" s="13">
        <v>0.42184027777777783</v>
      </c>
      <c r="C93">
        <v>-12.36</v>
      </c>
      <c r="D93"/>
      <c r="E93">
        <v>-12.26</v>
      </c>
      <c r="F93"/>
      <c r="G93"/>
      <c r="N93"/>
      <c r="AI93">
        <v>0.77</v>
      </c>
      <c r="AJ93">
        <v>0.75</v>
      </c>
      <c r="AK93">
        <v>0.72</v>
      </c>
      <c r="AL93">
        <v>0.65</v>
      </c>
      <c r="AM93">
        <v>0.74</v>
      </c>
      <c r="AN93">
        <v>0.77</v>
      </c>
      <c r="AO93">
        <v>0.77</v>
      </c>
      <c r="AP93">
        <v>0.78</v>
      </c>
      <c r="AQ93">
        <v>0.77</v>
      </c>
      <c r="AR93">
        <v>0.76</v>
      </c>
      <c r="AS93">
        <v>0.74</v>
      </c>
      <c r="AT93">
        <v>0.67</v>
      </c>
      <c r="AU93">
        <v>0.56999999999999995</v>
      </c>
      <c r="AV93">
        <v>0.74</v>
      </c>
      <c r="AW93">
        <v>0.75</v>
      </c>
      <c r="AX93">
        <v>0.75</v>
      </c>
      <c r="AY93">
        <v>0.78</v>
      </c>
      <c r="AZ93">
        <v>0.72</v>
      </c>
      <c r="BA93">
        <v>0.72</v>
      </c>
      <c r="BB93">
        <v>0.6</v>
      </c>
      <c r="BC93">
        <v>0.06</v>
      </c>
      <c r="BD93">
        <v>0.7</v>
      </c>
      <c r="BE93">
        <v>0.69</v>
      </c>
      <c r="BF93">
        <v>0.74</v>
      </c>
      <c r="BG93">
        <v>0.75</v>
      </c>
      <c r="BH93">
        <v>0.7</v>
      </c>
      <c r="BI93">
        <v>0.65</v>
      </c>
      <c r="BJ93">
        <v>0.06</v>
      </c>
    </row>
    <row r="94" spans="1:62" x14ac:dyDescent="0.3">
      <c r="A94" t="s">
        <v>138</v>
      </c>
      <c r="B94" s="13">
        <v>0.42201388888888891</v>
      </c>
      <c r="C94">
        <v>-12.43</v>
      </c>
      <c r="D94"/>
      <c r="E94">
        <v>-12.32</v>
      </c>
      <c r="F94"/>
      <c r="G94"/>
      <c r="N94"/>
      <c r="AI94">
        <v>0.77</v>
      </c>
      <c r="AJ94">
        <v>0.75</v>
      </c>
      <c r="AK94">
        <v>0.72</v>
      </c>
      <c r="AL94">
        <v>0.65</v>
      </c>
      <c r="AM94">
        <v>0.74</v>
      </c>
      <c r="AN94">
        <v>0.77</v>
      </c>
      <c r="AO94">
        <v>0.77</v>
      </c>
      <c r="AP94">
        <v>0.78</v>
      </c>
      <c r="AQ94">
        <v>0.77</v>
      </c>
      <c r="AR94">
        <v>0.76</v>
      </c>
      <c r="AS94">
        <v>0.74</v>
      </c>
      <c r="AT94">
        <v>0.67</v>
      </c>
      <c r="AU94">
        <v>0.56999999999999995</v>
      </c>
      <c r="AV94">
        <v>0.74</v>
      </c>
      <c r="AW94">
        <v>0.75</v>
      </c>
      <c r="AX94">
        <v>0.75</v>
      </c>
      <c r="AY94">
        <v>0.78</v>
      </c>
      <c r="AZ94">
        <v>0.72</v>
      </c>
      <c r="BA94">
        <v>0.72</v>
      </c>
      <c r="BB94">
        <v>0.6</v>
      </c>
      <c r="BC94">
        <v>0.06</v>
      </c>
      <c r="BD94">
        <v>0.7</v>
      </c>
      <c r="BE94">
        <v>0.69</v>
      </c>
      <c r="BF94">
        <v>0.74</v>
      </c>
      <c r="BG94">
        <v>0.75</v>
      </c>
      <c r="BH94">
        <v>0.7</v>
      </c>
      <c r="BI94">
        <v>0.65</v>
      </c>
      <c r="BJ94">
        <v>0.06</v>
      </c>
    </row>
    <row r="95" spans="1:62" x14ac:dyDescent="0.3">
      <c r="A95" t="s">
        <v>138</v>
      </c>
      <c r="B95" s="13">
        <v>0.42218749999999999</v>
      </c>
      <c r="C95">
        <v>-12.5</v>
      </c>
      <c r="D95"/>
      <c r="E95">
        <v>-12.39</v>
      </c>
      <c r="F95"/>
      <c r="G95"/>
      <c r="N95"/>
      <c r="AI95">
        <v>0.77</v>
      </c>
      <c r="AJ95">
        <v>0.75</v>
      </c>
      <c r="AK95">
        <v>0.72</v>
      </c>
      <c r="AL95">
        <v>0.65</v>
      </c>
      <c r="AM95">
        <v>0.74</v>
      </c>
      <c r="AN95">
        <v>0.77</v>
      </c>
      <c r="AO95">
        <v>0.77</v>
      </c>
      <c r="AP95">
        <v>0.78</v>
      </c>
      <c r="AQ95">
        <v>0.77</v>
      </c>
      <c r="AR95">
        <v>0.76</v>
      </c>
      <c r="AS95">
        <v>0.74</v>
      </c>
      <c r="AT95">
        <v>0.67</v>
      </c>
      <c r="AU95">
        <v>0.56999999999999995</v>
      </c>
      <c r="AV95">
        <v>0.74</v>
      </c>
      <c r="AW95">
        <v>0.75</v>
      </c>
      <c r="AX95">
        <v>0.75</v>
      </c>
      <c r="AY95">
        <v>0.78</v>
      </c>
      <c r="AZ95">
        <v>0.72</v>
      </c>
      <c r="BA95">
        <v>0.72</v>
      </c>
      <c r="BB95">
        <v>0.6</v>
      </c>
      <c r="BC95">
        <v>0.06</v>
      </c>
      <c r="BD95">
        <v>0.7</v>
      </c>
      <c r="BE95">
        <v>0.69</v>
      </c>
      <c r="BF95">
        <v>0.74</v>
      </c>
      <c r="BG95">
        <v>0.75</v>
      </c>
      <c r="BH95">
        <v>0.7</v>
      </c>
      <c r="BI95">
        <v>0.65</v>
      </c>
      <c r="BJ95">
        <v>0.06</v>
      </c>
    </row>
    <row r="96" spans="1:62" x14ac:dyDescent="0.3">
      <c r="A96" t="s">
        <v>138</v>
      </c>
      <c r="B96" s="13">
        <v>0.42237268518518517</v>
      </c>
      <c r="C96">
        <v>-12.58</v>
      </c>
      <c r="D96"/>
      <c r="E96">
        <v>-12.47</v>
      </c>
      <c r="F96"/>
      <c r="G96"/>
      <c r="N96"/>
      <c r="AI96">
        <v>0.77</v>
      </c>
      <c r="AJ96">
        <v>0.75</v>
      </c>
      <c r="AK96">
        <v>0.72</v>
      </c>
      <c r="AL96">
        <v>0.65</v>
      </c>
      <c r="AM96">
        <v>0.74</v>
      </c>
      <c r="AN96">
        <v>0.77</v>
      </c>
      <c r="AO96">
        <v>0.77</v>
      </c>
      <c r="AP96">
        <v>0.78</v>
      </c>
      <c r="AQ96">
        <v>0.77</v>
      </c>
      <c r="AR96">
        <v>0.76</v>
      </c>
      <c r="AS96">
        <v>0.74</v>
      </c>
      <c r="AT96">
        <v>0.67</v>
      </c>
      <c r="AU96">
        <v>0.56999999999999995</v>
      </c>
      <c r="AV96">
        <v>0.74</v>
      </c>
      <c r="AW96">
        <v>0.75</v>
      </c>
      <c r="AX96">
        <v>0.75</v>
      </c>
      <c r="AY96">
        <v>0.78</v>
      </c>
      <c r="AZ96">
        <v>0.72</v>
      </c>
      <c r="BA96">
        <v>0.72</v>
      </c>
      <c r="BB96">
        <v>0.6</v>
      </c>
      <c r="BC96">
        <v>0.06</v>
      </c>
      <c r="BD96">
        <v>0.7</v>
      </c>
      <c r="BE96">
        <v>0.69</v>
      </c>
      <c r="BF96">
        <v>0.74</v>
      </c>
      <c r="BG96">
        <v>0.75</v>
      </c>
      <c r="BH96">
        <v>0.7</v>
      </c>
      <c r="BI96">
        <v>0.65</v>
      </c>
      <c r="BJ96">
        <v>0.06</v>
      </c>
    </row>
    <row r="97" spans="1:62" x14ac:dyDescent="0.3">
      <c r="A97" t="s">
        <v>138</v>
      </c>
      <c r="B97" s="13">
        <v>0.42254629629629631</v>
      </c>
      <c r="C97">
        <v>-12.64</v>
      </c>
      <c r="D97"/>
      <c r="E97">
        <v>-12.53</v>
      </c>
      <c r="F97"/>
      <c r="G97"/>
      <c r="N97"/>
      <c r="AI97">
        <v>0.77</v>
      </c>
      <c r="AJ97">
        <v>0.75</v>
      </c>
      <c r="AK97">
        <v>0.72</v>
      </c>
      <c r="AL97">
        <v>0.65</v>
      </c>
      <c r="AM97">
        <v>0.74</v>
      </c>
      <c r="AN97">
        <v>0.77</v>
      </c>
      <c r="AO97">
        <v>0.77</v>
      </c>
      <c r="AP97">
        <v>0.78</v>
      </c>
      <c r="AQ97">
        <v>0.77</v>
      </c>
      <c r="AR97">
        <v>0.76</v>
      </c>
      <c r="AS97">
        <v>0.74</v>
      </c>
      <c r="AT97">
        <v>0.67</v>
      </c>
      <c r="AU97">
        <v>0.56999999999999995</v>
      </c>
      <c r="AV97">
        <v>0.74</v>
      </c>
      <c r="AW97">
        <v>0.75</v>
      </c>
      <c r="AX97">
        <v>0.75</v>
      </c>
      <c r="AY97">
        <v>0.78</v>
      </c>
      <c r="AZ97">
        <v>0.72</v>
      </c>
      <c r="BA97">
        <v>0.72</v>
      </c>
      <c r="BB97">
        <v>0.6</v>
      </c>
      <c r="BC97">
        <v>0.06</v>
      </c>
      <c r="BD97">
        <v>0.7</v>
      </c>
      <c r="BE97">
        <v>0.69</v>
      </c>
      <c r="BF97">
        <v>0.74</v>
      </c>
      <c r="BG97">
        <v>0.75</v>
      </c>
      <c r="BH97">
        <v>0.7</v>
      </c>
      <c r="BI97">
        <v>0.65</v>
      </c>
      <c r="BJ97">
        <v>0.06</v>
      </c>
    </row>
    <row r="98" spans="1:62" x14ac:dyDescent="0.3">
      <c r="A98" t="s">
        <v>138</v>
      </c>
      <c r="B98" s="13">
        <v>0.42271990740740745</v>
      </c>
      <c r="C98">
        <v>-12.71</v>
      </c>
      <c r="D98"/>
      <c r="E98">
        <v>-12.6</v>
      </c>
      <c r="F98"/>
      <c r="G98"/>
      <c r="N98"/>
      <c r="AI98">
        <v>0.77</v>
      </c>
      <c r="AJ98">
        <v>0.75</v>
      </c>
      <c r="AK98">
        <v>0.72</v>
      </c>
      <c r="AL98">
        <v>0.65</v>
      </c>
      <c r="AM98">
        <v>0.74</v>
      </c>
      <c r="AN98">
        <v>0.77</v>
      </c>
      <c r="AO98">
        <v>0.77</v>
      </c>
      <c r="AP98">
        <v>0.78</v>
      </c>
      <c r="AQ98">
        <v>0.77</v>
      </c>
      <c r="AR98">
        <v>0.76</v>
      </c>
      <c r="AS98">
        <v>0.74</v>
      </c>
      <c r="AT98">
        <v>0.67</v>
      </c>
      <c r="AU98">
        <v>0.56999999999999995</v>
      </c>
      <c r="AV98">
        <v>0.74</v>
      </c>
      <c r="AW98">
        <v>0.75</v>
      </c>
      <c r="AX98">
        <v>0.75</v>
      </c>
      <c r="AY98">
        <v>0.78</v>
      </c>
      <c r="AZ98">
        <v>0.72</v>
      </c>
      <c r="BA98">
        <v>0.72</v>
      </c>
      <c r="BB98">
        <v>0.6</v>
      </c>
      <c r="BC98">
        <v>0.06</v>
      </c>
      <c r="BD98">
        <v>0.7</v>
      </c>
      <c r="BE98">
        <v>0.69</v>
      </c>
      <c r="BF98">
        <v>0.74</v>
      </c>
      <c r="BG98">
        <v>0.75</v>
      </c>
      <c r="BH98">
        <v>0.7</v>
      </c>
      <c r="BI98">
        <v>0.65</v>
      </c>
      <c r="BJ98">
        <v>0.06</v>
      </c>
    </row>
    <row r="99" spans="1:62" x14ac:dyDescent="0.3">
      <c r="A99" t="s">
        <v>138</v>
      </c>
      <c r="B99" s="13">
        <v>0.42289351851851853</v>
      </c>
      <c r="C99">
        <v>-12.78</v>
      </c>
      <c r="D99"/>
      <c r="E99">
        <v>-12.67</v>
      </c>
      <c r="F99"/>
      <c r="G99"/>
      <c r="N99"/>
      <c r="AI99">
        <v>0.77</v>
      </c>
      <c r="AJ99">
        <v>0.75</v>
      </c>
      <c r="AK99">
        <v>0.72</v>
      </c>
      <c r="AL99">
        <v>0.65</v>
      </c>
      <c r="AM99">
        <v>0.74</v>
      </c>
      <c r="AN99">
        <v>0.77</v>
      </c>
      <c r="AO99">
        <v>0.77</v>
      </c>
      <c r="AP99">
        <v>0.78</v>
      </c>
      <c r="AQ99">
        <v>0.77</v>
      </c>
      <c r="AR99">
        <v>0.76</v>
      </c>
      <c r="AS99">
        <v>0.74</v>
      </c>
      <c r="AT99">
        <v>0.67</v>
      </c>
      <c r="AU99">
        <v>0.56999999999999995</v>
      </c>
      <c r="AV99">
        <v>0.74</v>
      </c>
      <c r="AW99">
        <v>0.75</v>
      </c>
      <c r="AX99">
        <v>0.75</v>
      </c>
      <c r="AY99">
        <v>0.78</v>
      </c>
      <c r="AZ99">
        <v>0.72</v>
      </c>
      <c r="BA99">
        <v>0.72</v>
      </c>
      <c r="BB99">
        <v>0.59</v>
      </c>
      <c r="BC99">
        <v>0.06</v>
      </c>
      <c r="BD99">
        <v>0.7</v>
      </c>
      <c r="BE99">
        <v>0.69</v>
      </c>
      <c r="BF99">
        <v>0.74</v>
      </c>
      <c r="BG99">
        <v>0.75</v>
      </c>
      <c r="BH99">
        <v>0.7</v>
      </c>
      <c r="BI99">
        <v>0.65</v>
      </c>
      <c r="BJ99">
        <v>0.06</v>
      </c>
    </row>
    <row r="100" spans="1:62" x14ac:dyDescent="0.3">
      <c r="A100" t="s">
        <v>138</v>
      </c>
      <c r="B100" s="13">
        <v>0.42306712962962961</v>
      </c>
      <c r="C100">
        <v>-12.85</v>
      </c>
      <c r="D100"/>
      <c r="E100">
        <v>-12.74</v>
      </c>
      <c r="F100"/>
      <c r="G100"/>
      <c r="N100"/>
      <c r="AI100">
        <v>0.77</v>
      </c>
      <c r="AJ100">
        <v>0.75</v>
      </c>
      <c r="AK100">
        <v>0.72</v>
      </c>
      <c r="AL100">
        <v>0.65</v>
      </c>
      <c r="AM100">
        <v>0.74</v>
      </c>
      <c r="AN100">
        <v>0.77</v>
      </c>
      <c r="AO100">
        <v>0.77</v>
      </c>
      <c r="AP100">
        <v>0.78</v>
      </c>
      <c r="AQ100">
        <v>0.77</v>
      </c>
      <c r="AR100">
        <v>0.76</v>
      </c>
      <c r="AS100">
        <v>0.74</v>
      </c>
      <c r="AT100">
        <v>0.67</v>
      </c>
      <c r="AU100">
        <v>0.56999999999999995</v>
      </c>
      <c r="AV100">
        <v>0.74</v>
      </c>
      <c r="AW100">
        <v>0.75</v>
      </c>
      <c r="AX100">
        <v>0.75</v>
      </c>
      <c r="AY100">
        <v>0.78</v>
      </c>
      <c r="AZ100">
        <v>0.72</v>
      </c>
      <c r="BA100">
        <v>0.72</v>
      </c>
      <c r="BB100">
        <v>0.6</v>
      </c>
      <c r="BC100">
        <v>0.06</v>
      </c>
      <c r="BD100">
        <v>0.7</v>
      </c>
      <c r="BE100">
        <v>0.69</v>
      </c>
      <c r="BF100">
        <v>0.74</v>
      </c>
      <c r="BG100">
        <v>0.75</v>
      </c>
      <c r="BH100">
        <v>0.7</v>
      </c>
      <c r="BI100">
        <v>0.65</v>
      </c>
      <c r="BJ100">
        <v>0.06</v>
      </c>
    </row>
    <row r="101" spans="1:62" x14ac:dyDescent="0.3">
      <c r="A101" t="s">
        <v>138</v>
      </c>
      <c r="B101" s="13">
        <v>0.42324074074074075</v>
      </c>
      <c r="C101">
        <v>-12.91</v>
      </c>
      <c r="D101"/>
      <c r="E101">
        <v>-12.8</v>
      </c>
      <c r="F101"/>
      <c r="G101"/>
      <c r="N101"/>
      <c r="AI101">
        <v>0.77</v>
      </c>
      <c r="AJ101">
        <v>0.75</v>
      </c>
      <c r="AK101">
        <v>0.72</v>
      </c>
      <c r="AL101">
        <v>0.65</v>
      </c>
      <c r="AM101">
        <v>0.74</v>
      </c>
      <c r="AN101">
        <v>0.77</v>
      </c>
      <c r="AO101">
        <v>0.77</v>
      </c>
      <c r="AP101">
        <v>0.78</v>
      </c>
      <c r="AQ101">
        <v>0.77</v>
      </c>
      <c r="AR101">
        <v>0.76</v>
      </c>
      <c r="AS101">
        <v>0.74</v>
      </c>
      <c r="AT101">
        <v>0.67</v>
      </c>
      <c r="AU101">
        <v>0.56999999999999995</v>
      </c>
      <c r="AV101">
        <v>0.74</v>
      </c>
      <c r="AW101">
        <v>0.75</v>
      </c>
      <c r="AX101">
        <v>0.75</v>
      </c>
      <c r="AY101">
        <v>0.78</v>
      </c>
      <c r="AZ101">
        <v>0.72</v>
      </c>
      <c r="BA101">
        <v>0.72</v>
      </c>
      <c r="BB101">
        <v>0.59</v>
      </c>
      <c r="BC101">
        <v>0.06</v>
      </c>
      <c r="BD101">
        <v>0.7</v>
      </c>
      <c r="BE101">
        <v>0.69</v>
      </c>
      <c r="BF101">
        <v>0.74</v>
      </c>
      <c r="BG101">
        <v>0.75</v>
      </c>
      <c r="BH101">
        <v>0.7</v>
      </c>
      <c r="BI101">
        <v>0.65</v>
      </c>
      <c r="BJ101">
        <v>0.06</v>
      </c>
    </row>
    <row r="102" spans="1:62" x14ac:dyDescent="0.3">
      <c r="A102" t="s">
        <v>138</v>
      </c>
      <c r="B102" s="13">
        <v>0.42341435185185183</v>
      </c>
      <c r="C102">
        <v>-12.98</v>
      </c>
      <c r="D102"/>
      <c r="E102">
        <v>-12.86</v>
      </c>
      <c r="F102"/>
      <c r="G102"/>
      <c r="N102"/>
      <c r="AI102">
        <v>0.77</v>
      </c>
      <c r="AJ102">
        <v>0.75</v>
      </c>
      <c r="AK102">
        <v>0.72</v>
      </c>
      <c r="AL102">
        <v>0.65</v>
      </c>
      <c r="AM102">
        <v>0.73</v>
      </c>
      <c r="AN102">
        <v>0.77</v>
      </c>
      <c r="AO102">
        <v>0.77</v>
      </c>
      <c r="AP102">
        <v>0.78</v>
      </c>
      <c r="AQ102">
        <v>0.77</v>
      </c>
      <c r="AR102">
        <v>0.76</v>
      </c>
      <c r="AS102">
        <v>0.74</v>
      </c>
      <c r="AT102">
        <v>0.67</v>
      </c>
      <c r="AU102">
        <v>0.56999999999999995</v>
      </c>
      <c r="AV102">
        <v>0.74</v>
      </c>
      <c r="AW102">
        <v>0.75</v>
      </c>
      <c r="AX102">
        <v>0.75</v>
      </c>
      <c r="AY102">
        <v>0.78</v>
      </c>
      <c r="AZ102">
        <v>0.72</v>
      </c>
      <c r="BA102">
        <v>0.72</v>
      </c>
      <c r="BB102">
        <v>0.59</v>
      </c>
      <c r="BC102">
        <v>0.06</v>
      </c>
      <c r="BD102">
        <v>0.7</v>
      </c>
      <c r="BE102">
        <v>0.69</v>
      </c>
      <c r="BF102">
        <v>0.74</v>
      </c>
      <c r="BG102">
        <v>0.75</v>
      </c>
      <c r="BH102">
        <v>0.7</v>
      </c>
      <c r="BI102">
        <v>0.64</v>
      </c>
      <c r="BJ102">
        <v>0.06</v>
      </c>
    </row>
    <row r="103" spans="1:62" x14ac:dyDescent="0.3">
      <c r="A103" t="s">
        <v>138</v>
      </c>
      <c r="B103" s="13">
        <v>0.42358796296296292</v>
      </c>
      <c r="C103">
        <v>-13.04</v>
      </c>
      <c r="D103"/>
      <c r="E103">
        <v>-12.93</v>
      </c>
      <c r="F103"/>
      <c r="G103"/>
      <c r="N103"/>
      <c r="AI103">
        <v>0.77</v>
      </c>
      <c r="AJ103">
        <v>0.75</v>
      </c>
      <c r="AK103">
        <v>0.72</v>
      </c>
      <c r="AL103">
        <v>0.65</v>
      </c>
      <c r="AM103">
        <v>0.74</v>
      </c>
      <c r="AN103">
        <v>0.77</v>
      </c>
      <c r="AO103">
        <v>0.77</v>
      </c>
      <c r="AP103">
        <v>0.78</v>
      </c>
      <c r="AQ103">
        <v>0.77</v>
      </c>
      <c r="AR103">
        <v>0.76</v>
      </c>
      <c r="AS103">
        <v>0.74</v>
      </c>
      <c r="AT103">
        <v>0.67</v>
      </c>
      <c r="AU103">
        <v>0.56999999999999995</v>
      </c>
      <c r="AV103">
        <v>0.74</v>
      </c>
      <c r="AW103">
        <v>0.75</v>
      </c>
      <c r="AX103">
        <v>0.75</v>
      </c>
      <c r="AY103">
        <v>0.78</v>
      </c>
      <c r="AZ103">
        <v>0.72</v>
      </c>
      <c r="BA103">
        <v>0.72</v>
      </c>
      <c r="BB103">
        <v>0.6</v>
      </c>
      <c r="BC103">
        <v>0.06</v>
      </c>
      <c r="BD103">
        <v>0.7</v>
      </c>
      <c r="BE103">
        <v>0.69</v>
      </c>
      <c r="BF103">
        <v>0.74</v>
      </c>
      <c r="BG103">
        <v>0.75</v>
      </c>
      <c r="BH103">
        <v>0.7</v>
      </c>
      <c r="BI103">
        <v>0.65</v>
      </c>
      <c r="BJ103">
        <v>0.06</v>
      </c>
    </row>
    <row r="104" spans="1:62" x14ac:dyDescent="0.3">
      <c r="A104" t="s">
        <v>138</v>
      </c>
      <c r="B104" s="13">
        <v>0.42376157407407411</v>
      </c>
      <c r="C104">
        <v>-13.1</v>
      </c>
      <c r="D104"/>
      <c r="E104">
        <v>-12.99</v>
      </c>
      <c r="F104"/>
      <c r="G104"/>
      <c r="N104"/>
      <c r="AI104">
        <v>0.77</v>
      </c>
      <c r="AJ104">
        <v>0.75</v>
      </c>
      <c r="AK104">
        <v>0.72</v>
      </c>
      <c r="AL104">
        <v>0.65</v>
      </c>
      <c r="AM104">
        <v>0.73</v>
      </c>
      <c r="AN104">
        <v>0.77</v>
      </c>
      <c r="AO104">
        <v>0.77</v>
      </c>
      <c r="AP104">
        <v>0.78</v>
      </c>
      <c r="AQ104">
        <v>0.77</v>
      </c>
      <c r="AR104">
        <v>0.76</v>
      </c>
      <c r="AS104">
        <v>0.74</v>
      </c>
      <c r="AT104">
        <v>0.67</v>
      </c>
      <c r="AU104">
        <v>0.56999999999999995</v>
      </c>
      <c r="AV104">
        <v>0.74</v>
      </c>
      <c r="AW104">
        <v>0.75</v>
      </c>
      <c r="AX104">
        <v>0.75</v>
      </c>
      <c r="AY104">
        <v>0.78</v>
      </c>
      <c r="AZ104">
        <v>0.72</v>
      </c>
      <c r="BA104">
        <v>0.72</v>
      </c>
      <c r="BB104">
        <v>0.59</v>
      </c>
      <c r="BC104">
        <v>0.06</v>
      </c>
      <c r="BD104">
        <v>0.7</v>
      </c>
      <c r="BE104">
        <v>0.69</v>
      </c>
      <c r="BF104">
        <v>0.74</v>
      </c>
      <c r="BG104">
        <v>0.75</v>
      </c>
      <c r="BH104">
        <v>0.7</v>
      </c>
      <c r="BI104">
        <v>0.65</v>
      </c>
      <c r="BJ104">
        <v>0.06</v>
      </c>
    </row>
    <row r="105" spans="1:62" x14ac:dyDescent="0.3">
      <c r="A105" t="s">
        <v>138</v>
      </c>
      <c r="B105" s="13">
        <v>0.42393518518518519</v>
      </c>
      <c r="C105">
        <v>-13.17</v>
      </c>
      <c r="D105"/>
      <c r="E105">
        <v>-13.05</v>
      </c>
      <c r="F105"/>
      <c r="G105"/>
      <c r="N105"/>
      <c r="AI105">
        <v>0.77</v>
      </c>
      <c r="AJ105">
        <v>0.75</v>
      </c>
      <c r="AK105">
        <v>0.72</v>
      </c>
      <c r="AL105">
        <v>0.65</v>
      </c>
      <c r="AM105">
        <v>0.73</v>
      </c>
      <c r="AN105">
        <v>0.77</v>
      </c>
      <c r="AO105">
        <v>0.77</v>
      </c>
      <c r="AP105">
        <v>0.77</v>
      </c>
      <c r="AQ105">
        <v>0.77</v>
      </c>
      <c r="AR105">
        <v>0.76</v>
      </c>
      <c r="AS105">
        <v>0.74</v>
      </c>
      <c r="AT105">
        <v>0.67</v>
      </c>
      <c r="AU105">
        <v>0.56999999999999995</v>
      </c>
      <c r="AV105">
        <v>0.74</v>
      </c>
      <c r="AW105">
        <v>0.75</v>
      </c>
      <c r="AX105">
        <v>0.75</v>
      </c>
      <c r="AY105">
        <v>0.78</v>
      </c>
      <c r="AZ105">
        <v>0.72</v>
      </c>
      <c r="BA105">
        <v>0.72</v>
      </c>
      <c r="BB105">
        <v>0.59</v>
      </c>
      <c r="BC105">
        <v>0.06</v>
      </c>
      <c r="BD105">
        <v>0.7</v>
      </c>
      <c r="BE105">
        <v>0.69</v>
      </c>
      <c r="BF105">
        <v>0.74</v>
      </c>
      <c r="BG105">
        <v>0.74</v>
      </c>
      <c r="BH105">
        <v>0.7</v>
      </c>
      <c r="BI105">
        <v>0.64</v>
      </c>
      <c r="BJ105">
        <v>0.06</v>
      </c>
    </row>
    <row r="106" spans="1:62" x14ac:dyDescent="0.3">
      <c r="A106" t="s">
        <v>138</v>
      </c>
      <c r="B106" s="13">
        <v>0.42410879629629633</v>
      </c>
      <c r="C106">
        <v>-13.23</v>
      </c>
      <c r="D106"/>
      <c r="E106">
        <v>-13.12</v>
      </c>
      <c r="F106"/>
      <c r="G106"/>
      <c r="N106"/>
      <c r="AI106">
        <v>0.77</v>
      </c>
      <c r="AJ106">
        <v>0.75</v>
      </c>
      <c r="AK106">
        <v>0.72</v>
      </c>
      <c r="AL106">
        <v>0.65</v>
      </c>
      <c r="AM106">
        <v>0.73</v>
      </c>
      <c r="AN106">
        <v>0.77</v>
      </c>
      <c r="AO106">
        <v>0.77</v>
      </c>
      <c r="AP106">
        <v>0.78</v>
      </c>
      <c r="AQ106">
        <v>0.77</v>
      </c>
      <c r="AR106">
        <v>0.76</v>
      </c>
      <c r="AS106">
        <v>0.74</v>
      </c>
      <c r="AT106">
        <v>0.67</v>
      </c>
      <c r="AU106">
        <v>0.56999999999999995</v>
      </c>
      <c r="AV106">
        <v>0.74</v>
      </c>
      <c r="AW106">
        <v>0.75</v>
      </c>
      <c r="AX106">
        <v>0.75</v>
      </c>
      <c r="AY106">
        <v>0.78</v>
      </c>
      <c r="AZ106">
        <v>0.72</v>
      </c>
      <c r="BA106">
        <v>0.72</v>
      </c>
      <c r="BB106">
        <v>0.59</v>
      </c>
      <c r="BC106">
        <v>0.06</v>
      </c>
      <c r="BD106">
        <v>0.7</v>
      </c>
      <c r="BE106">
        <v>0.69</v>
      </c>
      <c r="BF106">
        <v>0.74</v>
      </c>
      <c r="BG106">
        <v>0.74</v>
      </c>
      <c r="BH106">
        <v>0.7</v>
      </c>
      <c r="BI106">
        <v>0.64</v>
      </c>
      <c r="BJ106">
        <v>0.06</v>
      </c>
    </row>
    <row r="107" spans="1:62" x14ac:dyDescent="0.3">
      <c r="A107" t="s">
        <v>138</v>
      </c>
      <c r="B107" s="13">
        <v>0.42429398148148145</v>
      </c>
      <c r="C107">
        <v>-13.3</v>
      </c>
      <c r="D107"/>
      <c r="E107">
        <v>-13.19</v>
      </c>
      <c r="F107"/>
      <c r="G107"/>
      <c r="N107"/>
      <c r="AI107">
        <v>0.77</v>
      </c>
      <c r="AJ107">
        <v>0.75</v>
      </c>
      <c r="AK107">
        <v>0.72</v>
      </c>
      <c r="AL107">
        <v>0.65</v>
      </c>
      <c r="AM107">
        <v>0.73</v>
      </c>
      <c r="AN107">
        <v>0.77</v>
      </c>
      <c r="AO107">
        <v>0.77</v>
      </c>
      <c r="AP107">
        <v>0.78</v>
      </c>
      <c r="AQ107">
        <v>0.77</v>
      </c>
      <c r="AR107">
        <v>0.76</v>
      </c>
      <c r="AS107">
        <v>0.74</v>
      </c>
      <c r="AT107">
        <v>0.67</v>
      </c>
      <c r="AU107">
        <v>0.56999999999999995</v>
      </c>
      <c r="AV107">
        <v>0.74</v>
      </c>
      <c r="AW107">
        <v>0.75</v>
      </c>
      <c r="AX107">
        <v>0.75</v>
      </c>
      <c r="AY107">
        <v>0.78</v>
      </c>
      <c r="AZ107">
        <v>0.72</v>
      </c>
      <c r="BA107">
        <v>0.72</v>
      </c>
      <c r="BB107">
        <v>0.59</v>
      </c>
      <c r="BC107">
        <v>0.06</v>
      </c>
      <c r="BD107">
        <v>0.7</v>
      </c>
      <c r="BE107">
        <v>0.69</v>
      </c>
      <c r="BF107">
        <v>0.74</v>
      </c>
      <c r="BG107">
        <v>0.74</v>
      </c>
      <c r="BH107">
        <v>0.7</v>
      </c>
      <c r="BI107">
        <v>0.65</v>
      </c>
      <c r="BJ107">
        <v>0.06</v>
      </c>
    </row>
    <row r="108" spans="1:62" x14ac:dyDescent="0.3">
      <c r="A108" t="s">
        <v>138</v>
      </c>
      <c r="B108" s="13">
        <v>0.42446759259259265</v>
      </c>
      <c r="C108">
        <v>-13.37</v>
      </c>
      <c r="D108"/>
      <c r="E108">
        <v>-13.25</v>
      </c>
      <c r="F108"/>
      <c r="G108"/>
      <c r="N108"/>
      <c r="AI108">
        <v>0.77</v>
      </c>
      <c r="AJ108">
        <v>0.75</v>
      </c>
      <c r="AK108">
        <v>0.72</v>
      </c>
      <c r="AL108">
        <v>0.65</v>
      </c>
      <c r="AM108">
        <v>0.73</v>
      </c>
      <c r="AN108">
        <v>0.77</v>
      </c>
      <c r="AO108">
        <v>0.77</v>
      </c>
      <c r="AP108">
        <v>0.78</v>
      </c>
      <c r="AQ108">
        <v>0.77</v>
      </c>
      <c r="AR108">
        <v>0.76</v>
      </c>
      <c r="AS108">
        <v>0.74</v>
      </c>
      <c r="AT108">
        <v>0.67</v>
      </c>
      <c r="AU108">
        <v>0.56999999999999995</v>
      </c>
      <c r="AV108">
        <v>0.74</v>
      </c>
      <c r="AW108">
        <v>0.75</v>
      </c>
      <c r="AX108">
        <v>0.75</v>
      </c>
      <c r="AY108">
        <v>0.78</v>
      </c>
      <c r="AZ108">
        <v>0.72</v>
      </c>
      <c r="BA108">
        <v>0.72</v>
      </c>
      <c r="BB108">
        <v>0.59</v>
      </c>
      <c r="BC108">
        <v>0.06</v>
      </c>
      <c r="BD108">
        <v>0.7</v>
      </c>
      <c r="BE108">
        <v>0.69</v>
      </c>
      <c r="BF108">
        <v>0.74</v>
      </c>
      <c r="BG108">
        <v>0.74</v>
      </c>
      <c r="BH108">
        <v>0.7</v>
      </c>
      <c r="BI108">
        <v>0.65</v>
      </c>
      <c r="BJ108">
        <v>0.06</v>
      </c>
    </row>
    <row r="109" spans="1:62" x14ac:dyDescent="0.3">
      <c r="A109" t="s">
        <v>138</v>
      </c>
      <c r="B109" s="13">
        <v>0.42464120370370373</v>
      </c>
      <c r="C109">
        <v>-13.44</v>
      </c>
      <c r="D109"/>
      <c r="E109">
        <v>-13.32</v>
      </c>
      <c r="F109"/>
      <c r="G109"/>
      <c r="N109"/>
      <c r="AI109">
        <v>0.77</v>
      </c>
      <c r="AJ109">
        <v>0.75</v>
      </c>
      <c r="AK109">
        <v>0.72</v>
      </c>
      <c r="AL109">
        <v>0.65</v>
      </c>
      <c r="AM109">
        <v>0.73</v>
      </c>
      <c r="AN109">
        <v>0.77</v>
      </c>
      <c r="AO109">
        <v>0.77</v>
      </c>
      <c r="AP109">
        <v>0.78</v>
      </c>
      <c r="AQ109">
        <v>0.77</v>
      </c>
      <c r="AR109">
        <v>0.76</v>
      </c>
      <c r="AS109">
        <v>0.74</v>
      </c>
      <c r="AT109">
        <v>0.67</v>
      </c>
      <c r="AU109">
        <v>0.56999999999999995</v>
      </c>
      <c r="AV109">
        <v>0.74</v>
      </c>
      <c r="AW109">
        <v>0.75</v>
      </c>
      <c r="AX109">
        <v>0.75</v>
      </c>
      <c r="AY109">
        <v>0.78</v>
      </c>
      <c r="AZ109">
        <v>0.72</v>
      </c>
      <c r="BA109">
        <v>0.72</v>
      </c>
      <c r="BB109">
        <v>0.59</v>
      </c>
      <c r="BC109">
        <v>0.06</v>
      </c>
      <c r="BD109">
        <v>0.7</v>
      </c>
      <c r="BE109">
        <v>0.69</v>
      </c>
      <c r="BF109">
        <v>0.74</v>
      </c>
      <c r="BG109">
        <v>0.74</v>
      </c>
      <c r="BH109">
        <v>0.7</v>
      </c>
      <c r="BI109">
        <v>0.65</v>
      </c>
      <c r="BJ109">
        <v>0.06</v>
      </c>
    </row>
    <row r="110" spans="1:62" x14ac:dyDescent="0.3">
      <c r="A110" t="s">
        <v>138</v>
      </c>
      <c r="B110" s="13">
        <v>0.42481481481481481</v>
      </c>
      <c r="C110">
        <v>-13.5</v>
      </c>
      <c r="D110"/>
      <c r="E110">
        <v>-13.39</v>
      </c>
      <c r="F110"/>
      <c r="G110"/>
      <c r="N110"/>
      <c r="AI110">
        <v>0.77</v>
      </c>
      <c r="AJ110">
        <v>0.75</v>
      </c>
      <c r="AK110">
        <v>0.72</v>
      </c>
      <c r="AL110">
        <v>0.65</v>
      </c>
      <c r="AM110">
        <v>0.73</v>
      </c>
      <c r="AN110">
        <v>0.77</v>
      </c>
      <c r="AO110">
        <v>0.77</v>
      </c>
      <c r="AP110">
        <v>0.77</v>
      </c>
      <c r="AQ110">
        <v>0.77</v>
      </c>
      <c r="AR110">
        <v>0.76</v>
      </c>
      <c r="AS110">
        <v>0.74</v>
      </c>
      <c r="AT110">
        <v>0.67</v>
      </c>
      <c r="AU110">
        <v>0.56999999999999995</v>
      </c>
      <c r="AV110">
        <v>0.74</v>
      </c>
      <c r="AW110">
        <v>0.75</v>
      </c>
      <c r="AX110">
        <v>0.75</v>
      </c>
      <c r="AY110">
        <v>0.78</v>
      </c>
      <c r="AZ110">
        <v>0.72</v>
      </c>
      <c r="BA110">
        <v>0.71</v>
      </c>
      <c r="BB110">
        <v>0.59</v>
      </c>
      <c r="BC110">
        <v>0.06</v>
      </c>
      <c r="BD110">
        <v>0.7</v>
      </c>
      <c r="BE110">
        <v>0.69</v>
      </c>
      <c r="BF110">
        <v>0.74</v>
      </c>
      <c r="BG110">
        <v>0.74</v>
      </c>
      <c r="BH110">
        <v>0.7</v>
      </c>
      <c r="BI110">
        <v>0.64</v>
      </c>
      <c r="BJ110">
        <v>0.06</v>
      </c>
    </row>
    <row r="111" spans="1:62" x14ac:dyDescent="0.3">
      <c r="A111" t="s">
        <v>138</v>
      </c>
      <c r="B111" s="13">
        <v>0.42498842592592595</v>
      </c>
      <c r="C111">
        <v>-13.58</v>
      </c>
      <c r="D111"/>
      <c r="E111">
        <v>-13.47</v>
      </c>
      <c r="F111"/>
      <c r="G111"/>
      <c r="N111"/>
      <c r="AI111">
        <v>0.77</v>
      </c>
      <c r="AJ111">
        <v>0.75</v>
      </c>
      <c r="AK111">
        <v>0.72</v>
      </c>
      <c r="AL111">
        <v>0.65</v>
      </c>
      <c r="AM111">
        <v>0.73</v>
      </c>
      <c r="AN111">
        <v>0.77</v>
      </c>
      <c r="AO111">
        <v>0.77</v>
      </c>
      <c r="AP111">
        <v>0.77</v>
      </c>
      <c r="AQ111">
        <v>0.77</v>
      </c>
      <c r="AR111">
        <v>0.76</v>
      </c>
      <c r="AS111">
        <v>0.74</v>
      </c>
      <c r="AT111">
        <v>0.67</v>
      </c>
      <c r="AU111">
        <v>0.56999999999999995</v>
      </c>
      <c r="AV111">
        <v>0.74</v>
      </c>
      <c r="AW111">
        <v>0.75</v>
      </c>
      <c r="AX111">
        <v>0.75</v>
      </c>
      <c r="AY111">
        <v>0.78</v>
      </c>
      <c r="AZ111">
        <v>0.72</v>
      </c>
      <c r="BA111">
        <v>0.72</v>
      </c>
      <c r="BB111">
        <v>0.59</v>
      </c>
      <c r="BC111">
        <v>0.06</v>
      </c>
      <c r="BD111">
        <v>0.7</v>
      </c>
      <c r="BE111">
        <v>0.69</v>
      </c>
      <c r="BF111">
        <v>0.74</v>
      </c>
      <c r="BG111">
        <v>0.74</v>
      </c>
      <c r="BH111">
        <v>0.7</v>
      </c>
      <c r="BI111">
        <v>0.64</v>
      </c>
      <c r="BJ111">
        <v>0.06</v>
      </c>
    </row>
    <row r="112" spans="1:62" x14ac:dyDescent="0.3">
      <c r="A112" t="s">
        <v>138</v>
      </c>
      <c r="B112" s="13">
        <v>0.42516203703703703</v>
      </c>
      <c r="C112">
        <v>-13.63</v>
      </c>
      <c r="D112"/>
      <c r="E112">
        <v>-13.51</v>
      </c>
      <c r="F112"/>
      <c r="G112"/>
      <c r="N112"/>
      <c r="AI112">
        <v>0.77</v>
      </c>
      <c r="AJ112">
        <v>0.75</v>
      </c>
      <c r="AK112">
        <v>0.71</v>
      </c>
      <c r="AL112">
        <v>0.65</v>
      </c>
      <c r="AM112">
        <v>0.73</v>
      </c>
      <c r="AN112">
        <v>0.77</v>
      </c>
      <c r="AO112">
        <v>0.77</v>
      </c>
      <c r="AP112">
        <v>0.78</v>
      </c>
      <c r="AQ112">
        <v>0.77</v>
      </c>
      <c r="AR112">
        <v>0.76</v>
      </c>
      <c r="AS112">
        <v>0.74</v>
      </c>
      <c r="AT112">
        <v>0.67</v>
      </c>
      <c r="AU112">
        <v>0.56999999999999995</v>
      </c>
      <c r="AV112">
        <v>0.74</v>
      </c>
      <c r="AW112">
        <v>0.75</v>
      </c>
      <c r="AX112">
        <v>0.75</v>
      </c>
      <c r="AY112">
        <v>0.78</v>
      </c>
      <c r="AZ112">
        <v>0.72</v>
      </c>
      <c r="BA112">
        <v>0.72</v>
      </c>
      <c r="BB112">
        <v>0.59</v>
      </c>
      <c r="BC112">
        <v>0.06</v>
      </c>
      <c r="BD112">
        <v>0.7</v>
      </c>
      <c r="BE112">
        <v>0.69</v>
      </c>
      <c r="BF112">
        <v>0.74</v>
      </c>
      <c r="BG112">
        <v>0.74</v>
      </c>
      <c r="BH112">
        <v>0.7</v>
      </c>
      <c r="BI112">
        <v>0.64</v>
      </c>
      <c r="BJ112">
        <v>0.06</v>
      </c>
    </row>
    <row r="113" spans="1:62" x14ac:dyDescent="0.3">
      <c r="A113" t="s">
        <v>138</v>
      </c>
      <c r="B113" s="13">
        <v>0.42533564814814812</v>
      </c>
      <c r="C113">
        <v>-13.69</v>
      </c>
      <c r="D113"/>
      <c r="E113">
        <v>-13.57</v>
      </c>
      <c r="F113"/>
      <c r="G113"/>
      <c r="N113"/>
      <c r="AI113">
        <v>0.77</v>
      </c>
      <c r="AJ113">
        <v>0.75</v>
      </c>
      <c r="AK113">
        <v>0.72</v>
      </c>
      <c r="AL113">
        <v>0.65</v>
      </c>
      <c r="AM113">
        <v>0.73</v>
      </c>
      <c r="AN113">
        <v>0.77</v>
      </c>
      <c r="AO113">
        <v>0.77</v>
      </c>
      <c r="AP113">
        <v>0.78</v>
      </c>
      <c r="AQ113">
        <v>0.77</v>
      </c>
      <c r="AR113">
        <v>0.76</v>
      </c>
      <c r="AS113">
        <v>0.74</v>
      </c>
      <c r="AT113">
        <v>0.67</v>
      </c>
      <c r="AU113">
        <v>0.56999999999999995</v>
      </c>
      <c r="AV113">
        <v>0.74</v>
      </c>
      <c r="AW113">
        <v>0.75</v>
      </c>
      <c r="AX113">
        <v>0.75</v>
      </c>
      <c r="AY113">
        <v>0.77</v>
      </c>
      <c r="AZ113">
        <v>0.72</v>
      </c>
      <c r="BA113">
        <v>0.72</v>
      </c>
      <c r="BB113">
        <v>0.59</v>
      </c>
      <c r="BC113">
        <v>0.06</v>
      </c>
      <c r="BD113">
        <v>0.7</v>
      </c>
      <c r="BE113">
        <v>0.68</v>
      </c>
      <c r="BF113">
        <v>0.74</v>
      </c>
      <c r="BG113">
        <v>0.74</v>
      </c>
      <c r="BH113">
        <v>0.7</v>
      </c>
      <c r="BI113">
        <v>0.64</v>
      </c>
      <c r="BJ113">
        <v>0.06</v>
      </c>
    </row>
    <row r="114" spans="1:62" x14ac:dyDescent="0.3">
      <c r="A114" t="s">
        <v>138</v>
      </c>
      <c r="B114" s="13">
        <v>0.42550925925925925</v>
      </c>
      <c r="C114">
        <v>-13.75</v>
      </c>
      <c r="D114"/>
      <c r="E114">
        <v>-13.64</v>
      </c>
      <c r="F114"/>
      <c r="G114"/>
      <c r="N114"/>
      <c r="AI114">
        <v>0.77</v>
      </c>
      <c r="AJ114">
        <v>0.75</v>
      </c>
      <c r="AK114">
        <v>0.72</v>
      </c>
      <c r="AL114">
        <v>0.65</v>
      </c>
      <c r="AM114">
        <v>0.73</v>
      </c>
      <c r="AN114">
        <v>0.77</v>
      </c>
      <c r="AO114">
        <v>0.77</v>
      </c>
      <c r="AP114">
        <v>0.78</v>
      </c>
      <c r="AQ114">
        <v>0.77</v>
      </c>
      <c r="AR114">
        <v>0.76</v>
      </c>
      <c r="AS114">
        <v>0.74</v>
      </c>
      <c r="AT114">
        <v>0.67</v>
      </c>
      <c r="AU114">
        <v>0.56999999999999995</v>
      </c>
      <c r="AV114">
        <v>0.74</v>
      </c>
      <c r="AW114">
        <v>0.75</v>
      </c>
      <c r="AX114">
        <v>0.75</v>
      </c>
      <c r="AY114">
        <v>0.77</v>
      </c>
      <c r="AZ114">
        <v>0.72</v>
      </c>
      <c r="BA114">
        <v>0.71</v>
      </c>
      <c r="BB114">
        <v>0.59</v>
      </c>
      <c r="BC114">
        <v>0.06</v>
      </c>
      <c r="BD114">
        <v>0.7</v>
      </c>
      <c r="BE114">
        <v>0.68</v>
      </c>
      <c r="BF114">
        <v>0.74</v>
      </c>
      <c r="BG114">
        <v>0.74</v>
      </c>
      <c r="BH114">
        <v>0.7</v>
      </c>
      <c r="BI114">
        <v>0.64</v>
      </c>
      <c r="BJ114">
        <v>0.06</v>
      </c>
    </row>
    <row r="115" spans="1:62" x14ac:dyDescent="0.3">
      <c r="A115" t="s">
        <v>138</v>
      </c>
      <c r="B115" s="13">
        <v>0.42568287037037034</v>
      </c>
      <c r="C115">
        <v>-13.82</v>
      </c>
      <c r="D115"/>
      <c r="E115">
        <v>-13.7</v>
      </c>
      <c r="F115"/>
      <c r="G115"/>
      <c r="N115"/>
      <c r="AI115">
        <v>0.77</v>
      </c>
      <c r="AJ115">
        <v>0.75</v>
      </c>
      <c r="AK115">
        <v>0.72</v>
      </c>
      <c r="AL115">
        <v>0.65</v>
      </c>
      <c r="AM115">
        <v>0.73</v>
      </c>
      <c r="AN115">
        <v>0.77</v>
      </c>
      <c r="AO115">
        <v>0.77</v>
      </c>
      <c r="AP115">
        <v>0.78</v>
      </c>
      <c r="AQ115">
        <v>0.77</v>
      </c>
      <c r="AR115">
        <v>0.76</v>
      </c>
      <c r="AS115">
        <v>0.74</v>
      </c>
      <c r="AT115">
        <v>0.67</v>
      </c>
      <c r="AU115">
        <v>0.56999999999999995</v>
      </c>
      <c r="AV115">
        <v>0.74</v>
      </c>
      <c r="AW115">
        <v>0.75</v>
      </c>
      <c r="AX115">
        <v>0.75</v>
      </c>
      <c r="AY115">
        <v>0.77</v>
      </c>
      <c r="AZ115">
        <v>0.72</v>
      </c>
      <c r="BA115">
        <v>0.71</v>
      </c>
      <c r="BB115">
        <v>0.59</v>
      </c>
      <c r="BC115">
        <v>0.06</v>
      </c>
      <c r="BD115">
        <v>0.7</v>
      </c>
      <c r="BE115">
        <v>0.69</v>
      </c>
      <c r="BF115">
        <v>0.74</v>
      </c>
      <c r="BG115">
        <v>0.74</v>
      </c>
      <c r="BH115">
        <v>0.7</v>
      </c>
      <c r="BI115">
        <v>0.64</v>
      </c>
      <c r="BJ115">
        <v>0.06</v>
      </c>
    </row>
    <row r="116" spans="1:62" x14ac:dyDescent="0.3">
      <c r="A116" t="s">
        <v>138</v>
      </c>
      <c r="B116" s="13">
        <v>0.42585648148148153</v>
      </c>
      <c r="C116">
        <v>-13.89</v>
      </c>
      <c r="D116"/>
      <c r="E116">
        <v>-13.77</v>
      </c>
      <c r="F116"/>
      <c r="G116"/>
      <c r="N116"/>
      <c r="AI116">
        <v>0.77</v>
      </c>
      <c r="AJ116">
        <v>0.75</v>
      </c>
      <c r="AK116">
        <v>0.72</v>
      </c>
      <c r="AL116">
        <v>0.65</v>
      </c>
      <c r="AM116">
        <v>0.73</v>
      </c>
      <c r="AN116">
        <v>0.77</v>
      </c>
      <c r="AO116">
        <v>0.77</v>
      </c>
      <c r="AP116">
        <v>0.77</v>
      </c>
      <c r="AQ116">
        <v>0.77</v>
      </c>
      <c r="AR116">
        <v>0.76</v>
      </c>
      <c r="AS116">
        <v>0.74</v>
      </c>
      <c r="AT116">
        <v>0.67</v>
      </c>
      <c r="AU116">
        <v>0.56000000000000005</v>
      </c>
      <c r="AV116">
        <v>0.74</v>
      </c>
      <c r="AW116">
        <v>0.75</v>
      </c>
      <c r="AX116">
        <v>0.75</v>
      </c>
      <c r="AY116">
        <v>0.78</v>
      </c>
      <c r="AZ116">
        <v>0.72</v>
      </c>
      <c r="BA116">
        <v>0.71</v>
      </c>
      <c r="BB116">
        <v>0.59</v>
      </c>
      <c r="BC116">
        <v>0.06</v>
      </c>
      <c r="BD116">
        <v>0.7</v>
      </c>
      <c r="BE116">
        <v>0.69</v>
      </c>
      <c r="BF116">
        <v>0.74</v>
      </c>
      <c r="BG116">
        <v>0.74</v>
      </c>
      <c r="BH116">
        <v>0.7</v>
      </c>
      <c r="BI116">
        <v>0.64</v>
      </c>
      <c r="BJ116">
        <v>0.06</v>
      </c>
    </row>
    <row r="117" spans="1:62" x14ac:dyDescent="0.3">
      <c r="A117" t="s">
        <v>138</v>
      </c>
      <c r="B117" s="13">
        <v>0.42603009259259261</v>
      </c>
      <c r="C117">
        <v>-13.94</v>
      </c>
      <c r="D117"/>
      <c r="E117">
        <v>-13.83</v>
      </c>
      <c r="F117"/>
      <c r="G117"/>
      <c r="N117"/>
      <c r="AI117">
        <v>0.77</v>
      </c>
      <c r="AJ117">
        <v>0.75</v>
      </c>
      <c r="AK117">
        <v>0.72</v>
      </c>
      <c r="AL117">
        <v>0.65</v>
      </c>
      <c r="AM117">
        <v>0.73</v>
      </c>
      <c r="AN117">
        <v>0.77</v>
      </c>
      <c r="AO117">
        <v>0.77</v>
      </c>
      <c r="AP117">
        <v>0.78</v>
      </c>
      <c r="AQ117">
        <v>0.77</v>
      </c>
      <c r="AR117">
        <v>0.76</v>
      </c>
      <c r="AS117">
        <v>0.74</v>
      </c>
      <c r="AT117">
        <v>0.67</v>
      </c>
      <c r="AU117">
        <v>0.56999999999999995</v>
      </c>
      <c r="AV117">
        <v>0.74</v>
      </c>
      <c r="AW117">
        <v>0.75</v>
      </c>
      <c r="AX117">
        <v>0.75</v>
      </c>
      <c r="AY117">
        <v>0.78</v>
      </c>
      <c r="AZ117">
        <v>0.72</v>
      </c>
      <c r="BA117">
        <v>0.71</v>
      </c>
      <c r="BB117">
        <v>0.59</v>
      </c>
      <c r="BC117">
        <v>0.06</v>
      </c>
      <c r="BD117">
        <v>0.7</v>
      </c>
      <c r="BE117">
        <v>0.68</v>
      </c>
      <c r="BF117">
        <v>0.74</v>
      </c>
      <c r="BG117">
        <v>0.74</v>
      </c>
      <c r="BH117">
        <v>0.7</v>
      </c>
      <c r="BI117">
        <v>0.64</v>
      </c>
      <c r="BJ117">
        <v>0.06</v>
      </c>
    </row>
    <row r="118" spans="1:62" x14ac:dyDescent="0.3">
      <c r="A118" t="s">
        <v>138</v>
      </c>
      <c r="B118" s="13">
        <v>0.42621527777777773</v>
      </c>
      <c r="C118">
        <v>-13.99</v>
      </c>
      <c r="D118"/>
      <c r="E118">
        <v>-13.89</v>
      </c>
      <c r="F118"/>
      <c r="G118"/>
      <c r="N118"/>
      <c r="AI118">
        <v>0.77</v>
      </c>
      <c r="AJ118">
        <v>0.75</v>
      </c>
      <c r="AK118">
        <v>0.72</v>
      </c>
      <c r="AL118">
        <v>0.65</v>
      </c>
      <c r="AM118">
        <v>0.73</v>
      </c>
      <c r="AN118">
        <v>0.77</v>
      </c>
      <c r="AO118">
        <v>0.77</v>
      </c>
      <c r="AP118">
        <v>0.78</v>
      </c>
      <c r="AQ118">
        <v>0.77</v>
      </c>
      <c r="AR118">
        <v>0.76</v>
      </c>
      <c r="AS118">
        <v>0.74</v>
      </c>
      <c r="AT118">
        <v>0.66</v>
      </c>
      <c r="AU118">
        <v>0.56999999999999995</v>
      </c>
      <c r="AV118">
        <v>0.74</v>
      </c>
      <c r="AW118">
        <v>0.75</v>
      </c>
      <c r="AX118">
        <v>0.75</v>
      </c>
      <c r="AY118">
        <v>0.77</v>
      </c>
      <c r="AZ118">
        <v>0.72</v>
      </c>
      <c r="BA118">
        <v>0.71</v>
      </c>
      <c r="BB118">
        <v>0.59</v>
      </c>
      <c r="BC118">
        <v>0.06</v>
      </c>
      <c r="BD118">
        <v>0.7</v>
      </c>
      <c r="BE118">
        <v>0.68</v>
      </c>
      <c r="BF118">
        <v>0.74</v>
      </c>
      <c r="BG118">
        <v>0.74</v>
      </c>
      <c r="BH118">
        <v>0.7</v>
      </c>
      <c r="BI118">
        <v>0.64</v>
      </c>
      <c r="BJ118">
        <v>0.06</v>
      </c>
    </row>
    <row r="119" spans="1:62" x14ac:dyDescent="0.3">
      <c r="A119" t="s">
        <v>138</v>
      </c>
      <c r="B119" s="13">
        <v>0.42638888888888887</v>
      </c>
      <c r="C119">
        <v>-14.07</v>
      </c>
      <c r="D119"/>
      <c r="E119">
        <v>-13.96</v>
      </c>
      <c r="F119"/>
      <c r="G119"/>
      <c r="N119"/>
      <c r="AI119">
        <v>0.77</v>
      </c>
      <c r="AJ119">
        <v>0.75</v>
      </c>
      <c r="AK119">
        <v>0.72</v>
      </c>
      <c r="AL119">
        <v>0.65</v>
      </c>
      <c r="AM119">
        <v>0.73</v>
      </c>
      <c r="AN119">
        <v>0.77</v>
      </c>
      <c r="AO119">
        <v>0.77</v>
      </c>
      <c r="AP119">
        <v>0.77</v>
      </c>
      <c r="AQ119">
        <v>0.77</v>
      </c>
      <c r="AR119">
        <v>0.76</v>
      </c>
      <c r="AS119">
        <v>0.74</v>
      </c>
      <c r="AT119">
        <v>0.66</v>
      </c>
      <c r="AU119">
        <v>0.56000000000000005</v>
      </c>
      <c r="AV119">
        <v>0.74</v>
      </c>
      <c r="AW119">
        <v>0.75</v>
      </c>
      <c r="AX119">
        <v>0.75</v>
      </c>
      <c r="AY119">
        <v>0.78</v>
      </c>
      <c r="AZ119">
        <v>0.72</v>
      </c>
      <c r="BA119">
        <v>0.71</v>
      </c>
      <c r="BB119">
        <v>0.59</v>
      </c>
      <c r="BC119">
        <v>0.06</v>
      </c>
      <c r="BD119">
        <v>0.7</v>
      </c>
      <c r="BE119">
        <v>0.68</v>
      </c>
      <c r="BF119">
        <v>0.74</v>
      </c>
      <c r="BG119">
        <v>0.74</v>
      </c>
      <c r="BH119">
        <v>0.7</v>
      </c>
      <c r="BI119">
        <v>0.64</v>
      </c>
      <c r="BJ119">
        <v>0.06</v>
      </c>
    </row>
    <row r="120" spans="1:62" x14ac:dyDescent="0.3">
      <c r="A120" t="s">
        <v>138</v>
      </c>
      <c r="B120" s="13">
        <v>0.42656250000000001</v>
      </c>
      <c r="C120">
        <v>-14.13</v>
      </c>
      <c r="D120"/>
      <c r="E120">
        <v>-14.02</v>
      </c>
      <c r="F120"/>
      <c r="G120"/>
      <c r="N120"/>
      <c r="AI120">
        <v>0.77</v>
      </c>
      <c r="AJ120">
        <v>0.75</v>
      </c>
      <c r="AK120">
        <v>0.71</v>
      </c>
      <c r="AL120">
        <v>0.64</v>
      </c>
      <c r="AM120">
        <v>0.73</v>
      </c>
      <c r="AN120">
        <v>0.77</v>
      </c>
      <c r="AO120">
        <v>0.77</v>
      </c>
      <c r="AP120">
        <v>0.78</v>
      </c>
      <c r="AQ120">
        <v>0.77</v>
      </c>
      <c r="AR120">
        <v>0.76</v>
      </c>
      <c r="AS120">
        <v>0.74</v>
      </c>
      <c r="AT120">
        <v>0.67</v>
      </c>
      <c r="AU120">
        <v>0.56999999999999995</v>
      </c>
      <c r="AV120">
        <v>0.74</v>
      </c>
      <c r="AW120">
        <v>0.75</v>
      </c>
      <c r="AX120">
        <v>0.75</v>
      </c>
      <c r="AY120">
        <v>0.78</v>
      </c>
      <c r="AZ120">
        <v>0.72</v>
      </c>
      <c r="BA120">
        <v>0.71</v>
      </c>
      <c r="BB120">
        <v>0.59</v>
      </c>
      <c r="BC120">
        <v>0.06</v>
      </c>
      <c r="BD120">
        <v>0.7</v>
      </c>
      <c r="BE120">
        <v>0.69</v>
      </c>
      <c r="BF120">
        <v>0.74</v>
      </c>
      <c r="BG120">
        <v>0.74</v>
      </c>
      <c r="BH120">
        <v>0.7</v>
      </c>
      <c r="BI120">
        <v>0.64</v>
      </c>
      <c r="BJ120">
        <v>0.06</v>
      </c>
    </row>
    <row r="121" spans="1:62" x14ac:dyDescent="0.3">
      <c r="A121" t="s">
        <v>138</v>
      </c>
      <c r="B121" s="13">
        <v>0.42673611111111115</v>
      </c>
      <c r="C121">
        <v>-14.18</v>
      </c>
      <c r="D121"/>
      <c r="E121">
        <v>-14.07</v>
      </c>
      <c r="F121"/>
      <c r="G121"/>
      <c r="N121"/>
      <c r="AI121">
        <v>0.77</v>
      </c>
      <c r="AJ121">
        <v>0.75</v>
      </c>
      <c r="AK121">
        <v>0.71</v>
      </c>
      <c r="AL121">
        <v>0.64</v>
      </c>
      <c r="AM121">
        <v>0.73</v>
      </c>
      <c r="AN121">
        <v>0.77</v>
      </c>
      <c r="AO121">
        <v>0.77</v>
      </c>
      <c r="AP121">
        <v>0.78</v>
      </c>
      <c r="AQ121">
        <v>0.77</v>
      </c>
      <c r="AR121">
        <v>0.76</v>
      </c>
      <c r="AS121">
        <v>0.74</v>
      </c>
      <c r="AT121">
        <v>0.66</v>
      </c>
      <c r="AU121">
        <v>0.56000000000000005</v>
      </c>
      <c r="AV121">
        <v>0.74</v>
      </c>
      <c r="AW121">
        <v>0.75</v>
      </c>
      <c r="AX121">
        <v>0.75</v>
      </c>
      <c r="AY121">
        <v>0.78</v>
      </c>
      <c r="AZ121">
        <v>0.72</v>
      </c>
      <c r="BA121">
        <v>0.71</v>
      </c>
      <c r="BB121">
        <v>0.59</v>
      </c>
      <c r="BC121">
        <v>0.06</v>
      </c>
      <c r="BD121">
        <v>0.7</v>
      </c>
      <c r="BE121">
        <v>0.68</v>
      </c>
      <c r="BF121">
        <v>0.74</v>
      </c>
      <c r="BG121">
        <v>0.74</v>
      </c>
      <c r="BH121">
        <v>0.7</v>
      </c>
      <c r="BI121">
        <v>0.64</v>
      </c>
      <c r="BJ121">
        <v>0.06</v>
      </c>
    </row>
    <row r="122" spans="1:62" x14ac:dyDescent="0.3">
      <c r="A122" t="s">
        <v>138</v>
      </c>
      <c r="B122" s="13">
        <v>0.42690972222222223</v>
      </c>
      <c r="C122">
        <v>-14.25</v>
      </c>
      <c r="D122"/>
      <c r="E122">
        <v>-14.14</v>
      </c>
      <c r="F122"/>
      <c r="G122"/>
      <c r="N122"/>
      <c r="AI122">
        <v>0.77</v>
      </c>
      <c r="AJ122">
        <v>0.75</v>
      </c>
      <c r="AK122">
        <v>0.71</v>
      </c>
      <c r="AL122">
        <v>0.64</v>
      </c>
      <c r="AM122">
        <v>0.73</v>
      </c>
      <c r="AN122">
        <v>0.77</v>
      </c>
      <c r="AO122">
        <v>0.77</v>
      </c>
      <c r="AP122">
        <v>0.78</v>
      </c>
      <c r="AQ122">
        <v>0.77</v>
      </c>
      <c r="AR122">
        <v>0.76</v>
      </c>
      <c r="AS122">
        <v>0.74</v>
      </c>
      <c r="AT122">
        <v>0.67</v>
      </c>
      <c r="AU122">
        <v>0.56000000000000005</v>
      </c>
      <c r="AV122">
        <v>0.74</v>
      </c>
      <c r="AW122">
        <v>0.75</v>
      </c>
      <c r="AX122">
        <v>0.75</v>
      </c>
      <c r="AY122">
        <v>0.77</v>
      </c>
      <c r="AZ122">
        <v>0.72</v>
      </c>
      <c r="BA122">
        <v>0.71</v>
      </c>
      <c r="BB122">
        <v>0.59</v>
      </c>
      <c r="BC122">
        <v>0.06</v>
      </c>
      <c r="BD122">
        <v>0.7</v>
      </c>
      <c r="BE122">
        <v>0.69</v>
      </c>
      <c r="BF122">
        <v>0.74</v>
      </c>
      <c r="BG122">
        <v>0.74</v>
      </c>
      <c r="BH122">
        <v>0.7</v>
      </c>
      <c r="BI122">
        <v>0.64</v>
      </c>
      <c r="BJ122">
        <v>0.06</v>
      </c>
    </row>
    <row r="123" spans="1:62" x14ac:dyDescent="0.3">
      <c r="A123" t="s">
        <v>138</v>
      </c>
      <c r="B123" s="13">
        <v>0.42708333333333331</v>
      </c>
      <c r="C123">
        <v>-14.29</v>
      </c>
      <c r="D123"/>
      <c r="E123">
        <v>-14.18</v>
      </c>
      <c r="F123"/>
      <c r="G123"/>
      <c r="N123"/>
      <c r="AI123">
        <v>0.77</v>
      </c>
      <c r="AJ123">
        <v>0.75</v>
      </c>
      <c r="AK123">
        <v>0.72</v>
      </c>
      <c r="AL123">
        <v>0.65</v>
      </c>
      <c r="AM123">
        <v>0.73</v>
      </c>
      <c r="AN123">
        <v>0.77</v>
      </c>
      <c r="AO123">
        <v>0.77</v>
      </c>
      <c r="AP123">
        <v>0.78</v>
      </c>
      <c r="AQ123">
        <v>0.76</v>
      </c>
      <c r="AR123">
        <v>0.75</v>
      </c>
      <c r="AS123">
        <v>0.74</v>
      </c>
      <c r="AT123">
        <v>0.66</v>
      </c>
      <c r="AU123">
        <v>0.56000000000000005</v>
      </c>
      <c r="AV123">
        <v>0.74</v>
      </c>
      <c r="AW123">
        <v>0.75</v>
      </c>
      <c r="AX123">
        <v>0.75</v>
      </c>
      <c r="AY123">
        <v>0.77</v>
      </c>
      <c r="AZ123">
        <v>0.72</v>
      </c>
      <c r="BA123">
        <v>0.71</v>
      </c>
      <c r="BB123">
        <v>0.59</v>
      </c>
      <c r="BC123">
        <v>0.06</v>
      </c>
      <c r="BD123">
        <v>0.7</v>
      </c>
      <c r="BE123">
        <v>0.68</v>
      </c>
      <c r="BF123">
        <v>0.74</v>
      </c>
      <c r="BG123">
        <v>0.74</v>
      </c>
      <c r="BH123">
        <v>0.7</v>
      </c>
      <c r="BI123">
        <v>0.64</v>
      </c>
      <c r="BJ123">
        <v>0.06</v>
      </c>
    </row>
    <row r="124" spans="1:62" x14ac:dyDescent="0.3">
      <c r="A124" t="s">
        <v>138</v>
      </c>
      <c r="B124" s="13">
        <v>0.42725694444444445</v>
      </c>
      <c r="C124">
        <v>-14.36</v>
      </c>
      <c r="D124"/>
      <c r="E124">
        <v>-14.25</v>
      </c>
      <c r="F124"/>
      <c r="G124"/>
      <c r="N124"/>
      <c r="AI124">
        <v>0.77</v>
      </c>
      <c r="AJ124">
        <v>0.75</v>
      </c>
      <c r="AK124">
        <v>0.72</v>
      </c>
      <c r="AL124">
        <v>0.65</v>
      </c>
      <c r="AM124">
        <v>0.73</v>
      </c>
      <c r="AN124">
        <v>0.77</v>
      </c>
      <c r="AO124">
        <v>0.77</v>
      </c>
      <c r="AP124">
        <v>0.78</v>
      </c>
      <c r="AQ124">
        <v>0.77</v>
      </c>
      <c r="AR124">
        <v>0.76</v>
      </c>
      <c r="AS124">
        <v>0.74</v>
      </c>
      <c r="AT124">
        <v>0.66</v>
      </c>
      <c r="AU124">
        <v>0.56000000000000005</v>
      </c>
      <c r="AV124">
        <v>0.74</v>
      </c>
      <c r="AW124">
        <v>0.21</v>
      </c>
      <c r="AX124">
        <v>0.75</v>
      </c>
      <c r="AY124">
        <v>0.77</v>
      </c>
      <c r="AZ124">
        <v>0.72</v>
      </c>
      <c r="BA124">
        <v>0.71</v>
      </c>
      <c r="BB124">
        <v>0.59</v>
      </c>
      <c r="BC124">
        <v>0.06</v>
      </c>
      <c r="BD124">
        <v>0.7</v>
      </c>
      <c r="BE124">
        <v>0.68</v>
      </c>
      <c r="BF124">
        <v>0.74</v>
      </c>
      <c r="BG124">
        <v>0.74</v>
      </c>
      <c r="BH124">
        <v>0.7</v>
      </c>
      <c r="BI124">
        <v>0.64</v>
      </c>
      <c r="BJ124">
        <v>0.06</v>
      </c>
    </row>
    <row r="125" spans="1:62" x14ac:dyDescent="0.3">
      <c r="A125" t="s">
        <v>138</v>
      </c>
      <c r="B125" s="13">
        <v>0.42743055555555554</v>
      </c>
      <c r="C125">
        <v>-14.42</v>
      </c>
      <c r="D125"/>
      <c r="E125">
        <v>-14.3</v>
      </c>
      <c r="F125"/>
      <c r="G125"/>
      <c r="N125"/>
      <c r="AI125">
        <v>0.77</v>
      </c>
      <c r="AJ125">
        <v>0.75</v>
      </c>
      <c r="AK125">
        <v>0.72</v>
      </c>
      <c r="AL125">
        <v>0.65</v>
      </c>
      <c r="AM125">
        <v>0.73</v>
      </c>
      <c r="AN125">
        <v>0.77</v>
      </c>
      <c r="AO125">
        <v>0.77</v>
      </c>
      <c r="AP125">
        <v>0.77</v>
      </c>
      <c r="AQ125">
        <v>0.76</v>
      </c>
      <c r="AR125">
        <v>0.75</v>
      </c>
      <c r="AS125">
        <v>0.74</v>
      </c>
      <c r="AT125">
        <v>0.66</v>
      </c>
      <c r="AU125">
        <v>0.56000000000000005</v>
      </c>
      <c r="AV125">
        <v>0.74</v>
      </c>
      <c r="AW125">
        <v>0.21</v>
      </c>
      <c r="AX125">
        <v>0.75</v>
      </c>
      <c r="AY125">
        <v>0.77</v>
      </c>
      <c r="AZ125">
        <v>0.72</v>
      </c>
      <c r="BA125">
        <v>0.71</v>
      </c>
      <c r="BB125">
        <v>0.59</v>
      </c>
      <c r="BC125">
        <v>0.06</v>
      </c>
      <c r="BD125">
        <v>0.7</v>
      </c>
      <c r="BE125">
        <v>0.69</v>
      </c>
      <c r="BF125">
        <v>0.74</v>
      </c>
      <c r="BG125">
        <v>0.74</v>
      </c>
      <c r="BH125">
        <v>0.7</v>
      </c>
      <c r="BI125">
        <v>0.64</v>
      </c>
      <c r="BJ125">
        <v>0.06</v>
      </c>
    </row>
    <row r="126" spans="1:62" x14ac:dyDescent="0.3">
      <c r="A126" t="s">
        <v>138</v>
      </c>
      <c r="B126" s="13">
        <v>0.42760416666666662</v>
      </c>
      <c r="C126">
        <v>-14.48</v>
      </c>
      <c r="D126"/>
      <c r="E126">
        <v>-14.35</v>
      </c>
      <c r="F126"/>
      <c r="G126"/>
      <c r="N126"/>
      <c r="AI126">
        <v>0.77</v>
      </c>
      <c r="AJ126">
        <v>0.75</v>
      </c>
      <c r="AK126">
        <v>0.71</v>
      </c>
      <c r="AL126">
        <v>0.64</v>
      </c>
      <c r="AM126">
        <v>0.73</v>
      </c>
      <c r="AN126">
        <v>0.77</v>
      </c>
      <c r="AO126">
        <v>0.77</v>
      </c>
      <c r="AP126">
        <v>0.77</v>
      </c>
      <c r="AQ126">
        <v>0.76</v>
      </c>
      <c r="AR126">
        <v>0.76</v>
      </c>
      <c r="AS126">
        <v>0.74</v>
      </c>
      <c r="AT126">
        <v>0.66</v>
      </c>
      <c r="AU126">
        <v>0.56000000000000005</v>
      </c>
      <c r="AV126">
        <v>0.74</v>
      </c>
      <c r="AW126">
        <v>0.2</v>
      </c>
      <c r="AX126">
        <v>0.75</v>
      </c>
      <c r="AY126">
        <v>0.77</v>
      </c>
      <c r="AZ126">
        <v>0.72</v>
      </c>
      <c r="BA126">
        <v>0.71</v>
      </c>
      <c r="BB126">
        <v>0.59</v>
      </c>
      <c r="BC126">
        <v>0.06</v>
      </c>
      <c r="BD126">
        <v>0.7</v>
      </c>
      <c r="BE126">
        <v>0.69</v>
      </c>
      <c r="BF126">
        <v>0.74</v>
      </c>
      <c r="BG126">
        <v>0.74</v>
      </c>
      <c r="BH126">
        <v>0.69</v>
      </c>
      <c r="BI126">
        <v>0.64</v>
      </c>
      <c r="BJ126">
        <v>0.06</v>
      </c>
    </row>
    <row r="127" spans="1:62" x14ac:dyDescent="0.3">
      <c r="A127" t="s">
        <v>138</v>
      </c>
      <c r="B127" s="13">
        <v>0.42777777777777781</v>
      </c>
      <c r="C127">
        <v>-14.54</v>
      </c>
      <c r="D127"/>
      <c r="E127">
        <v>-14.42</v>
      </c>
      <c r="F127"/>
      <c r="G127"/>
      <c r="N127"/>
      <c r="AI127">
        <v>0.77</v>
      </c>
      <c r="AJ127">
        <v>0.75</v>
      </c>
      <c r="AK127">
        <v>0.71</v>
      </c>
      <c r="AL127">
        <v>0.64</v>
      </c>
      <c r="AM127">
        <v>0.73</v>
      </c>
      <c r="AN127">
        <v>0.77</v>
      </c>
      <c r="AO127">
        <v>0.77</v>
      </c>
      <c r="AP127">
        <v>0.78</v>
      </c>
      <c r="AQ127">
        <v>0.77</v>
      </c>
      <c r="AR127">
        <v>0.76</v>
      </c>
      <c r="AS127">
        <v>0.74</v>
      </c>
      <c r="AT127">
        <v>0.66</v>
      </c>
      <c r="AU127">
        <v>0.56000000000000005</v>
      </c>
      <c r="AV127">
        <v>0.74</v>
      </c>
      <c r="AW127">
        <v>0.19</v>
      </c>
      <c r="AX127">
        <v>0.75</v>
      </c>
      <c r="AY127">
        <v>0.77</v>
      </c>
      <c r="AZ127">
        <v>0.72</v>
      </c>
      <c r="BA127">
        <v>0.71</v>
      </c>
      <c r="BB127">
        <v>0.59</v>
      </c>
      <c r="BC127">
        <v>0.06</v>
      </c>
      <c r="BD127">
        <v>0.7</v>
      </c>
      <c r="BE127">
        <v>0.68</v>
      </c>
      <c r="BF127">
        <v>0.74</v>
      </c>
      <c r="BG127">
        <v>0.74</v>
      </c>
      <c r="BH127">
        <v>0.7</v>
      </c>
      <c r="BI127">
        <v>0.64</v>
      </c>
      <c r="BJ127">
        <v>0.06</v>
      </c>
    </row>
    <row r="128" spans="1:62" x14ac:dyDescent="0.3">
      <c r="A128" t="s">
        <v>138</v>
      </c>
      <c r="B128" s="13">
        <v>0.4279513888888889</v>
      </c>
      <c r="C128">
        <v>-14.6</v>
      </c>
      <c r="D128"/>
      <c r="E128">
        <v>-14.48</v>
      </c>
      <c r="F128"/>
      <c r="G128"/>
      <c r="N128"/>
      <c r="AI128">
        <v>0.77</v>
      </c>
      <c r="AJ128">
        <v>0.75</v>
      </c>
      <c r="AK128">
        <v>0.71</v>
      </c>
      <c r="AL128">
        <v>0.64</v>
      </c>
      <c r="AM128">
        <v>0.73</v>
      </c>
      <c r="AN128">
        <v>0.77</v>
      </c>
      <c r="AO128">
        <v>0.77</v>
      </c>
      <c r="AP128">
        <v>0.78</v>
      </c>
      <c r="AQ128">
        <v>0.77</v>
      </c>
      <c r="AR128">
        <v>0.76</v>
      </c>
      <c r="AS128">
        <v>0.74</v>
      </c>
      <c r="AT128">
        <v>0.66</v>
      </c>
      <c r="AU128">
        <v>0.56000000000000005</v>
      </c>
      <c r="AV128">
        <v>0.74</v>
      </c>
      <c r="AW128">
        <v>0.19</v>
      </c>
      <c r="AX128">
        <v>0.75</v>
      </c>
      <c r="AY128">
        <v>0.77</v>
      </c>
      <c r="AZ128">
        <v>0.72</v>
      </c>
      <c r="BA128">
        <v>0.71</v>
      </c>
      <c r="BB128">
        <v>0.59</v>
      </c>
      <c r="BC128">
        <v>0.06</v>
      </c>
      <c r="BD128">
        <v>0.7</v>
      </c>
      <c r="BE128">
        <v>0.68</v>
      </c>
      <c r="BF128">
        <v>0.74</v>
      </c>
      <c r="BG128">
        <v>0.74</v>
      </c>
      <c r="BH128">
        <v>0.7</v>
      </c>
      <c r="BI128">
        <v>0.64</v>
      </c>
      <c r="BJ128">
        <v>0.06</v>
      </c>
    </row>
    <row r="129" spans="1:62" x14ac:dyDescent="0.3">
      <c r="A129" t="s">
        <v>138</v>
      </c>
      <c r="B129" s="13">
        <v>0.42813657407407407</v>
      </c>
      <c r="C129">
        <v>-14.66</v>
      </c>
      <c r="D129"/>
      <c r="E129">
        <v>-14.55</v>
      </c>
      <c r="F129"/>
      <c r="G129"/>
      <c r="N129"/>
      <c r="AI129">
        <v>0.77</v>
      </c>
      <c r="AJ129">
        <v>0.75</v>
      </c>
      <c r="AK129">
        <v>0.71</v>
      </c>
      <c r="AL129">
        <v>0.64</v>
      </c>
      <c r="AM129">
        <v>0.73</v>
      </c>
      <c r="AN129">
        <v>0.77</v>
      </c>
      <c r="AO129">
        <v>0.77</v>
      </c>
      <c r="AP129">
        <v>0.77</v>
      </c>
      <c r="AQ129">
        <v>0.76</v>
      </c>
      <c r="AR129">
        <v>0.76</v>
      </c>
      <c r="AS129">
        <v>0.74</v>
      </c>
      <c r="AT129">
        <v>0.66</v>
      </c>
      <c r="AU129">
        <v>0.56000000000000005</v>
      </c>
      <c r="AV129">
        <v>0.74</v>
      </c>
      <c r="AW129">
        <v>0.18</v>
      </c>
      <c r="AX129">
        <v>0.75</v>
      </c>
      <c r="AY129">
        <v>0.77</v>
      </c>
      <c r="AZ129">
        <v>0.72</v>
      </c>
      <c r="BA129">
        <v>0.18</v>
      </c>
      <c r="BB129">
        <v>0.59</v>
      </c>
      <c r="BC129">
        <v>0.06</v>
      </c>
      <c r="BD129">
        <v>0.7</v>
      </c>
      <c r="BE129">
        <v>0.68</v>
      </c>
      <c r="BF129">
        <v>0.74</v>
      </c>
      <c r="BG129">
        <v>0.74</v>
      </c>
      <c r="BH129">
        <v>0.69</v>
      </c>
      <c r="BI129">
        <v>0.64</v>
      </c>
      <c r="BJ129">
        <v>0.06</v>
      </c>
    </row>
    <row r="130" spans="1:62" x14ac:dyDescent="0.3">
      <c r="A130" t="s">
        <v>138</v>
      </c>
      <c r="B130" s="13">
        <v>0.42831018518518515</v>
      </c>
      <c r="C130">
        <v>-14.7</v>
      </c>
      <c r="D130"/>
      <c r="E130">
        <v>-14.59</v>
      </c>
      <c r="F130"/>
      <c r="G130"/>
      <c r="N130"/>
      <c r="AI130">
        <v>0.77</v>
      </c>
      <c r="AJ130">
        <v>0.75</v>
      </c>
      <c r="AK130">
        <v>0.71</v>
      </c>
      <c r="AL130">
        <v>0.64</v>
      </c>
      <c r="AM130">
        <v>0.73</v>
      </c>
      <c r="AN130">
        <v>0.77</v>
      </c>
      <c r="AO130">
        <v>0.77</v>
      </c>
      <c r="AP130">
        <v>0.78</v>
      </c>
      <c r="AQ130">
        <v>0.77</v>
      </c>
      <c r="AR130">
        <v>0.76</v>
      </c>
      <c r="AS130">
        <v>0.74</v>
      </c>
      <c r="AT130">
        <v>0.66</v>
      </c>
      <c r="AU130">
        <v>0.56000000000000005</v>
      </c>
      <c r="AV130">
        <v>0.74</v>
      </c>
      <c r="AW130">
        <v>0.18</v>
      </c>
      <c r="AX130">
        <v>0.75</v>
      </c>
      <c r="AY130">
        <v>0.77</v>
      </c>
      <c r="AZ130">
        <v>0.72</v>
      </c>
      <c r="BA130">
        <v>0.19</v>
      </c>
      <c r="BB130">
        <v>0.59</v>
      </c>
      <c r="BC130">
        <v>0.06</v>
      </c>
      <c r="BD130">
        <v>0.7</v>
      </c>
      <c r="BE130">
        <v>0.68</v>
      </c>
      <c r="BF130">
        <v>0.74</v>
      </c>
      <c r="BG130">
        <v>0.74</v>
      </c>
      <c r="BH130">
        <v>0.69</v>
      </c>
      <c r="BI130">
        <v>0.64</v>
      </c>
      <c r="BJ130">
        <v>0.06</v>
      </c>
    </row>
    <row r="131" spans="1:62" x14ac:dyDescent="0.3">
      <c r="A131" t="s">
        <v>138</v>
      </c>
      <c r="B131" s="13">
        <v>0.42848379629629635</v>
      </c>
      <c r="C131">
        <v>-14.76</v>
      </c>
      <c r="D131"/>
      <c r="E131">
        <v>-14.65</v>
      </c>
      <c r="F131"/>
      <c r="G131"/>
      <c r="N131"/>
      <c r="AI131">
        <v>0.77</v>
      </c>
      <c r="AJ131">
        <v>0.75</v>
      </c>
      <c r="AK131">
        <v>0.72</v>
      </c>
      <c r="AL131">
        <v>0.65</v>
      </c>
      <c r="AM131">
        <v>0.73</v>
      </c>
      <c r="AN131">
        <v>0.77</v>
      </c>
      <c r="AO131">
        <v>0.77</v>
      </c>
      <c r="AP131">
        <v>0.77</v>
      </c>
      <c r="AQ131">
        <v>0.76</v>
      </c>
      <c r="AR131">
        <v>0.75</v>
      </c>
      <c r="AS131">
        <v>0.74</v>
      </c>
      <c r="AT131">
        <v>0.66</v>
      </c>
      <c r="AU131">
        <v>0.56000000000000005</v>
      </c>
      <c r="AV131">
        <v>0.74</v>
      </c>
      <c r="AW131">
        <v>0.18</v>
      </c>
      <c r="AX131">
        <v>0.75</v>
      </c>
      <c r="AY131">
        <v>0.77</v>
      </c>
      <c r="AZ131">
        <v>0.72</v>
      </c>
      <c r="BA131">
        <v>0.18</v>
      </c>
      <c r="BB131">
        <v>0.57999999999999996</v>
      </c>
      <c r="BC131">
        <v>0.06</v>
      </c>
      <c r="BD131">
        <v>0.7</v>
      </c>
      <c r="BE131">
        <v>0.68</v>
      </c>
      <c r="BF131">
        <v>0.74</v>
      </c>
      <c r="BG131">
        <v>0.74</v>
      </c>
      <c r="BH131">
        <v>0.7</v>
      </c>
      <c r="BI131">
        <v>0.64</v>
      </c>
      <c r="BJ131">
        <v>0.06</v>
      </c>
    </row>
    <row r="132" spans="1:62" x14ac:dyDescent="0.3">
      <c r="A132" t="s">
        <v>138</v>
      </c>
      <c r="B132" s="13">
        <v>0.42865740740740743</v>
      </c>
      <c r="C132">
        <v>-14.82</v>
      </c>
      <c r="D132"/>
      <c r="E132">
        <v>-14.71</v>
      </c>
      <c r="F132"/>
      <c r="G132"/>
      <c r="N132"/>
      <c r="AI132">
        <v>0.77</v>
      </c>
      <c r="AJ132">
        <v>0.75</v>
      </c>
      <c r="AK132">
        <v>0.72</v>
      </c>
      <c r="AL132">
        <v>0.65</v>
      </c>
      <c r="AM132">
        <v>0.73</v>
      </c>
      <c r="AN132">
        <v>0.77</v>
      </c>
      <c r="AO132">
        <v>0.77</v>
      </c>
      <c r="AP132">
        <v>0.77</v>
      </c>
      <c r="AQ132">
        <v>0.76</v>
      </c>
      <c r="AR132">
        <v>0.76</v>
      </c>
      <c r="AS132">
        <v>0.74</v>
      </c>
      <c r="AT132">
        <v>0.66</v>
      </c>
      <c r="AU132">
        <v>0.56000000000000005</v>
      </c>
      <c r="AV132">
        <v>0.73</v>
      </c>
      <c r="AW132">
        <v>0.17</v>
      </c>
      <c r="AX132">
        <v>0.75</v>
      </c>
      <c r="AY132">
        <v>0.77</v>
      </c>
      <c r="AZ132">
        <v>0.72</v>
      </c>
      <c r="BA132">
        <v>0.17</v>
      </c>
      <c r="BB132">
        <v>0.57999999999999996</v>
      </c>
      <c r="BC132">
        <v>0.06</v>
      </c>
      <c r="BD132">
        <v>0.7</v>
      </c>
      <c r="BE132">
        <v>0.68</v>
      </c>
      <c r="BF132">
        <v>0.74</v>
      </c>
      <c r="BG132">
        <v>0.74</v>
      </c>
      <c r="BH132">
        <v>0.7</v>
      </c>
      <c r="BI132">
        <v>0.64</v>
      </c>
      <c r="BJ132">
        <v>0.06</v>
      </c>
    </row>
    <row r="133" spans="1:62" x14ac:dyDescent="0.3">
      <c r="A133" t="s">
        <v>138</v>
      </c>
      <c r="B133" s="13">
        <v>0.42883101851851851</v>
      </c>
      <c r="C133">
        <v>-14.89</v>
      </c>
      <c r="D133"/>
      <c r="E133">
        <v>-14.78</v>
      </c>
      <c r="F133"/>
      <c r="G133"/>
      <c r="N133"/>
      <c r="AI133">
        <v>0.77</v>
      </c>
      <c r="AJ133">
        <v>0.75</v>
      </c>
      <c r="AK133">
        <v>0.72</v>
      </c>
      <c r="AL133">
        <v>0.64</v>
      </c>
      <c r="AM133">
        <v>0.73</v>
      </c>
      <c r="AN133">
        <v>0.77</v>
      </c>
      <c r="AO133">
        <v>0.77</v>
      </c>
      <c r="AP133">
        <v>0.77</v>
      </c>
      <c r="AQ133">
        <v>0.77</v>
      </c>
      <c r="AR133">
        <v>0.76</v>
      </c>
      <c r="AS133">
        <v>0.74</v>
      </c>
      <c r="AT133">
        <v>0.66</v>
      </c>
      <c r="AU133">
        <v>0.56000000000000005</v>
      </c>
      <c r="AV133">
        <v>0.74</v>
      </c>
      <c r="AW133">
        <v>0.17</v>
      </c>
      <c r="AX133">
        <v>0.75</v>
      </c>
      <c r="AY133">
        <v>0.77</v>
      </c>
      <c r="AZ133">
        <v>0.72</v>
      </c>
      <c r="BA133">
        <v>0.17</v>
      </c>
      <c r="BB133">
        <v>0.57999999999999996</v>
      </c>
      <c r="BC133">
        <v>0.06</v>
      </c>
      <c r="BD133">
        <v>0.7</v>
      </c>
      <c r="BE133">
        <v>0.68</v>
      </c>
      <c r="BF133">
        <v>0.74</v>
      </c>
      <c r="BG133">
        <v>0.74</v>
      </c>
      <c r="BH133">
        <v>0.69</v>
      </c>
      <c r="BI133">
        <v>0.64</v>
      </c>
      <c r="BJ133">
        <v>0.06</v>
      </c>
    </row>
    <row r="134" spans="1:62" x14ac:dyDescent="0.3">
      <c r="A134" t="s">
        <v>138</v>
      </c>
      <c r="B134" s="13">
        <v>0.42900462962962965</v>
      </c>
      <c r="C134">
        <v>-14.94</v>
      </c>
      <c r="D134"/>
      <c r="E134">
        <v>-14.83</v>
      </c>
      <c r="F134"/>
      <c r="G134"/>
      <c r="N134"/>
      <c r="AI134">
        <v>0.77</v>
      </c>
      <c r="AJ134">
        <v>0.75</v>
      </c>
      <c r="AK134">
        <v>0.71</v>
      </c>
      <c r="AL134">
        <v>0.64</v>
      </c>
      <c r="AM134">
        <v>0.73</v>
      </c>
      <c r="AN134">
        <v>0.77</v>
      </c>
      <c r="AO134">
        <v>0.77</v>
      </c>
      <c r="AP134">
        <v>0.77</v>
      </c>
      <c r="AQ134">
        <v>0.76</v>
      </c>
      <c r="AR134">
        <v>0.76</v>
      </c>
      <c r="AS134">
        <v>0.74</v>
      </c>
      <c r="AT134">
        <v>0.66</v>
      </c>
      <c r="AU134">
        <v>0.56000000000000005</v>
      </c>
      <c r="AV134">
        <v>0.74</v>
      </c>
      <c r="AW134">
        <v>0.17</v>
      </c>
      <c r="AX134">
        <v>0.75</v>
      </c>
      <c r="AY134">
        <v>0.77</v>
      </c>
      <c r="AZ134">
        <v>0.72</v>
      </c>
      <c r="BA134">
        <v>0.16</v>
      </c>
      <c r="BB134">
        <v>0.57999999999999996</v>
      </c>
      <c r="BC134">
        <v>0.06</v>
      </c>
      <c r="BD134">
        <v>0.7</v>
      </c>
      <c r="BE134">
        <v>0.68</v>
      </c>
      <c r="BF134">
        <v>0.74</v>
      </c>
      <c r="BG134">
        <v>0.74</v>
      </c>
      <c r="BH134">
        <v>0.7</v>
      </c>
      <c r="BI134">
        <v>0.64</v>
      </c>
      <c r="BJ134">
        <v>0.06</v>
      </c>
    </row>
    <row r="135" spans="1:62" x14ac:dyDescent="0.3">
      <c r="A135" t="s">
        <v>138</v>
      </c>
      <c r="B135" s="13">
        <v>0.42917824074074074</v>
      </c>
      <c r="C135">
        <v>-14.99</v>
      </c>
      <c r="D135"/>
      <c r="E135">
        <v>-14.88</v>
      </c>
      <c r="F135"/>
      <c r="G135"/>
      <c r="N135"/>
      <c r="AI135">
        <v>0.77</v>
      </c>
      <c r="AJ135">
        <v>0.75</v>
      </c>
      <c r="AK135">
        <v>0.72</v>
      </c>
      <c r="AL135">
        <v>0.65</v>
      </c>
      <c r="AM135">
        <v>0.73</v>
      </c>
      <c r="AN135">
        <v>0.77</v>
      </c>
      <c r="AO135">
        <v>0.77</v>
      </c>
      <c r="AP135">
        <v>0.77</v>
      </c>
      <c r="AQ135">
        <v>0.76</v>
      </c>
      <c r="AR135">
        <v>0.75</v>
      </c>
      <c r="AS135">
        <v>0.74</v>
      </c>
      <c r="AT135">
        <v>0.66</v>
      </c>
      <c r="AU135">
        <v>0.56000000000000005</v>
      </c>
      <c r="AV135">
        <v>0.73</v>
      </c>
      <c r="AW135">
        <v>0.17</v>
      </c>
      <c r="AX135">
        <v>0.75</v>
      </c>
      <c r="AY135">
        <v>0.77</v>
      </c>
      <c r="AZ135">
        <v>0.72</v>
      </c>
      <c r="BA135">
        <v>0.16</v>
      </c>
      <c r="BB135">
        <v>0.57999999999999996</v>
      </c>
      <c r="BC135">
        <v>0.06</v>
      </c>
      <c r="BD135">
        <v>0.7</v>
      </c>
      <c r="BE135">
        <v>0.68</v>
      </c>
      <c r="BF135">
        <v>0.74</v>
      </c>
      <c r="BG135">
        <v>0.74</v>
      </c>
      <c r="BH135">
        <v>0.7</v>
      </c>
      <c r="BI135">
        <v>0.64</v>
      </c>
      <c r="BJ135">
        <v>0.06</v>
      </c>
    </row>
    <row r="136" spans="1:62" x14ac:dyDescent="0.3">
      <c r="A136" t="s">
        <v>138</v>
      </c>
      <c r="B136" s="13">
        <v>0.42935185185185182</v>
      </c>
      <c r="C136">
        <v>-15.04</v>
      </c>
      <c r="D136"/>
      <c r="E136">
        <v>-14.94</v>
      </c>
      <c r="F136"/>
      <c r="G136"/>
      <c r="N136"/>
      <c r="AI136">
        <v>0.76</v>
      </c>
      <c r="AJ136">
        <v>0.74</v>
      </c>
      <c r="AK136">
        <v>0.71</v>
      </c>
      <c r="AL136">
        <v>0.64</v>
      </c>
      <c r="AM136">
        <v>0.73</v>
      </c>
      <c r="AN136">
        <v>0.77</v>
      </c>
      <c r="AO136">
        <v>0.77</v>
      </c>
      <c r="AP136">
        <v>0.77</v>
      </c>
      <c r="AQ136">
        <v>0.76</v>
      </c>
      <c r="AR136">
        <v>0.76</v>
      </c>
      <c r="AS136">
        <v>0.74</v>
      </c>
      <c r="AT136">
        <v>0.66</v>
      </c>
      <c r="AU136">
        <v>0.56000000000000005</v>
      </c>
      <c r="AV136">
        <v>0.74</v>
      </c>
      <c r="AW136">
        <v>0.17</v>
      </c>
      <c r="AX136">
        <v>0.75</v>
      </c>
      <c r="AY136">
        <v>0.77</v>
      </c>
      <c r="AZ136">
        <v>0.72</v>
      </c>
      <c r="BA136">
        <v>0.16</v>
      </c>
      <c r="BB136">
        <v>0.57999999999999996</v>
      </c>
      <c r="BC136">
        <v>0.06</v>
      </c>
      <c r="BD136">
        <v>0.7</v>
      </c>
      <c r="BE136">
        <v>0.68</v>
      </c>
      <c r="BF136">
        <v>0.74</v>
      </c>
      <c r="BG136">
        <v>0.74</v>
      </c>
      <c r="BH136">
        <v>0.69</v>
      </c>
      <c r="BI136">
        <v>0.64</v>
      </c>
      <c r="BJ136">
        <v>0.06</v>
      </c>
    </row>
    <row r="137" spans="1:62" x14ac:dyDescent="0.3">
      <c r="A137" t="s">
        <v>138</v>
      </c>
      <c r="B137" s="13">
        <v>0.42952546296296296</v>
      </c>
      <c r="C137">
        <v>-15.1</v>
      </c>
      <c r="D137"/>
      <c r="E137">
        <v>-14.99</v>
      </c>
      <c r="F137"/>
      <c r="G137"/>
      <c r="N137"/>
      <c r="AI137">
        <v>0.77</v>
      </c>
      <c r="AJ137">
        <v>0.75</v>
      </c>
      <c r="AK137">
        <v>0.71</v>
      </c>
      <c r="AL137">
        <v>0.64</v>
      </c>
      <c r="AM137">
        <v>0.73</v>
      </c>
      <c r="AN137">
        <v>0.76</v>
      </c>
      <c r="AO137">
        <v>0.77</v>
      </c>
      <c r="AP137">
        <v>0.77</v>
      </c>
      <c r="AQ137">
        <v>0.76</v>
      </c>
      <c r="AR137">
        <v>0.75</v>
      </c>
      <c r="AS137">
        <v>0.74</v>
      </c>
      <c r="AT137">
        <v>0.66</v>
      </c>
      <c r="AU137">
        <v>0.56000000000000005</v>
      </c>
      <c r="AV137">
        <v>0.74</v>
      </c>
      <c r="AW137">
        <v>0.17</v>
      </c>
      <c r="AX137">
        <v>0.75</v>
      </c>
      <c r="AY137">
        <v>0.77</v>
      </c>
      <c r="AZ137">
        <v>0.72</v>
      </c>
      <c r="BA137">
        <v>0.16</v>
      </c>
      <c r="BB137">
        <v>0.57999999999999996</v>
      </c>
      <c r="BC137">
        <v>0.06</v>
      </c>
      <c r="BD137">
        <v>0.7</v>
      </c>
      <c r="BE137">
        <v>0.68</v>
      </c>
      <c r="BF137">
        <v>0.74</v>
      </c>
      <c r="BG137">
        <v>0.74</v>
      </c>
      <c r="BH137">
        <v>0.7</v>
      </c>
      <c r="BI137">
        <v>0.64</v>
      </c>
      <c r="BJ137">
        <v>0.06</v>
      </c>
    </row>
    <row r="138" spans="1:62" x14ac:dyDescent="0.3">
      <c r="A138" t="s">
        <v>138</v>
      </c>
      <c r="B138" s="13">
        <v>0.42969907407407404</v>
      </c>
      <c r="C138">
        <v>-15.16</v>
      </c>
      <c r="D138"/>
      <c r="E138">
        <v>-15.06</v>
      </c>
      <c r="F138"/>
      <c r="G138"/>
      <c r="N138"/>
      <c r="AI138">
        <v>0.77</v>
      </c>
      <c r="AJ138">
        <v>0.75</v>
      </c>
      <c r="AK138">
        <v>0.71</v>
      </c>
      <c r="AL138">
        <v>0.13</v>
      </c>
      <c r="AM138">
        <v>0.73</v>
      </c>
      <c r="AN138">
        <v>0.77</v>
      </c>
      <c r="AO138">
        <v>0.77</v>
      </c>
      <c r="AP138">
        <v>0.77</v>
      </c>
      <c r="AQ138">
        <v>0.76</v>
      </c>
      <c r="AR138">
        <v>0.75</v>
      </c>
      <c r="AS138">
        <v>0.74</v>
      </c>
      <c r="AT138">
        <v>0.66</v>
      </c>
      <c r="AU138">
        <v>0.56000000000000005</v>
      </c>
      <c r="AV138">
        <v>0.73</v>
      </c>
      <c r="AW138">
        <v>0.17</v>
      </c>
      <c r="AX138">
        <v>0.75</v>
      </c>
      <c r="AY138">
        <v>0.77</v>
      </c>
      <c r="AZ138">
        <v>0.72</v>
      </c>
      <c r="BA138">
        <v>0.15</v>
      </c>
      <c r="BB138">
        <v>0.57999999999999996</v>
      </c>
      <c r="BC138">
        <v>0.06</v>
      </c>
      <c r="BD138">
        <v>0.7</v>
      </c>
      <c r="BE138">
        <v>0.68</v>
      </c>
      <c r="BF138">
        <v>0.74</v>
      </c>
      <c r="BG138">
        <v>0.74</v>
      </c>
      <c r="BH138">
        <v>0.69</v>
      </c>
      <c r="BI138">
        <v>0.64</v>
      </c>
      <c r="BJ138">
        <v>0.06</v>
      </c>
    </row>
    <row r="139" spans="1:62" x14ac:dyDescent="0.3">
      <c r="A139" t="s">
        <v>138</v>
      </c>
      <c r="B139" s="13">
        <v>0.42987268518518523</v>
      </c>
      <c r="C139">
        <v>-15.21</v>
      </c>
      <c r="D139"/>
      <c r="E139">
        <v>-15.11</v>
      </c>
      <c r="F139"/>
      <c r="G139"/>
      <c r="N139"/>
      <c r="AI139">
        <v>0.76</v>
      </c>
      <c r="AJ139">
        <v>0.75</v>
      </c>
      <c r="AK139">
        <v>0.71</v>
      </c>
      <c r="AL139">
        <v>0.13</v>
      </c>
      <c r="AM139">
        <v>0.73</v>
      </c>
      <c r="AN139">
        <v>0.76</v>
      </c>
      <c r="AO139">
        <v>0.77</v>
      </c>
      <c r="AP139">
        <v>0.77</v>
      </c>
      <c r="AQ139">
        <v>0.76</v>
      </c>
      <c r="AR139">
        <v>0.75</v>
      </c>
      <c r="AS139">
        <v>0.74</v>
      </c>
      <c r="AT139">
        <v>0.14000000000000001</v>
      </c>
      <c r="AU139">
        <v>0.55000000000000004</v>
      </c>
      <c r="AV139">
        <v>0.73</v>
      </c>
      <c r="AW139">
        <v>0.17</v>
      </c>
      <c r="AX139">
        <v>0.74</v>
      </c>
      <c r="AY139">
        <v>0.77</v>
      </c>
      <c r="AZ139">
        <v>0.71</v>
      </c>
      <c r="BA139">
        <v>0.15</v>
      </c>
      <c r="BB139">
        <v>0.56999999999999995</v>
      </c>
      <c r="BC139">
        <v>0.06</v>
      </c>
      <c r="BD139">
        <v>0.69</v>
      </c>
      <c r="BE139">
        <v>0.68</v>
      </c>
      <c r="BF139">
        <v>0.74</v>
      </c>
      <c r="BG139">
        <v>0.74</v>
      </c>
      <c r="BH139">
        <v>0.69</v>
      </c>
      <c r="BI139">
        <v>0.63</v>
      </c>
      <c r="BJ139">
        <v>0.06</v>
      </c>
    </row>
    <row r="140" spans="1:62" x14ac:dyDescent="0.3">
      <c r="A140" t="s">
        <v>138</v>
      </c>
      <c r="B140" s="13">
        <v>0.43005787037037035</v>
      </c>
      <c r="C140">
        <v>-15.26</v>
      </c>
      <c r="D140"/>
      <c r="E140">
        <v>-15.16</v>
      </c>
      <c r="F140"/>
      <c r="G140"/>
      <c r="N140"/>
      <c r="AI140">
        <v>0.76</v>
      </c>
      <c r="AJ140">
        <v>0.75</v>
      </c>
      <c r="AK140">
        <v>0.71</v>
      </c>
      <c r="AL140">
        <v>0.12</v>
      </c>
      <c r="AM140">
        <v>0.73</v>
      </c>
      <c r="AN140">
        <v>0.76</v>
      </c>
      <c r="AO140">
        <v>0.77</v>
      </c>
      <c r="AP140">
        <v>0.77</v>
      </c>
      <c r="AQ140">
        <v>0.76</v>
      </c>
      <c r="AR140">
        <v>0.75</v>
      </c>
      <c r="AS140">
        <v>0.73</v>
      </c>
      <c r="AT140">
        <v>0.15</v>
      </c>
      <c r="AU140">
        <v>0.55000000000000004</v>
      </c>
      <c r="AV140">
        <v>0.73</v>
      </c>
      <c r="AW140">
        <v>0.16</v>
      </c>
      <c r="AX140">
        <v>0.74</v>
      </c>
      <c r="AY140">
        <v>0.77</v>
      </c>
      <c r="AZ140">
        <v>0.71</v>
      </c>
      <c r="BA140">
        <v>0.15</v>
      </c>
      <c r="BB140">
        <v>0.56999999999999995</v>
      </c>
      <c r="BC140">
        <v>0.06</v>
      </c>
      <c r="BD140">
        <v>0.69</v>
      </c>
      <c r="BE140">
        <v>0.67</v>
      </c>
      <c r="BF140">
        <v>0.74</v>
      </c>
      <c r="BG140">
        <v>0.74</v>
      </c>
      <c r="BH140">
        <v>0.69</v>
      </c>
      <c r="BI140">
        <v>0.63</v>
      </c>
      <c r="BJ140">
        <v>0.06</v>
      </c>
    </row>
    <row r="141" spans="1:62" x14ac:dyDescent="0.3">
      <c r="A141" t="s">
        <v>138</v>
      </c>
      <c r="B141" s="13">
        <v>0.43023148148148144</v>
      </c>
      <c r="C141">
        <v>-15.33</v>
      </c>
      <c r="D141"/>
      <c r="E141">
        <v>-15.21</v>
      </c>
      <c r="F141"/>
      <c r="G141"/>
      <c r="N141"/>
      <c r="AI141">
        <v>0.76</v>
      </c>
      <c r="AJ141">
        <v>0.75</v>
      </c>
      <c r="AK141">
        <v>0.71</v>
      </c>
      <c r="AL141">
        <v>0.12</v>
      </c>
      <c r="AM141">
        <v>0.72</v>
      </c>
      <c r="AN141">
        <v>0.76</v>
      </c>
      <c r="AO141">
        <v>0.77</v>
      </c>
      <c r="AP141">
        <v>0.77</v>
      </c>
      <c r="AQ141">
        <v>0.76</v>
      </c>
      <c r="AR141">
        <v>0.75</v>
      </c>
      <c r="AS141">
        <v>0.73</v>
      </c>
      <c r="AT141">
        <v>0.14000000000000001</v>
      </c>
      <c r="AU141">
        <v>0.55000000000000004</v>
      </c>
      <c r="AV141">
        <v>0.73</v>
      </c>
      <c r="AW141">
        <v>0.16</v>
      </c>
      <c r="AX141">
        <v>0.74</v>
      </c>
      <c r="AY141">
        <v>0.77</v>
      </c>
      <c r="AZ141">
        <v>0.71</v>
      </c>
      <c r="BA141">
        <v>0.15</v>
      </c>
      <c r="BB141">
        <v>0.56999999999999995</v>
      </c>
      <c r="BC141">
        <v>0.06</v>
      </c>
      <c r="BD141">
        <v>0.69</v>
      </c>
      <c r="BE141">
        <v>0.67</v>
      </c>
      <c r="BF141">
        <v>0.74</v>
      </c>
      <c r="BG141">
        <v>0.74</v>
      </c>
      <c r="BH141">
        <v>0.69</v>
      </c>
      <c r="BI141">
        <v>0.63</v>
      </c>
      <c r="BJ141">
        <v>0.06</v>
      </c>
    </row>
    <row r="142" spans="1:62" x14ac:dyDescent="0.3">
      <c r="A142" t="s">
        <v>138</v>
      </c>
      <c r="B142" s="13">
        <v>0.43040509259259263</v>
      </c>
      <c r="C142">
        <v>-15.38</v>
      </c>
      <c r="D142"/>
      <c r="E142">
        <v>-15.28</v>
      </c>
      <c r="F142"/>
      <c r="G142"/>
      <c r="N142"/>
      <c r="AI142">
        <v>0.76</v>
      </c>
      <c r="AJ142">
        <v>0.74</v>
      </c>
      <c r="AK142">
        <v>0.71</v>
      </c>
      <c r="AL142">
        <v>0.12</v>
      </c>
      <c r="AM142">
        <v>0.72</v>
      </c>
      <c r="AN142">
        <v>0.76</v>
      </c>
      <c r="AO142">
        <v>0.77</v>
      </c>
      <c r="AP142">
        <v>0.77</v>
      </c>
      <c r="AQ142">
        <v>0.76</v>
      </c>
      <c r="AR142">
        <v>0.75</v>
      </c>
      <c r="AS142">
        <v>0.73</v>
      </c>
      <c r="AT142">
        <v>0.14000000000000001</v>
      </c>
      <c r="AU142">
        <v>0.55000000000000004</v>
      </c>
      <c r="AV142">
        <v>0.73</v>
      </c>
      <c r="AW142">
        <v>0.16</v>
      </c>
      <c r="AX142">
        <v>0.74</v>
      </c>
      <c r="AY142">
        <v>0.77</v>
      </c>
      <c r="AZ142">
        <v>0.71</v>
      </c>
      <c r="BA142">
        <v>0.15</v>
      </c>
      <c r="BB142">
        <v>0.56999999999999995</v>
      </c>
      <c r="BC142">
        <v>0.06</v>
      </c>
      <c r="BD142">
        <v>0.69</v>
      </c>
      <c r="BE142">
        <v>0.67</v>
      </c>
      <c r="BF142">
        <v>0.74</v>
      </c>
      <c r="BG142">
        <v>0.74</v>
      </c>
      <c r="BH142">
        <v>0.69</v>
      </c>
      <c r="BI142">
        <v>0.63</v>
      </c>
      <c r="BJ142">
        <v>0.06</v>
      </c>
    </row>
    <row r="143" spans="1:62" x14ac:dyDescent="0.3">
      <c r="A143" t="s">
        <v>138</v>
      </c>
      <c r="B143" s="13">
        <v>0.43057870370370371</v>
      </c>
      <c r="C143">
        <v>-15.44</v>
      </c>
      <c r="D143"/>
      <c r="E143">
        <v>-15.34</v>
      </c>
      <c r="F143"/>
      <c r="G143"/>
      <c r="N143"/>
      <c r="AI143">
        <v>0.76</v>
      </c>
      <c r="AJ143">
        <v>0.74</v>
      </c>
      <c r="AK143">
        <v>0.71</v>
      </c>
      <c r="AL143">
        <v>0.11</v>
      </c>
      <c r="AM143">
        <v>0.72</v>
      </c>
      <c r="AN143">
        <v>0.76</v>
      </c>
      <c r="AO143">
        <v>0.77</v>
      </c>
      <c r="AP143">
        <v>0.77</v>
      </c>
      <c r="AQ143">
        <v>0.76</v>
      </c>
      <c r="AR143">
        <v>0.75</v>
      </c>
      <c r="AS143">
        <v>0.73</v>
      </c>
      <c r="AT143">
        <v>0.14000000000000001</v>
      </c>
      <c r="AU143">
        <v>0.55000000000000004</v>
      </c>
      <c r="AV143">
        <v>0.73</v>
      </c>
      <c r="AW143">
        <v>0.16</v>
      </c>
      <c r="AX143">
        <v>0.74</v>
      </c>
      <c r="AY143">
        <v>0.77</v>
      </c>
      <c r="AZ143">
        <v>0.71</v>
      </c>
      <c r="BA143">
        <v>0.15</v>
      </c>
      <c r="BB143">
        <v>0.56999999999999995</v>
      </c>
      <c r="BC143">
        <v>0.06</v>
      </c>
      <c r="BD143">
        <v>0.69</v>
      </c>
      <c r="BE143">
        <v>0.67</v>
      </c>
      <c r="BF143">
        <v>0.74</v>
      </c>
      <c r="BG143">
        <v>0.73</v>
      </c>
      <c r="BH143">
        <v>0.69</v>
      </c>
      <c r="BI143">
        <v>0.63</v>
      </c>
      <c r="BJ143">
        <v>0.06</v>
      </c>
    </row>
    <row r="144" spans="1:62" x14ac:dyDescent="0.3">
      <c r="A144" t="s">
        <v>138</v>
      </c>
      <c r="B144" s="13">
        <v>0.43075231481481485</v>
      </c>
      <c r="C144">
        <v>-15.51</v>
      </c>
      <c r="D144"/>
      <c r="E144">
        <v>-15.33</v>
      </c>
      <c r="F144"/>
      <c r="G144"/>
      <c r="N144"/>
      <c r="AI144">
        <v>0.76</v>
      </c>
      <c r="AJ144">
        <v>0.74</v>
      </c>
      <c r="AK144">
        <v>0.71</v>
      </c>
      <c r="AL144">
        <v>0.11</v>
      </c>
      <c r="AM144">
        <v>0.72</v>
      </c>
      <c r="AN144">
        <v>0.76</v>
      </c>
      <c r="AO144">
        <v>0.77</v>
      </c>
      <c r="AP144">
        <v>0.77</v>
      </c>
      <c r="AQ144">
        <v>0.76</v>
      </c>
      <c r="AR144">
        <v>0.75</v>
      </c>
      <c r="AS144">
        <v>0.73</v>
      </c>
      <c r="AT144">
        <v>0.13</v>
      </c>
      <c r="AU144">
        <v>0.55000000000000004</v>
      </c>
      <c r="AV144">
        <v>0.73</v>
      </c>
      <c r="AW144">
        <v>0.16</v>
      </c>
      <c r="AX144">
        <v>0.74</v>
      </c>
      <c r="AY144">
        <v>0.77</v>
      </c>
      <c r="AZ144">
        <v>0.71</v>
      </c>
      <c r="BA144">
        <v>0.15</v>
      </c>
      <c r="BB144">
        <v>0.56999999999999995</v>
      </c>
      <c r="BC144">
        <v>0.06</v>
      </c>
      <c r="BD144">
        <v>0.69</v>
      </c>
      <c r="BE144">
        <v>0.67</v>
      </c>
      <c r="BF144">
        <v>0.73</v>
      </c>
      <c r="BG144">
        <v>0.73</v>
      </c>
      <c r="BH144">
        <v>0.69</v>
      </c>
      <c r="BI144">
        <v>0.62</v>
      </c>
      <c r="BJ144">
        <v>0.06</v>
      </c>
    </row>
    <row r="145" spans="1:62" x14ac:dyDescent="0.3">
      <c r="A145" t="s">
        <v>138</v>
      </c>
      <c r="B145" s="13">
        <v>0.43092592592592593</v>
      </c>
      <c r="C145">
        <v>-15.56</v>
      </c>
      <c r="D145"/>
      <c r="E145">
        <v>-15.45</v>
      </c>
      <c r="F145"/>
      <c r="G145"/>
      <c r="N145"/>
      <c r="AI145">
        <v>0.76</v>
      </c>
      <c r="AJ145">
        <v>0.74</v>
      </c>
      <c r="AK145">
        <v>0.71</v>
      </c>
      <c r="AL145">
        <v>0.11</v>
      </c>
      <c r="AM145">
        <v>0.72</v>
      </c>
      <c r="AN145">
        <v>0.76</v>
      </c>
      <c r="AO145">
        <v>0.76</v>
      </c>
      <c r="AP145">
        <v>0.77</v>
      </c>
      <c r="AQ145">
        <v>0.76</v>
      </c>
      <c r="AR145">
        <v>0.75</v>
      </c>
      <c r="AS145">
        <v>0.73</v>
      </c>
      <c r="AT145">
        <v>0.13</v>
      </c>
      <c r="AU145">
        <v>0.54</v>
      </c>
      <c r="AV145">
        <v>0.73</v>
      </c>
      <c r="AW145">
        <v>0.16</v>
      </c>
      <c r="AX145">
        <v>0.74</v>
      </c>
      <c r="AY145">
        <v>0.77</v>
      </c>
      <c r="AZ145">
        <v>0.71</v>
      </c>
      <c r="BA145">
        <v>0.15</v>
      </c>
      <c r="BB145">
        <v>0.56000000000000005</v>
      </c>
      <c r="BC145">
        <v>0.06</v>
      </c>
      <c r="BD145">
        <v>0.69</v>
      </c>
      <c r="BE145">
        <v>0.67</v>
      </c>
      <c r="BF145">
        <v>0.74</v>
      </c>
      <c r="BG145">
        <v>0.73</v>
      </c>
      <c r="BH145">
        <v>0.69</v>
      </c>
      <c r="BI145">
        <v>0.62</v>
      </c>
      <c r="BJ145">
        <v>0.06</v>
      </c>
    </row>
    <row r="146" spans="1:62" x14ac:dyDescent="0.3">
      <c r="A146" t="s">
        <v>138</v>
      </c>
      <c r="B146" s="13">
        <v>0.43109953703703702</v>
      </c>
      <c r="C146">
        <v>-15.62</v>
      </c>
      <c r="D146"/>
      <c r="E146">
        <v>-15.51</v>
      </c>
      <c r="F146"/>
      <c r="G146"/>
      <c r="N146"/>
      <c r="AI146">
        <v>0.76</v>
      </c>
      <c r="AJ146">
        <v>0.74</v>
      </c>
      <c r="AK146">
        <v>0.71</v>
      </c>
      <c r="AL146">
        <v>0.11</v>
      </c>
      <c r="AM146">
        <v>0.72</v>
      </c>
      <c r="AN146">
        <v>0.76</v>
      </c>
      <c r="AO146">
        <v>0.76</v>
      </c>
      <c r="AP146">
        <v>0.77</v>
      </c>
      <c r="AQ146">
        <v>0.76</v>
      </c>
      <c r="AR146">
        <v>0.75</v>
      </c>
      <c r="AS146">
        <v>0.73</v>
      </c>
      <c r="AT146">
        <v>0.12</v>
      </c>
      <c r="AU146">
        <v>0.54</v>
      </c>
      <c r="AV146">
        <v>0.73</v>
      </c>
      <c r="AW146">
        <v>0.16</v>
      </c>
      <c r="AX146">
        <v>0.74</v>
      </c>
      <c r="AY146">
        <v>0.77</v>
      </c>
      <c r="AZ146">
        <v>0.71</v>
      </c>
      <c r="BA146">
        <v>0.15</v>
      </c>
      <c r="BB146">
        <v>0.56000000000000005</v>
      </c>
      <c r="BC146">
        <v>0.06</v>
      </c>
      <c r="BD146">
        <v>0.69</v>
      </c>
      <c r="BE146">
        <v>0.67</v>
      </c>
      <c r="BF146">
        <v>0.73</v>
      </c>
      <c r="BG146">
        <v>0.73</v>
      </c>
      <c r="BH146">
        <v>0.69</v>
      </c>
      <c r="BI146">
        <v>0.62</v>
      </c>
      <c r="BJ146">
        <v>0.06</v>
      </c>
    </row>
    <row r="147" spans="1:62" x14ac:dyDescent="0.3">
      <c r="A147" t="s">
        <v>138</v>
      </c>
      <c r="B147" s="13">
        <v>0.43127314814814816</v>
      </c>
      <c r="C147">
        <v>-15.66</v>
      </c>
      <c r="D147"/>
      <c r="E147">
        <v>-15.56</v>
      </c>
      <c r="F147"/>
      <c r="G147"/>
      <c r="N147"/>
      <c r="AI147">
        <v>0.76</v>
      </c>
      <c r="AJ147">
        <v>0.74</v>
      </c>
      <c r="AK147">
        <v>0.71</v>
      </c>
      <c r="AL147">
        <v>0.11</v>
      </c>
      <c r="AM147">
        <v>0.72</v>
      </c>
      <c r="AN147">
        <v>0.76</v>
      </c>
      <c r="AO147">
        <v>0.76</v>
      </c>
      <c r="AP147">
        <v>0.77</v>
      </c>
      <c r="AQ147">
        <v>0.76</v>
      </c>
      <c r="AR147">
        <v>0.75</v>
      </c>
      <c r="AS147">
        <v>0.73</v>
      </c>
      <c r="AT147">
        <v>0.12</v>
      </c>
      <c r="AU147">
        <v>0.54</v>
      </c>
      <c r="AV147">
        <v>0.73</v>
      </c>
      <c r="AW147">
        <v>0.16</v>
      </c>
      <c r="AX147">
        <v>0.74</v>
      </c>
      <c r="AY147">
        <v>0.77</v>
      </c>
      <c r="AZ147">
        <v>0.71</v>
      </c>
      <c r="BA147">
        <v>0.14000000000000001</v>
      </c>
      <c r="BB147">
        <v>0.56000000000000005</v>
      </c>
      <c r="BC147">
        <v>0.06</v>
      </c>
      <c r="BD147">
        <v>0.69</v>
      </c>
      <c r="BE147">
        <v>0.67</v>
      </c>
      <c r="BF147">
        <v>0.73</v>
      </c>
      <c r="BG147">
        <v>0.73</v>
      </c>
      <c r="BH147">
        <v>0.68</v>
      </c>
      <c r="BI147">
        <v>0.62</v>
      </c>
      <c r="BJ147">
        <v>0.06</v>
      </c>
    </row>
    <row r="148" spans="1:62" x14ac:dyDescent="0.3">
      <c r="A148" t="s">
        <v>138</v>
      </c>
      <c r="B148" s="13">
        <v>0.43144675925925924</v>
      </c>
      <c r="C148">
        <v>-15.72</v>
      </c>
      <c r="D148"/>
      <c r="E148">
        <v>-15.61</v>
      </c>
      <c r="F148"/>
      <c r="G148"/>
      <c r="N148"/>
      <c r="AI148">
        <v>0.76</v>
      </c>
      <c r="AJ148">
        <v>0.74</v>
      </c>
      <c r="AK148">
        <v>0.71</v>
      </c>
      <c r="AL148">
        <v>0.11</v>
      </c>
      <c r="AM148">
        <v>0.72</v>
      </c>
      <c r="AN148">
        <v>0.76</v>
      </c>
      <c r="AO148">
        <v>0.76</v>
      </c>
      <c r="AP148">
        <v>0.77</v>
      </c>
      <c r="AQ148">
        <v>0.76</v>
      </c>
      <c r="AR148">
        <v>0.75</v>
      </c>
      <c r="AS148">
        <v>0.73</v>
      </c>
      <c r="AT148">
        <v>0.12</v>
      </c>
      <c r="AU148">
        <v>0.54</v>
      </c>
      <c r="AV148">
        <v>0.73</v>
      </c>
      <c r="AW148">
        <v>0.16</v>
      </c>
      <c r="AX148">
        <v>0.74</v>
      </c>
      <c r="AY148">
        <v>0.77</v>
      </c>
      <c r="AZ148">
        <v>0.71</v>
      </c>
      <c r="BA148">
        <v>0.14000000000000001</v>
      </c>
      <c r="BB148">
        <v>0.56000000000000005</v>
      </c>
      <c r="BC148">
        <v>0.06</v>
      </c>
      <c r="BD148">
        <v>0.68</v>
      </c>
      <c r="BE148">
        <v>0.66</v>
      </c>
      <c r="BF148">
        <v>0.73</v>
      </c>
      <c r="BG148">
        <v>0.73</v>
      </c>
      <c r="BH148">
        <v>0.68</v>
      </c>
      <c r="BI148">
        <v>0.62</v>
      </c>
      <c r="BJ148">
        <v>0.06</v>
      </c>
    </row>
    <row r="149" spans="1:62" x14ac:dyDescent="0.3">
      <c r="A149" t="s">
        <v>138</v>
      </c>
      <c r="B149" s="13">
        <v>0.43162037037037032</v>
      </c>
      <c r="C149">
        <v>-15.77</v>
      </c>
      <c r="D149"/>
      <c r="E149">
        <v>-15.67</v>
      </c>
      <c r="F149"/>
      <c r="G149"/>
      <c r="N149"/>
      <c r="AI149">
        <v>0.76</v>
      </c>
      <c r="AJ149">
        <v>0.74</v>
      </c>
      <c r="AK149">
        <v>0.7</v>
      </c>
      <c r="AL149">
        <v>0.11</v>
      </c>
      <c r="AM149">
        <v>0.72</v>
      </c>
      <c r="AN149">
        <v>0.76</v>
      </c>
      <c r="AO149">
        <v>0.76</v>
      </c>
      <c r="AP149">
        <v>0.77</v>
      </c>
      <c r="AQ149">
        <v>0.76</v>
      </c>
      <c r="AR149">
        <v>0.75</v>
      </c>
      <c r="AS149">
        <v>0.73</v>
      </c>
      <c r="AT149">
        <v>0.12</v>
      </c>
      <c r="AU149">
        <v>0.54</v>
      </c>
      <c r="AV149">
        <v>0.73</v>
      </c>
      <c r="AW149">
        <v>0.16</v>
      </c>
      <c r="AX149">
        <v>0.74</v>
      </c>
      <c r="AY149">
        <v>0.77</v>
      </c>
      <c r="AZ149">
        <v>0.71</v>
      </c>
      <c r="BA149">
        <v>0.14000000000000001</v>
      </c>
      <c r="BB149">
        <v>0.56000000000000005</v>
      </c>
      <c r="BC149">
        <v>0.06</v>
      </c>
      <c r="BD149">
        <v>0.68</v>
      </c>
      <c r="BE149">
        <v>0.67</v>
      </c>
      <c r="BF149">
        <v>0.73</v>
      </c>
      <c r="BG149">
        <v>0.73</v>
      </c>
      <c r="BH149">
        <v>0.68</v>
      </c>
      <c r="BI149">
        <v>0.62</v>
      </c>
      <c r="BJ149">
        <v>0.06</v>
      </c>
    </row>
    <row r="150" spans="1:62" x14ac:dyDescent="0.3">
      <c r="A150" t="s">
        <v>138</v>
      </c>
      <c r="B150" s="13">
        <v>0.43179398148148151</v>
      </c>
      <c r="C150">
        <v>-15.81</v>
      </c>
      <c r="D150"/>
      <c r="E150">
        <v>-15.72</v>
      </c>
      <c r="F150"/>
      <c r="G150"/>
      <c r="N150"/>
      <c r="AI150">
        <v>0.76</v>
      </c>
      <c r="AJ150">
        <v>0.74</v>
      </c>
      <c r="AK150">
        <v>0.71</v>
      </c>
      <c r="AL150">
        <v>0.11</v>
      </c>
      <c r="AM150">
        <v>0.72</v>
      </c>
      <c r="AN150">
        <v>0.76</v>
      </c>
      <c r="AO150">
        <v>0.76</v>
      </c>
      <c r="AP150">
        <v>0.77</v>
      </c>
      <c r="AQ150">
        <v>0.76</v>
      </c>
      <c r="AR150">
        <v>0.75</v>
      </c>
      <c r="AS150">
        <v>0.73</v>
      </c>
      <c r="AT150">
        <v>0.12</v>
      </c>
      <c r="AU150">
        <v>0.54</v>
      </c>
      <c r="AV150">
        <v>0.73</v>
      </c>
      <c r="AW150">
        <v>0.15</v>
      </c>
      <c r="AX150">
        <v>0.74</v>
      </c>
      <c r="AY150">
        <v>0.77</v>
      </c>
      <c r="AZ150">
        <v>0.17</v>
      </c>
      <c r="BA150">
        <v>0.14000000000000001</v>
      </c>
      <c r="BB150">
        <v>0.56000000000000005</v>
      </c>
      <c r="BC150">
        <v>0.06</v>
      </c>
      <c r="BD150">
        <v>0.68</v>
      </c>
      <c r="BE150">
        <v>0.66</v>
      </c>
      <c r="BF150">
        <v>0.73</v>
      </c>
      <c r="BG150">
        <v>0.73</v>
      </c>
      <c r="BH150">
        <v>0.68</v>
      </c>
      <c r="BI150">
        <v>0.62</v>
      </c>
      <c r="BJ150">
        <v>0.06</v>
      </c>
    </row>
    <row r="151" spans="1:62" x14ac:dyDescent="0.3">
      <c r="A151" t="s">
        <v>138</v>
      </c>
      <c r="B151" s="13">
        <v>0.43197916666666664</v>
      </c>
      <c r="C151">
        <v>-15.88</v>
      </c>
      <c r="D151"/>
      <c r="E151">
        <v>-15.78</v>
      </c>
      <c r="F151"/>
      <c r="G151"/>
      <c r="N151"/>
      <c r="AI151">
        <v>0.76</v>
      </c>
      <c r="AJ151">
        <v>0.74</v>
      </c>
      <c r="AK151">
        <v>0.7</v>
      </c>
      <c r="AL151">
        <v>0.11</v>
      </c>
      <c r="AM151">
        <v>0.72</v>
      </c>
      <c r="AN151">
        <v>0.76</v>
      </c>
      <c r="AO151">
        <v>0.76</v>
      </c>
      <c r="AP151">
        <v>0.77</v>
      </c>
      <c r="AQ151">
        <v>0.76</v>
      </c>
      <c r="AR151">
        <v>0.75</v>
      </c>
      <c r="AS151">
        <v>0.73</v>
      </c>
      <c r="AT151">
        <v>0.12</v>
      </c>
      <c r="AU151">
        <v>0.54</v>
      </c>
      <c r="AV151">
        <v>0.73</v>
      </c>
      <c r="AW151">
        <v>0.16</v>
      </c>
      <c r="AX151">
        <v>0.74</v>
      </c>
      <c r="AY151">
        <v>0.77</v>
      </c>
      <c r="AZ151">
        <v>0.17</v>
      </c>
      <c r="BA151">
        <v>0.14000000000000001</v>
      </c>
      <c r="BB151">
        <v>0.56000000000000005</v>
      </c>
      <c r="BC151">
        <v>0.06</v>
      </c>
      <c r="BD151">
        <v>0.68</v>
      </c>
      <c r="BE151">
        <v>0.66</v>
      </c>
      <c r="BF151">
        <v>0.73</v>
      </c>
      <c r="BG151">
        <v>0.73</v>
      </c>
      <c r="BH151">
        <v>0.68</v>
      </c>
      <c r="BI151">
        <v>0.62</v>
      </c>
      <c r="BJ151">
        <v>0.06</v>
      </c>
    </row>
    <row r="152" spans="1:62" x14ac:dyDescent="0.3">
      <c r="A152" t="s">
        <v>138</v>
      </c>
      <c r="B152" s="13">
        <v>0.43215277777777777</v>
      </c>
      <c r="C152">
        <v>-15.94</v>
      </c>
      <c r="D152"/>
      <c r="E152">
        <v>-15.85</v>
      </c>
      <c r="F152"/>
      <c r="G152"/>
      <c r="N152"/>
      <c r="AI152">
        <v>0.76</v>
      </c>
      <c r="AJ152">
        <v>0.74</v>
      </c>
      <c r="AK152">
        <v>0.71</v>
      </c>
      <c r="AL152">
        <v>0.11</v>
      </c>
      <c r="AM152">
        <v>0.72</v>
      </c>
      <c r="AN152">
        <v>0.76</v>
      </c>
      <c r="AO152">
        <v>0.76</v>
      </c>
      <c r="AP152">
        <v>0.77</v>
      </c>
      <c r="AQ152">
        <v>0.76</v>
      </c>
      <c r="AR152">
        <v>0.75</v>
      </c>
      <c r="AS152">
        <v>0.73</v>
      </c>
      <c r="AT152">
        <v>0.12</v>
      </c>
      <c r="AU152">
        <v>0.54</v>
      </c>
      <c r="AV152">
        <v>0.73</v>
      </c>
      <c r="AW152">
        <v>0.15</v>
      </c>
      <c r="AX152">
        <v>0.74</v>
      </c>
      <c r="AY152">
        <v>0.77</v>
      </c>
      <c r="AZ152">
        <v>0.16</v>
      </c>
      <c r="BA152">
        <v>0.14000000000000001</v>
      </c>
      <c r="BB152">
        <v>0.56000000000000005</v>
      </c>
      <c r="BC152">
        <v>0.06</v>
      </c>
      <c r="BD152">
        <v>0.68</v>
      </c>
      <c r="BE152">
        <v>0.66</v>
      </c>
      <c r="BF152">
        <v>0.73</v>
      </c>
      <c r="BG152">
        <v>0.73</v>
      </c>
      <c r="BH152">
        <v>0.68</v>
      </c>
      <c r="BI152">
        <v>0.62</v>
      </c>
      <c r="BJ152">
        <v>0.06</v>
      </c>
    </row>
    <row r="153" spans="1:62" x14ac:dyDescent="0.3">
      <c r="A153" t="s">
        <v>138</v>
      </c>
      <c r="B153" s="13">
        <v>0.43232638888888886</v>
      </c>
      <c r="C153">
        <v>-16</v>
      </c>
      <c r="D153"/>
      <c r="E153">
        <v>-15.9</v>
      </c>
      <c r="F153"/>
      <c r="G153"/>
      <c r="N153"/>
      <c r="AI153">
        <v>0.76</v>
      </c>
      <c r="AJ153">
        <v>0.74</v>
      </c>
      <c r="AK153">
        <v>0.71</v>
      </c>
      <c r="AL153">
        <v>0.11</v>
      </c>
      <c r="AM153">
        <v>0.72</v>
      </c>
      <c r="AN153">
        <v>0.76</v>
      </c>
      <c r="AO153">
        <v>0.76</v>
      </c>
      <c r="AP153">
        <v>0.77</v>
      </c>
      <c r="AQ153">
        <v>0.76</v>
      </c>
      <c r="AR153">
        <v>0.74</v>
      </c>
      <c r="AS153">
        <v>0.73</v>
      </c>
      <c r="AT153">
        <v>0.12</v>
      </c>
      <c r="AU153">
        <v>0.54</v>
      </c>
      <c r="AV153">
        <v>0.73</v>
      </c>
      <c r="AW153">
        <v>0.15</v>
      </c>
      <c r="AX153">
        <v>0.74</v>
      </c>
      <c r="AY153">
        <v>0.77</v>
      </c>
      <c r="AZ153">
        <v>0.16</v>
      </c>
      <c r="BA153">
        <v>0.14000000000000001</v>
      </c>
      <c r="BB153">
        <v>0.56000000000000005</v>
      </c>
      <c r="BC153">
        <v>0.06</v>
      </c>
      <c r="BD153">
        <v>0.68</v>
      </c>
      <c r="BE153">
        <v>0.66</v>
      </c>
      <c r="BF153">
        <v>0.73</v>
      </c>
      <c r="BG153">
        <v>0.73</v>
      </c>
      <c r="BH153">
        <v>0.68</v>
      </c>
      <c r="BI153">
        <v>0.61</v>
      </c>
      <c r="BJ153">
        <v>0.06</v>
      </c>
    </row>
    <row r="154" spans="1:62" x14ac:dyDescent="0.3">
      <c r="A154" t="s">
        <v>138</v>
      </c>
      <c r="B154" s="13">
        <v>0.43250000000000005</v>
      </c>
      <c r="C154">
        <v>-16.05</v>
      </c>
      <c r="D154"/>
      <c r="E154">
        <v>-15.96</v>
      </c>
      <c r="F154"/>
      <c r="G154"/>
      <c r="N154"/>
      <c r="AI154">
        <v>0.76</v>
      </c>
      <c r="AJ154">
        <v>0.74</v>
      </c>
      <c r="AK154">
        <v>0.7</v>
      </c>
      <c r="AL154">
        <v>0.11</v>
      </c>
      <c r="AM154">
        <v>0.72</v>
      </c>
      <c r="AN154">
        <v>0.76</v>
      </c>
      <c r="AO154">
        <v>0.76</v>
      </c>
      <c r="AP154">
        <v>0.77</v>
      </c>
      <c r="AQ154">
        <v>0.76</v>
      </c>
      <c r="AR154">
        <v>0.75</v>
      </c>
      <c r="AS154">
        <v>0.73</v>
      </c>
      <c r="AT154">
        <v>0.12</v>
      </c>
      <c r="AU154">
        <v>0.53</v>
      </c>
      <c r="AV154">
        <v>0.73</v>
      </c>
      <c r="AW154">
        <v>0.15</v>
      </c>
      <c r="AX154">
        <v>0.74</v>
      </c>
      <c r="AY154">
        <v>0.77</v>
      </c>
      <c r="AZ154">
        <v>0.15</v>
      </c>
      <c r="BA154">
        <v>0.14000000000000001</v>
      </c>
      <c r="BB154">
        <v>0.55000000000000004</v>
      </c>
      <c r="BC154">
        <v>0.06</v>
      </c>
      <c r="BD154">
        <v>0.68</v>
      </c>
      <c r="BE154">
        <v>0.66</v>
      </c>
      <c r="BF154">
        <v>0.73</v>
      </c>
      <c r="BG154">
        <v>0.73</v>
      </c>
      <c r="BH154">
        <v>0.68</v>
      </c>
      <c r="BI154">
        <v>0.61</v>
      </c>
      <c r="BJ154">
        <v>0.06</v>
      </c>
    </row>
    <row r="155" spans="1:62" x14ac:dyDescent="0.3">
      <c r="A155" t="s">
        <v>138</v>
      </c>
      <c r="B155" s="13">
        <v>0.43267361111111113</v>
      </c>
      <c r="C155">
        <v>-16.11</v>
      </c>
      <c r="D155"/>
      <c r="E155">
        <v>-16.010000000000002</v>
      </c>
      <c r="F155"/>
      <c r="G155"/>
      <c r="N155"/>
      <c r="AI155">
        <v>0.76</v>
      </c>
      <c r="AJ155">
        <v>0.74</v>
      </c>
      <c r="AK155">
        <v>0.7</v>
      </c>
      <c r="AL155">
        <v>0.1</v>
      </c>
      <c r="AM155">
        <v>0.71</v>
      </c>
      <c r="AN155">
        <v>0.76</v>
      </c>
      <c r="AO155">
        <v>0.76</v>
      </c>
      <c r="AP155">
        <v>0.77</v>
      </c>
      <c r="AQ155">
        <v>0.76</v>
      </c>
      <c r="AR155">
        <v>0.75</v>
      </c>
      <c r="AS155">
        <v>0.73</v>
      </c>
      <c r="AT155">
        <v>0.12</v>
      </c>
      <c r="AU155">
        <v>0.53</v>
      </c>
      <c r="AV155">
        <v>0.73</v>
      </c>
      <c r="AW155">
        <v>0.15</v>
      </c>
      <c r="AX155">
        <v>0.74</v>
      </c>
      <c r="AY155">
        <v>0.77</v>
      </c>
      <c r="AZ155">
        <v>0.15</v>
      </c>
      <c r="BA155">
        <v>0.14000000000000001</v>
      </c>
      <c r="BB155">
        <v>0.55000000000000004</v>
      </c>
      <c r="BC155">
        <v>0.06</v>
      </c>
      <c r="BD155">
        <v>0.68</v>
      </c>
      <c r="BE155">
        <v>0.66</v>
      </c>
      <c r="BF155">
        <v>0.73</v>
      </c>
      <c r="BG155">
        <v>0.73</v>
      </c>
      <c r="BH155">
        <v>0.68</v>
      </c>
      <c r="BI155">
        <v>0.61</v>
      </c>
      <c r="BJ155">
        <v>0.06</v>
      </c>
    </row>
    <row r="156" spans="1:62" x14ac:dyDescent="0.3">
      <c r="A156" t="s">
        <v>138</v>
      </c>
      <c r="B156" s="13">
        <v>0.43284722222222222</v>
      </c>
      <c r="C156">
        <v>-16.16</v>
      </c>
      <c r="D156"/>
      <c r="E156">
        <v>-16.07</v>
      </c>
      <c r="F156"/>
      <c r="G156"/>
      <c r="N156"/>
      <c r="AI156">
        <v>0.76</v>
      </c>
      <c r="AJ156">
        <v>0.74</v>
      </c>
      <c r="AK156">
        <v>0.7</v>
      </c>
      <c r="AL156">
        <v>0.1</v>
      </c>
      <c r="AM156">
        <v>0.71</v>
      </c>
      <c r="AN156">
        <v>0.76</v>
      </c>
      <c r="AO156">
        <v>0.76</v>
      </c>
      <c r="AP156">
        <v>0.77</v>
      </c>
      <c r="AQ156">
        <v>0.75</v>
      </c>
      <c r="AR156">
        <v>0.74</v>
      </c>
      <c r="AS156">
        <v>0.73</v>
      </c>
      <c r="AT156">
        <v>0.12</v>
      </c>
      <c r="AU156">
        <v>0.53</v>
      </c>
      <c r="AV156">
        <v>0.73</v>
      </c>
      <c r="AW156">
        <v>0.15</v>
      </c>
      <c r="AX156">
        <v>0.74</v>
      </c>
      <c r="AY156">
        <v>0.77</v>
      </c>
      <c r="AZ156">
        <v>0.15</v>
      </c>
      <c r="BA156">
        <v>0.14000000000000001</v>
      </c>
      <c r="BB156">
        <v>0.55000000000000004</v>
      </c>
      <c r="BC156">
        <v>0.06</v>
      </c>
      <c r="BD156">
        <v>0.68</v>
      </c>
      <c r="BE156">
        <v>0.66</v>
      </c>
      <c r="BF156">
        <v>0.73</v>
      </c>
      <c r="BG156">
        <v>0.73</v>
      </c>
      <c r="BH156">
        <v>0.68</v>
      </c>
      <c r="BI156">
        <v>0.61</v>
      </c>
      <c r="BJ156">
        <v>0.06</v>
      </c>
    </row>
    <row r="157" spans="1:62" x14ac:dyDescent="0.3">
      <c r="A157" t="s">
        <v>138</v>
      </c>
      <c r="B157" s="13">
        <v>0.43302083333333335</v>
      </c>
      <c r="C157">
        <v>-16.21</v>
      </c>
      <c r="D157"/>
      <c r="E157">
        <v>-16.12</v>
      </c>
      <c r="F157"/>
      <c r="G157"/>
      <c r="N157"/>
      <c r="AI157">
        <v>0.76</v>
      </c>
      <c r="AJ157">
        <v>0.74</v>
      </c>
      <c r="AK157">
        <v>0.7</v>
      </c>
      <c r="AL157">
        <v>0.1</v>
      </c>
      <c r="AM157">
        <v>0.71</v>
      </c>
      <c r="AN157">
        <v>0.75</v>
      </c>
      <c r="AO157">
        <v>0.76</v>
      </c>
      <c r="AP157">
        <v>0.76</v>
      </c>
      <c r="AQ157">
        <v>0.75</v>
      </c>
      <c r="AR157">
        <v>0.74</v>
      </c>
      <c r="AS157">
        <v>0.73</v>
      </c>
      <c r="AT157">
        <v>0.12</v>
      </c>
      <c r="AU157">
        <v>0.53</v>
      </c>
      <c r="AV157">
        <v>0.72</v>
      </c>
      <c r="AW157">
        <v>0.15</v>
      </c>
      <c r="AX157">
        <v>0.74</v>
      </c>
      <c r="AY157">
        <v>0.77</v>
      </c>
      <c r="AZ157">
        <v>0.14000000000000001</v>
      </c>
      <c r="BA157">
        <v>0.14000000000000001</v>
      </c>
      <c r="BB157">
        <v>0.55000000000000004</v>
      </c>
      <c r="BC157">
        <v>0.06</v>
      </c>
      <c r="BD157">
        <v>0.68</v>
      </c>
      <c r="BE157">
        <v>0.66</v>
      </c>
      <c r="BF157">
        <v>0.73</v>
      </c>
      <c r="BG157">
        <v>0.73</v>
      </c>
      <c r="BH157">
        <v>0.68</v>
      </c>
      <c r="BI157">
        <v>0.61</v>
      </c>
      <c r="BJ157">
        <v>0.06</v>
      </c>
    </row>
    <row r="158" spans="1:62" x14ac:dyDescent="0.3">
      <c r="A158" t="s">
        <v>138</v>
      </c>
      <c r="B158" s="13">
        <v>0.43319444444444444</v>
      </c>
      <c r="C158">
        <v>-16.27</v>
      </c>
      <c r="D158"/>
      <c r="E158">
        <v>-16.170000000000002</v>
      </c>
      <c r="F158"/>
      <c r="G158"/>
      <c r="N158"/>
      <c r="AI158">
        <v>0.76</v>
      </c>
      <c r="AJ158">
        <v>0.16</v>
      </c>
      <c r="AK158">
        <v>0.7</v>
      </c>
      <c r="AL158">
        <v>0.1</v>
      </c>
      <c r="AM158">
        <v>0.71</v>
      </c>
      <c r="AN158">
        <v>0.76</v>
      </c>
      <c r="AO158">
        <v>0.76</v>
      </c>
      <c r="AP158">
        <v>0.77</v>
      </c>
      <c r="AQ158">
        <v>0.75</v>
      </c>
      <c r="AR158">
        <v>0.74</v>
      </c>
      <c r="AS158">
        <v>0.73</v>
      </c>
      <c r="AT158">
        <v>0.12</v>
      </c>
      <c r="AU158">
        <v>0.53</v>
      </c>
      <c r="AV158">
        <v>0.72</v>
      </c>
      <c r="AW158">
        <v>0.15</v>
      </c>
      <c r="AX158">
        <v>0.74</v>
      </c>
      <c r="AY158">
        <v>0.77</v>
      </c>
      <c r="AZ158">
        <v>0.14000000000000001</v>
      </c>
      <c r="BA158">
        <v>0.14000000000000001</v>
      </c>
      <c r="BB158">
        <v>0.55000000000000004</v>
      </c>
      <c r="BC158">
        <v>0.06</v>
      </c>
      <c r="BD158">
        <v>0.68</v>
      </c>
      <c r="BE158">
        <v>0.65</v>
      </c>
      <c r="BF158">
        <v>0.73</v>
      </c>
      <c r="BG158">
        <v>0.73</v>
      </c>
      <c r="BH158">
        <v>0.68</v>
      </c>
      <c r="BI158">
        <v>0.61</v>
      </c>
      <c r="BJ158">
        <v>0.05</v>
      </c>
    </row>
    <row r="159" spans="1:62" x14ac:dyDescent="0.3">
      <c r="A159" t="s">
        <v>138</v>
      </c>
      <c r="B159" s="13">
        <v>0.43336805555555552</v>
      </c>
      <c r="C159">
        <v>-16.329999999999998</v>
      </c>
      <c r="D159"/>
      <c r="E159">
        <v>-16.23</v>
      </c>
      <c r="F159"/>
      <c r="G159"/>
      <c r="N159"/>
      <c r="AI159">
        <v>0.76</v>
      </c>
      <c r="AJ159">
        <v>0.16</v>
      </c>
      <c r="AK159">
        <v>0.7</v>
      </c>
      <c r="AL159">
        <v>0.1</v>
      </c>
      <c r="AM159">
        <v>0.71</v>
      </c>
      <c r="AN159">
        <v>0.76</v>
      </c>
      <c r="AO159">
        <v>0.76</v>
      </c>
      <c r="AP159">
        <v>0.77</v>
      </c>
      <c r="AQ159">
        <v>0.75</v>
      </c>
      <c r="AR159">
        <v>0.74</v>
      </c>
      <c r="AS159">
        <v>0.73</v>
      </c>
      <c r="AT159">
        <v>0.12</v>
      </c>
      <c r="AU159">
        <v>0.53</v>
      </c>
      <c r="AV159">
        <v>0.72</v>
      </c>
      <c r="AW159">
        <v>0.15</v>
      </c>
      <c r="AX159">
        <v>0.74</v>
      </c>
      <c r="AY159">
        <v>0.76</v>
      </c>
      <c r="AZ159">
        <v>0.14000000000000001</v>
      </c>
      <c r="BA159">
        <v>0.14000000000000001</v>
      </c>
      <c r="BB159">
        <v>0.55000000000000004</v>
      </c>
      <c r="BC159">
        <v>0.06</v>
      </c>
      <c r="BD159">
        <v>0.67</v>
      </c>
      <c r="BE159">
        <v>0.65</v>
      </c>
      <c r="BF159">
        <v>0.73</v>
      </c>
      <c r="BG159">
        <v>0.72</v>
      </c>
      <c r="BH159">
        <v>0.67</v>
      </c>
      <c r="BI159">
        <v>0.61</v>
      </c>
      <c r="BJ159">
        <v>0.05</v>
      </c>
    </row>
    <row r="160" spans="1:62" x14ac:dyDescent="0.3">
      <c r="A160" t="s">
        <v>138</v>
      </c>
      <c r="B160" s="13">
        <v>0.43354166666666666</v>
      </c>
      <c r="C160">
        <v>-16.38</v>
      </c>
      <c r="D160"/>
      <c r="E160">
        <v>-16.28</v>
      </c>
      <c r="F160"/>
      <c r="G160"/>
      <c r="N160"/>
      <c r="AI160">
        <v>0.76</v>
      </c>
      <c r="AJ160">
        <v>0.16</v>
      </c>
      <c r="AK160">
        <v>0.7</v>
      </c>
      <c r="AL160">
        <v>0.1</v>
      </c>
      <c r="AM160">
        <v>0.71</v>
      </c>
      <c r="AN160">
        <v>0.75</v>
      </c>
      <c r="AO160">
        <v>0.76</v>
      </c>
      <c r="AP160">
        <v>0.77</v>
      </c>
      <c r="AQ160">
        <v>0.75</v>
      </c>
      <c r="AR160">
        <v>0.74</v>
      </c>
      <c r="AS160">
        <v>0.73</v>
      </c>
      <c r="AT160">
        <v>0.12</v>
      </c>
      <c r="AU160">
        <v>0.53</v>
      </c>
      <c r="AV160">
        <v>0.72</v>
      </c>
      <c r="AW160">
        <v>0.15</v>
      </c>
      <c r="AX160">
        <v>0.74</v>
      </c>
      <c r="AY160">
        <v>0.76</v>
      </c>
      <c r="AZ160">
        <v>0.14000000000000001</v>
      </c>
      <c r="BA160">
        <v>0.13</v>
      </c>
      <c r="BB160">
        <v>0.55000000000000004</v>
      </c>
      <c r="BC160">
        <v>0.06</v>
      </c>
      <c r="BD160">
        <v>0.67</v>
      </c>
      <c r="BE160">
        <v>0.65</v>
      </c>
      <c r="BF160">
        <v>0.73</v>
      </c>
      <c r="BG160">
        <v>0.72</v>
      </c>
      <c r="BH160">
        <v>0.67</v>
      </c>
      <c r="BI160">
        <v>0.61</v>
      </c>
      <c r="BJ160">
        <v>0.06</v>
      </c>
    </row>
    <row r="161" spans="1:62" x14ac:dyDescent="0.3">
      <c r="A161" t="s">
        <v>138</v>
      </c>
      <c r="B161" s="13">
        <v>0.4337152777777778</v>
      </c>
      <c r="C161">
        <v>-16.43</v>
      </c>
      <c r="D161"/>
      <c r="E161">
        <v>-16.329999999999998</v>
      </c>
      <c r="F161"/>
      <c r="G161"/>
      <c r="N161"/>
      <c r="AI161">
        <v>0.76</v>
      </c>
      <c r="AJ161">
        <v>0.15</v>
      </c>
      <c r="AK161">
        <v>0.7</v>
      </c>
      <c r="AL161">
        <v>0.1</v>
      </c>
      <c r="AM161">
        <v>0.71</v>
      </c>
      <c r="AN161">
        <v>0.75</v>
      </c>
      <c r="AO161">
        <v>0.76</v>
      </c>
      <c r="AP161">
        <v>0.77</v>
      </c>
      <c r="AQ161">
        <v>0.75</v>
      </c>
      <c r="AR161">
        <v>0.74</v>
      </c>
      <c r="AS161">
        <v>0.73</v>
      </c>
      <c r="AT161">
        <v>0.12</v>
      </c>
      <c r="AU161">
        <v>0.53</v>
      </c>
      <c r="AV161">
        <v>0.72</v>
      </c>
      <c r="AW161">
        <v>0.15</v>
      </c>
      <c r="AX161">
        <v>0.74</v>
      </c>
      <c r="AY161">
        <v>0.76</v>
      </c>
      <c r="AZ161">
        <v>0.14000000000000001</v>
      </c>
      <c r="BA161">
        <v>0.13</v>
      </c>
      <c r="BB161">
        <v>0.54</v>
      </c>
      <c r="BC161">
        <v>0.06</v>
      </c>
      <c r="BD161">
        <v>0.67</v>
      </c>
      <c r="BE161">
        <v>0.65</v>
      </c>
      <c r="BF161">
        <v>0.73</v>
      </c>
      <c r="BG161">
        <v>0.72</v>
      </c>
      <c r="BH161">
        <v>0.67</v>
      </c>
      <c r="BI161">
        <v>0.6</v>
      </c>
      <c r="BJ161">
        <v>0.06</v>
      </c>
    </row>
    <row r="162" spans="1:62" x14ac:dyDescent="0.3">
      <c r="A162" t="s">
        <v>138</v>
      </c>
      <c r="B162" s="13">
        <v>0.43390046296296297</v>
      </c>
      <c r="C162">
        <v>-16.489999999999998</v>
      </c>
      <c r="D162"/>
      <c r="E162">
        <v>-16.39</v>
      </c>
      <c r="F162"/>
      <c r="G162"/>
      <c r="N162"/>
      <c r="AI162">
        <v>0.75</v>
      </c>
      <c r="AJ162">
        <v>0.15</v>
      </c>
      <c r="AK162">
        <v>0.7</v>
      </c>
      <c r="AL162">
        <v>0.1</v>
      </c>
      <c r="AM162">
        <v>0.71</v>
      </c>
      <c r="AN162">
        <v>0.75</v>
      </c>
      <c r="AO162">
        <v>0.76</v>
      </c>
      <c r="AP162">
        <v>0.77</v>
      </c>
      <c r="AQ162">
        <v>0.75</v>
      </c>
      <c r="AR162">
        <v>0.74</v>
      </c>
      <c r="AS162">
        <v>0.73</v>
      </c>
      <c r="AT162">
        <v>0.11</v>
      </c>
      <c r="AU162">
        <v>0.52</v>
      </c>
      <c r="AV162">
        <v>0.72</v>
      </c>
      <c r="AW162">
        <v>0.15</v>
      </c>
      <c r="AX162">
        <v>0.73</v>
      </c>
      <c r="AY162">
        <v>0.76</v>
      </c>
      <c r="AZ162">
        <v>0.14000000000000001</v>
      </c>
      <c r="BA162">
        <v>0.13</v>
      </c>
      <c r="BB162">
        <v>0.54</v>
      </c>
      <c r="BC162">
        <v>0.06</v>
      </c>
      <c r="BD162">
        <v>0.67</v>
      </c>
      <c r="BE162">
        <v>0.65</v>
      </c>
      <c r="BF162">
        <v>0.73</v>
      </c>
      <c r="BG162">
        <v>0.72</v>
      </c>
      <c r="BH162">
        <v>0.67</v>
      </c>
      <c r="BI162">
        <v>0.6</v>
      </c>
      <c r="BJ162">
        <v>0.06</v>
      </c>
    </row>
    <row r="163" spans="1:62" x14ac:dyDescent="0.3">
      <c r="A163" t="s">
        <v>138</v>
      </c>
      <c r="B163" s="13">
        <v>0.43407407407407406</v>
      </c>
      <c r="C163">
        <v>-16.54</v>
      </c>
      <c r="D163"/>
      <c r="E163">
        <v>-16.440000000000001</v>
      </c>
      <c r="F163"/>
      <c r="G163"/>
      <c r="N163"/>
      <c r="AI163">
        <v>0.75</v>
      </c>
      <c r="AJ163">
        <v>0.14000000000000001</v>
      </c>
      <c r="AK163">
        <v>0.7</v>
      </c>
      <c r="AL163">
        <v>0.1</v>
      </c>
      <c r="AM163">
        <v>0.71</v>
      </c>
      <c r="AN163">
        <v>0.75</v>
      </c>
      <c r="AO163">
        <v>0.76</v>
      </c>
      <c r="AP163">
        <v>0.76</v>
      </c>
      <c r="AQ163">
        <v>0.75</v>
      </c>
      <c r="AR163">
        <v>0.74</v>
      </c>
      <c r="AS163">
        <v>0.72</v>
      </c>
      <c r="AT163">
        <v>0.11</v>
      </c>
      <c r="AU163">
        <v>0.52</v>
      </c>
      <c r="AV163">
        <v>0.72</v>
      </c>
      <c r="AW163">
        <v>0.15</v>
      </c>
      <c r="AX163">
        <v>0.73</v>
      </c>
      <c r="AY163">
        <v>0.76</v>
      </c>
      <c r="AZ163">
        <v>0.14000000000000001</v>
      </c>
      <c r="BA163">
        <v>0.13</v>
      </c>
      <c r="BB163">
        <v>0.54</v>
      </c>
      <c r="BC163">
        <v>0.06</v>
      </c>
      <c r="BD163">
        <v>0.67</v>
      </c>
      <c r="BE163">
        <v>0.65</v>
      </c>
      <c r="BF163">
        <v>0.73</v>
      </c>
      <c r="BG163">
        <v>0.72</v>
      </c>
      <c r="BH163">
        <v>0.67</v>
      </c>
      <c r="BI163">
        <v>0.6</v>
      </c>
      <c r="BJ163">
        <v>0.06</v>
      </c>
    </row>
    <row r="164" spans="1:62" x14ac:dyDescent="0.3">
      <c r="A164" t="s">
        <v>138</v>
      </c>
      <c r="B164" s="13">
        <v>0.43424768518518514</v>
      </c>
      <c r="C164">
        <v>-16.59</v>
      </c>
      <c r="D164"/>
      <c r="E164">
        <v>-16.5</v>
      </c>
      <c r="F164"/>
      <c r="G164"/>
      <c r="N164"/>
      <c r="AI164">
        <v>0.75</v>
      </c>
      <c r="AJ164">
        <v>0.14000000000000001</v>
      </c>
      <c r="AK164">
        <v>0.69</v>
      </c>
      <c r="AL164">
        <v>0.1</v>
      </c>
      <c r="AM164">
        <v>0.71</v>
      </c>
      <c r="AN164">
        <v>0.75</v>
      </c>
      <c r="AO164">
        <v>0.76</v>
      </c>
      <c r="AP164">
        <v>0.76</v>
      </c>
      <c r="AQ164">
        <v>0.75</v>
      </c>
      <c r="AR164">
        <v>0.74</v>
      </c>
      <c r="AS164">
        <v>0.72</v>
      </c>
      <c r="AT164">
        <v>0.11</v>
      </c>
      <c r="AU164">
        <v>0.52</v>
      </c>
      <c r="AV164">
        <v>0.72</v>
      </c>
      <c r="AW164">
        <v>0.15</v>
      </c>
      <c r="AX164">
        <v>0.73</v>
      </c>
      <c r="AY164">
        <v>0.76</v>
      </c>
      <c r="AZ164">
        <v>0.14000000000000001</v>
      </c>
      <c r="BA164">
        <v>0.13</v>
      </c>
      <c r="BB164">
        <v>0.54</v>
      </c>
      <c r="BC164">
        <v>0.06</v>
      </c>
      <c r="BD164">
        <v>0.67</v>
      </c>
      <c r="BE164">
        <v>0.65</v>
      </c>
      <c r="BF164">
        <v>0.73</v>
      </c>
      <c r="BG164">
        <v>0.72</v>
      </c>
      <c r="BH164">
        <v>0.67</v>
      </c>
      <c r="BI164">
        <v>0.6</v>
      </c>
      <c r="BJ164">
        <v>0.06</v>
      </c>
    </row>
    <row r="165" spans="1:62" x14ac:dyDescent="0.3">
      <c r="A165" t="s">
        <v>138</v>
      </c>
      <c r="B165" s="13">
        <v>0.43442129629629633</v>
      </c>
      <c r="C165">
        <v>-16.649999999999999</v>
      </c>
      <c r="D165"/>
      <c r="E165">
        <v>-16.57</v>
      </c>
      <c r="F165"/>
      <c r="G165"/>
      <c r="N165"/>
      <c r="AI165">
        <v>0.75</v>
      </c>
      <c r="AJ165">
        <v>0.14000000000000001</v>
      </c>
      <c r="AK165">
        <v>0.69</v>
      </c>
      <c r="AL165">
        <v>0.1</v>
      </c>
      <c r="AM165">
        <v>0.71</v>
      </c>
      <c r="AN165">
        <v>0.75</v>
      </c>
      <c r="AO165">
        <v>0.76</v>
      </c>
      <c r="AP165">
        <v>0.76</v>
      </c>
      <c r="AQ165">
        <v>0.75</v>
      </c>
      <c r="AR165">
        <v>0.74</v>
      </c>
      <c r="AS165">
        <v>0.72</v>
      </c>
      <c r="AT165">
        <v>0.11</v>
      </c>
      <c r="AU165">
        <v>0.52</v>
      </c>
      <c r="AV165">
        <v>0.72</v>
      </c>
      <c r="AW165">
        <v>0.15</v>
      </c>
      <c r="AX165">
        <v>0.73</v>
      </c>
      <c r="AY165">
        <v>0.76</v>
      </c>
      <c r="AZ165">
        <v>0.14000000000000001</v>
      </c>
      <c r="BA165">
        <v>0.13</v>
      </c>
      <c r="BB165">
        <v>0.54</v>
      </c>
      <c r="BC165">
        <v>0.06</v>
      </c>
      <c r="BD165">
        <v>0.67</v>
      </c>
      <c r="BE165">
        <v>0.65</v>
      </c>
      <c r="BF165">
        <v>0.72</v>
      </c>
      <c r="BG165">
        <v>0.72</v>
      </c>
      <c r="BH165">
        <v>0.67</v>
      </c>
      <c r="BI165">
        <v>0.59</v>
      </c>
      <c r="BJ165">
        <v>0.06</v>
      </c>
    </row>
    <row r="166" spans="1:62" x14ac:dyDescent="0.3">
      <c r="A166" t="s">
        <v>138</v>
      </c>
      <c r="B166" s="13">
        <v>0.43459490740740742</v>
      </c>
      <c r="C166">
        <v>-16.71</v>
      </c>
      <c r="D166"/>
      <c r="E166">
        <v>-16.61</v>
      </c>
      <c r="F166"/>
      <c r="G166"/>
      <c r="N166"/>
      <c r="AI166">
        <v>0.75</v>
      </c>
      <c r="AJ166">
        <v>0.13</v>
      </c>
      <c r="AK166">
        <v>0.14000000000000001</v>
      </c>
      <c r="AL166">
        <v>0.09</v>
      </c>
      <c r="AM166">
        <v>0.7</v>
      </c>
      <c r="AN166">
        <v>0.75</v>
      </c>
      <c r="AO166">
        <v>0.75</v>
      </c>
      <c r="AP166">
        <v>0.76</v>
      </c>
      <c r="AQ166">
        <v>0.75</v>
      </c>
      <c r="AR166">
        <v>0.74</v>
      </c>
      <c r="AS166">
        <v>0.72</v>
      </c>
      <c r="AT166">
        <v>0.11</v>
      </c>
      <c r="AU166">
        <v>0.51</v>
      </c>
      <c r="AV166">
        <v>0.72</v>
      </c>
      <c r="AW166">
        <v>0.14000000000000001</v>
      </c>
      <c r="AX166">
        <v>0.73</v>
      </c>
      <c r="AY166">
        <v>0.76</v>
      </c>
      <c r="AZ166">
        <v>0.13</v>
      </c>
      <c r="BA166">
        <v>0.13</v>
      </c>
      <c r="BB166">
        <v>0.53</v>
      </c>
      <c r="BC166">
        <v>0.06</v>
      </c>
      <c r="BD166">
        <v>0.66</v>
      </c>
      <c r="BE166">
        <v>0.64</v>
      </c>
      <c r="BF166">
        <v>0.72</v>
      </c>
      <c r="BG166">
        <v>0.72</v>
      </c>
      <c r="BH166">
        <v>0.67</v>
      </c>
      <c r="BI166">
        <v>0.59</v>
      </c>
      <c r="BJ166">
        <v>0.06</v>
      </c>
    </row>
    <row r="167" spans="1:62" x14ac:dyDescent="0.3">
      <c r="A167" t="s">
        <v>138</v>
      </c>
      <c r="B167" s="13">
        <v>0.43476851851851855</v>
      </c>
      <c r="C167">
        <v>-16.75</v>
      </c>
      <c r="D167"/>
      <c r="E167">
        <v>-16.66</v>
      </c>
      <c r="F167"/>
      <c r="G167"/>
      <c r="N167"/>
      <c r="AI167">
        <v>0.75</v>
      </c>
      <c r="AJ167">
        <v>0.13</v>
      </c>
      <c r="AK167">
        <v>0.14000000000000001</v>
      </c>
      <c r="AL167">
        <v>0.09</v>
      </c>
      <c r="AM167">
        <v>0.7</v>
      </c>
      <c r="AN167">
        <v>0.75</v>
      </c>
      <c r="AO167">
        <v>0.75</v>
      </c>
      <c r="AP167">
        <v>0.76</v>
      </c>
      <c r="AQ167">
        <v>0.75</v>
      </c>
      <c r="AR167">
        <v>0.74</v>
      </c>
      <c r="AS167">
        <v>0.72</v>
      </c>
      <c r="AT167">
        <v>0.11</v>
      </c>
      <c r="AU167">
        <v>0.51</v>
      </c>
      <c r="AV167">
        <v>0.72</v>
      </c>
      <c r="AW167">
        <v>0.14000000000000001</v>
      </c>
      <c r="AX167">
        <v>0.73</v>
      </c>
      <c r="AY167">
        <v>0.76</v>
      </c>
      <c r="AZ167">
        <v>0.13</v>
      </c>
      <c r="BA167">
        <v>0.13</v>
      </c>
      <c r="BB167">
        <v>0.53</v>
      </c>
      <c r="BC167">
        <v>0.06</v>
      </c>
      <c r="BD167">
        <v>0.66</v>
      </c>
      <c r="BE167">
        <v>0.64</v>
      </c>
      <c r="BF167">
        <v>0.72</v>
      </c>
      <c r="BG167">
        <v>0.72</v>
      </c>
      <c r="BH167">
        <v>0.66</v>
      </c>
      <c r="BI167">
        <v>0.59</v>
      </c>
      <c r="BJ167">
        <v>0.05</v>
      </c>
    </row>
    <row r="168" spans="1:62" x14ac:dyDescent="0.3">
      <c r="A168" t="s">
        <v>138</v>
      </c>
      <c r="B168" s="13">
        <v>0.43494212962962964</v>
      </c>
      <c r="C168">
        <v>-16.79</v>
      </c>
      <c r="D168"/>
      <c r="E168">
        <v>-16.71</v>
      </c>
      <c r="F168"/>
      <c r="G168"/>
      <c r="N168"/>
      <c r="AI168">
        <v>0.75</v>
      </c>
      <c r="AJ168">
        <v>0.13</v>
      </c>
      <c r="AK168">
        <v>0.14000000000000001</v>
      </c>
      <c r="AL168">
        <v>0.09</v>
      </c>
      <c r="AM168">
        <v>0.7</v>
      </c>
      <c r="AN168">
        <v>0.75</v>
      </c>
      <c r="AO168">
        <v>0.75</v>
      </c>
      <c r="AP168">
        <v>0.76</v>
      </c>
      <c r="AQ168">
        <v>0.75</v>
      </c>
      <c r="AR168">
        <v>0.74</v>
      </c>
      <c r="AS168">
        <v>0.72</v>
      </c>
      <c r="AT168">
        <v>0.11</v>
      </c>
      <c r="AU168">
        <v>0.51</v>
      </c>
      <c r="AV168">
        <v>0.72</v>
      </c>
      <c r="AW168">
        <v>0.14000000000000001</v>
      </c>
      <c r="AX168">
        <v>0.73</v>
      </c>
      <c r="AY168">
        <v>0.76</v>
      </c>
      <c r="AZ168">
        <v>0.13</v>
      </c>
      <c r="BA168">
        <v>0.13</v>
      </c>
      <c r="BB168">
        <v>0.53</v>
      </c>
      <c r="BC168">
        <v>0.06</v>
      </c>
      <c r="BD168">
        <v>0.66</v>
      </c>
      <c r="BE168">
        <v>0.64</v>
      </c>
      <c r="BF168">
        <v>0.72</v>
      </c>
      <c r="BG168">
        <v>0.72</v>
      </c>
      <c r="BH168">
        <v>0.66</v>
      </c>
      <c r="BI168">
        <v>0.59</v>
      </c>
      <c r="BJ168">
        <v>0.05</v>
      </c>
    </row>
    <row r="169" spans="1:62" x14ac:dyDescent="0.3">
      <c r="A169" t="s">
        <v>138</v>
      </c>
      <c r="B169" s="13">
        <v>0.43511574074074072</v>
      </c>
      <c r="C169">
        <v>-16.850000000000001</v>
      </c>
      <c r="D169"/>
      <c r="E169">
        <v>-16.760000000000002</v>
      </c>
      <c r="F169"/>
      <c r="G169"/>
      <c r="N169"/>
      <c r="AI169">
        <v>0.15</v>
      </c>
      <c r="AJ169">
        <v>0.13</v>
      </c>
      <c r="AK169">
        <v>0.13</v>
      </c>
      <c r="AL169">
        <v>0.09</v>
      </c>
      <c r="AM169">
        <v>0.7</v>
      </c>
      <c r="AN169">
        <v>0.75</v>
      </c>
      <c r="AO169">
        <v>0.75</v>
      </c>
      <c r="AP169">
        <v>0.76</v>
      </c>
      <c r="AQ169">
        <v>0.75</v>
      </c>
      <c r="AR169">
        <v>0.74</v>
      </c>
      <c r="AS169">
        <v>0.72</v>
      </c>
      <c r="AT169">
        <v>0.11</v>
      </c>
      <c r="AU169">
        <v>0.51</v>
      </c>
      <c r="AV169">
        <v>0.72</v>
      </c>
      <c r="AW169">
        <v>0.14000000000000001</v>
      </c>
      <c r="AX169">
        <v>0.73</v>
      </c>
      <c r="AY169">
        <v>0.76</v>
      </c>
      <c r="AZ169">
        <v>0.13</v>
      </c>
      <c r="BA169">
        <v>0.13</v>
      </c>
      <c r="BB169">
        <v>0.53</v>
      </c>
      <c r="BC169">
        <v>0.05</v>
      </c>
      <c r="BD169">
        <v>0.66</v>
      </c>
      <c r="BE169">
        <v>0.64</v>
      </c>
      <c r="BF169">
        <v>0.72</v>
      </c>
      <c r="BG169">
        <v>0.72</v>
      </c>
      <c r="BH169">
        <v>0.66</v>
      </c>
      <c r="BI169">
        <v>0.59</v>
      </c>
      <c r="BJ169">
        <v>0.05</v>
      </c>
    </row>
    <row r="170" spans="1:62" x14ac:dyDescent="0.3">
      <c r="A170" t="s">
        <v>138</v>
      </c>
      <c r="B170" s="13">
        <v>0.43528935185185186</v>
      </c>
      <c r="C170">
        <v>-16.91</v>
      </c>
      <c r="D170"/>
      <c r="E170">
        <v>-16.82</v>
      </c>
      <c r="F170"/>
      <c r="G170"/>
      <c r="N170"/>
      <c r="AI170">
        <v>0.15</v>
      </c>
      <c r="AJ170">
        <v>0.13</v>
      </c>
      <c r="AK170">
        <v>0.13</v>
      </c>
      <c r="AL170">
        <v>0.09</v>
      </c>
      <c r="AM170">
        <v>0.7</v>
      </c>
      <c r="AN170">
        <v>0.75</v>
      </c>
      <c r="AO170">
        <v>0.75</v>
      </c>
      <c r="AP170">
        <v>0.76</v>
      </c>
      <c r="AQ170">
        <v>0.74</v>
      </c>
      <c r="AR170">
        <v>0.15</v>
      </c>
      <c r="AS170">
        <v>0.72</v>
      </c>
      <c r="AT170">
        <v>0.11</v>
      </c>
      <c r="AU170">
        <v>0.51</v>
      </c>
      <c r="AV170">
        <v>0.72</v>
      </c>
      <c r="AW170">
        <v>0.14000000000000001</v>
      </c>
      <c r="AX170">
        <v>0.73</v>
      </c>
      <c r="AY170">
        <v>0.76</v>
      </c>
      <c r="AZ170">
        <v>0.13</v>
      </c>
      <c r="BA170">
        <v>0.13</v>
      </c>
      <c r="BB170">
        <v>0.53</v>
      </c>
      <c r="BC170">
        <v>0.05</v>
      </c>
      <c r="BD170">
        <v>0.66</v>
      </c>
      <c r="BE170">
        <v>0.64</v>
      </c>
      <c r="BF170">
        <v>0.72</v>
      </c>
      <c r="BG170">
        <v>0.72</v>
      </c>
      <c r="BH170">
        <v>0.66</v>
      </c>
      <c r="BI170">
        <v>0.59</v>
      </c>
      <c r="BJ170">
        <v>0.05</v>
      </c>
    </row>
    <row r="171" spans="1:62" x14ac:dyDescent="0.3">
      <c r="A171" t="s">
        <v>138</v>
      </c>
      <c r="B171" s="13">
        <v>0.43546296296296294</v>
      </c>
      <c r="C171">
        <v>-16.95</v>
      </c>
      <c r="D171"/>
      <c r="E171">
        <v>-16.86</v>
      </c>
      <c r="F171"/>
      <c r="G171"/>
      <c r="N171"/>
      <c r="AI171">
        <v>0.14000000000000001</v>
      </c>
      <c r="AJ171">
        <v>0.13</v>
      </c>
      <c r="AK171">
        <v>0.12</v>
      </c>
      <c r="AL171">
        <v>0.09</v>
      </c>
      <c r="AM171">
        <v>0.7</v>
      </c>
      <c r="AN171">
        <v>0.75</v>
      </c>
      <c r="AO171">
        <v>0.75</v>
      </c>
      <c r="AP171">
        <v>0.76</v>
      </c>
      <c r="AQ171">
        <v>0.74</v>
      </c>
      <c r="AR171">
        <v>0.15</v>
      </c>
      <c r="AS171">
        <v>0.72</v>
      </c>
      <c r="AT171">
        <v>0.11</v>
      </c>
      <c r="AU171">
        <v>0.51</v>
      </c>
      <c r="AV171">
        <v>0.72</v>
      </c>
      <c r="AW171">
        <v>0.14000000000000001</v>
      </c>
      <c r="AX171">
        <v>0.73</v>
      </c>
      <c r="AY171">
        <v>0.76</v>
      </c>
      <c r="AZ171">
        <v>0.13</v>
      </c>
      <c r="BA171">
        <v>0.13</v>
      </c>
      <c r="BB171">
        <v>0.53</v>
      </c>
      <c r="BC171">
        <v>0.05</v>
      </c>
      <c r="BD171">
        <v>0.66</v>
      </c>
      <c r="BE171">
        <v>0.64</v>
      </c>
      <c r="BF171">
        <v>0.72</v>
      </c>
      <c r="BG171">
        <v>0.72</v>
      </c>
      <c r="BH171">
        <v>0.66</v>
      </c>
      <c r="BI171">
        <v>0.57999999999999996</v>
      </c>
      <c r="BJ171">
        <v>0.05</v>
      </c>
    </row>
    <row r="172" spans="1:62" x14ac:dyDescent="0.3">
      <c r="A172" t="s">
        <v>138</v>
      </c>
      <c r="B172" s="13">
        <v>0.43563657407407402</v>
      </c>
      <c r="C172">
        <v>-17.010000000000002</v>
      </c>
      <c r="D172"/>
      <c r="E172">
        <v>-16.920000000000002</v>
      </c>
      <c r="F172"/>
      <c r="G172"/>
      <c r="N172"/>
      <c r="AI172">
        <v>0.14000000000000001</v>
      </c>
      <c r="AJ172">
        <v>0.13</v>
      </c>
      <c r="AK172">
        <v>0.12</v>
      </c>
      <c r="AL172">
        <v>0.09</v>
      </c>
      <c r="AM172">
        <v>0.7</v>
      </c>
      <c r="AN172">
        <v>0.75</v>
      </c>
      <c r="AO172">
        <v>0.75</v>
      </c>
      <c r="AP172">
        <v>0.76</v>
      </c>
      <c r="AQ172">
        <v>0.75</v>
      </c>
      <c r="AR172">
        <v>0.15</v>
      </c>
      <c r="AS172">
        <v>0.72</v>
      </c>
      <c r="AT172">
        <v>0.11</v>
      </c>
      <c r="AU172">
        <v>0.51</v>
      </c>
      <c r="AV172">
        <v>0.72</v>
      </c>
      <c r="AW172">
        <v>0.14000000000000001</v>
      </c>
      <c r="AX172">
        <v>0.73</v>
      </c>
      <c r="AY172">
        <v>0.76</v>
      </c>
      <c r="AZ172">
        <v>0.13</v>
      </c>
      <c r="BA172">
        <v>0.13</v>
      </c>
      <c r="BB172">
        <v>0.53</v>
      </c>
      <c r="BC172">
        <v>0.06</v>
      </c>
      <c r="BD172">
        <v>0.66</v>
      </c>
      <c r="BE172">
        <v>0.64</v>
      </c>
      <c r="BF172">
        <v>0.72</v>
      </c>
      <c r="BG172">
        <v>0.72</v>
      </c>
      <c r="BH172">
        <v>0.66</v>
      </c>
      <c r="BI172">
        <v>0.57999999999999996</v>
      </c>
      <c r="BJ172">
        <v>0.05</v>
      </c>
    </row>
    <row r="173" spans="1:62" x14ac:dyDescent="0.3">
      <c r="A173" t="s">
        <v>138</v>
      </c>
      <c r="B173" s="13">
        <v>0.43582175925925926</v>
      </c>
      <c r="C173">
        <v>-17.059999999999999</v>
      </c>
      <c r="D173"/>
      <c r="E173">
        <v>-16.97</v>
      </c>
      <c r="F173"/>
      <c r="G173"/>
      <c r="N173"/>
      <c r="AI173">
        <v>0.14000000000000001</v>
      </c>
      <c r="AJ173">
        <v>0.13</v>
      </c>
      <c r="AK173">
        <v>0.12</v>
      </c>
      <c r="AL173">
        <v>0.09</v>
      </c>
      <c r="AM173">
        <v>0.7</v>
      </c>
      <c r="AN173">
        <v>0.75</v>
      </c>
      <c r="AO173">
        <v>0.75</v>
      </c>
      <c r="AP173">
        <v>0.76</v>
      </c>
      <c r="AQ173">
        <v>0.75</v>
      </c>
      <c r="AR173">
        <v>0.15</v>
      </c>
      <c r="AS173">
        <v>0.72</v>
      </c>
      <c r="AT173">
        <v>0.11</v>
      </c>
      <c r="AU173">
        <v>0.51</v>
      </c>
      <c r="AV173">
        <v>0.72</v>
      </c>
      <c r="AW173">
        <v>0.14000000000000001</v>
      </c>
      <c r="AX173">
        <v>0.73</v>
      </c>
      <c r="AY173">
        <v>0.76</v>
      </c>
      <c r="AZ173">
        <v>0.13</v>
      </c>
      <c r="BA173">
        <v>0.13</v>
      </c>
      <c r="BB173">
        <v>0.53</v>
      </c>
      <c r="BC173">
        <v>0.06</v>
      </c>
      <c r="BD173">
        <v>0.66</v>
      </c>
      <c r="BE173">
        <v>0.64</v>
      </c>
      <c r="BF173">
        <v>0.72</v>
      </c>
      <c r="BG173">
        <v>0.71</v>
      </c>
      <c r="BH173">
        <v>0.66</v>
      </c>
      <c r="BI173">
        <v>0.59</v>
      </c>
      <c r="BJ173">
        <v>0.05</v>
      </c>
    </row>
    <row r="174" spans="1:62" x14ac:dyDescent="0.3">
      <c r="A174" t="s">
        <v>138</v>
      </c>
      <c r="B174" s="13">
        <v>0.43599537037037034</v>
      </c>
      <c r="C174">
        <v>-17.11</v>
      </c>
      <c r="D174"/>
      <c r="E174">
        <v>-17.02</v>
      </c>
      <c r="F174"/>
      <c r="G174"/>
      <c r="N174"/>
      <c r="AI174">
        <v>0.14000000000000001</v>
      </c>
      <c r="AJ174">
        <v>0.13</v>
      </c>
      <c r="AK174">
        <v>0.12</v>
      </c>
      <c r="AL174">
        <v>0.09</v>
      </c>
      <c r="AM174">
        <v>0.7</v>
      </c>
      <c r="AN174">
        <v>0.75</v>
      </c>
      <c r="AO174">
        <v>0.75</v>
      </c>
      <c r="AP174">
        <v>0.76</v>
      </c>
      <c r="AQ174">
        <v>0.74</v>
      </c>
      <c r="AR174">
        <v>0.14000000000000001</v>
      </c>
      <c r="AS174">
        <v>0.72</v>
      </c>
      <c r="AT174">
        <v>0.11</v>
      </c>
      <c r="AU174">
        <v>0.51</v>
      </c>
      <c r="AV174">
        <v>0.72</v>
      </c>
      <c r="AW174">
        <v>0.14000000000000001</v>
      </c>
      <c r="AX174">
        <v>0.73</v>
      </c>
      <c r="AY174">
        <v>0.76</v>
      </c>
      <c r="AZ174">
        <v>0.13</v>
      </c>
      <c r="BA174">
        <v>0.13</v>
      </c>
      <c r="BB174">
        <v>0.53</v>
      </c>
      <c r="BC174">
        <v>0.06</v>
      </c>
      <c r="BD174">
        <v>0.66</v>
      </c>
      <c r="BE174">
        <v>0.64</v>
      </c>
      <c r="BF174">
        <v>0.72</v>
      </c>
      <c r="BG174">
        <v>0.72</v>
      </c>
      <c r="BH174">
        <v>0.66</v>
      </c>
      <c r="BI174">
        <v>0.57999999999999996</v>
      </c>
      <c r="BJ174">
        <v>0.05</v>
      </c>
    </row>
    <row r="175" spans="1:62" x14ac:dyDescent="0.3">
      <c r="A175" t="s">
        <v>138</v>
      </c>
      <c r="B175" s="13">
        <v>0.43616898148148148</v>
      </c>
      <c r="C175">
        <v>-17.16</v>
      </c>
      <c r="D175"/>
      <c r="E175">
        <v>-17.079999999999998</v>
      </c>
      <c r="F175"/>
      <c r="G175"/>
      <c r="N175"/>
      <c r="AI175">
        <v>0.13</v>
      </c>
      <c r="AJ175">
        <v>0.13</v>
      </c>
      <c r="AK175">
        <v>0.12</v>
      </c>
      <c r="AL175">
        <v>0.09</v>
      </c>
      <c r="AM175">
        <v>0.7</v>
      </c>
      <c r="AN175">
        <v>0.75</v>
      </c>
      <c r="AO175">
        <v>0.75</v>
      </c>
      <c r="AP175">
        <v>0.76</v>
      </c>
      <c r="AQ175">
        <v>0.75</v>
      </c>
      <c r="AR175">
        <v>0.14000000000000001</v>
      </c>
      <c r="AS175">
        <v>0.72</v>
      </c>
      <c r="AT175">
        <v>0.11</v>
      </c>
      <c r="AU175">
        <v>0.51</v>
      </c>
      <c r="AV175">
        <v>0.72</v>
      </c>
      <c r="AW175">
        <v>0.14000000000000001</v>
      </c>
      <c r="AX175">
        <v>0.73</v>
      </c>
      <c r="AY175">
        <v>0.76</v>
      </c>
      <c r="AZ175">
        <v>0.13</v>
      </c>
      <c r="BA175">
        <v>0.13</v>
      </c>
      <c r="BB175">
        <v>0.53</v>
      </c>
      <c r="BC175">
        <v>0.06</v>
      </c>
      <c r="BD175">
        <v>0.66</v>
      </c>
      <c r="BE175">
        <v>0.64</v>
      </c>
      <c r="BF175">
        <v>0.72</v>
      </c>
      <c r="BG175">
        <v>0.71</v>
      </c>
      <c r="BH175">
        <v>0.66</v>
      </c>
      <c r="BI175">
        <v>0.57999999999999996</v>
      </c>
      <c r="BJ175">
        <v>0.05</v>
      </c>
    </row>
    <row r="176" spans="1:62" x14ac:dyDescent="0.3">
      <c r="A176" t="s">
        <v>138</v>
      </c>
      <c r="B176" s="13">
        <v>0.43634259259259256</v>
      </c>
      <c r="C176">
        <v>-17.22</v>
      </c>
      <c r="D176"/>
      <c r="E176">
        <v>-17.13</v>
      </c>
      <c r="F176"/>
      <c r="G176"/>
      <c r="N176"/>
      <c r="AI176">
        <v>0.13</v>
      </c>
      <c r="AJ176">
        <v>0.13</v>
      </c>
      <c r="AK176">
        <v>0.12</v>
      </c>
      <c r="AL176">
        <v>0.09</v>
      </c>
      <c r="AM176">
        <v>0.7</v>
      </c>
      <c r="AN176">
        <v>0.75</v>
      </c>
      <c r="AO176">
        <v>0.75</v>
      </c>
      <c r="AP176">
        <v>0.76</v>
      </c>
      <c r="AQ176">
        <v>0.75</v>
      </c>
      <c r="AR176">
        <v>0.14000000000000001</v>
      </c>
      <c r="AS176">
        <v>0.72</v>
      </c>
      <c r="AT176">
        <v>0.11</v>
      </c>
      <c r="AU176">
        <v>0.51</v>
      </c>
      <c r="AV176">
        <v>0.72</v>
      </c>
      <c r="AW176">
        <v>0.14000000000000001</v>
      </c>
      <c r="AX176">
        <v>0.73</v>
      </c>
      <c r="AY176">
        <v>0.76</v>
      </c>
      <c r="AZ176">
        <v>0.13</v>
      </c>
      <c r="BA176">
        <v>0.13</v>
      </c>
      <c r="BB176">
        <v>0.52</v>
      </c>
      <c r="BC176">
        <v>0.06</v>
      </c>
      <c r="BD176">
        <v>0.66</v>
      </c>
      <c r="BE176">
        <v>0.64</v>
      </c>
      <c r="BF176">
        <v>0.72</v>
      </c>
      <c r="BG176">
        <v>0.72</v>
      </c>
      <c r="BH176">
        <v>0.66</v>
      </c>
      <c r="BI176">
        <v>0.59</v>
      </c>
      <c r="BJ176">
        <v>0.05</v>
      </c>
    </row>
    <row r="177" spans="1:62" x14ac:dyDescent="0.3">
      <c r="A177" t="s">
        <v>138</v>
      </c>
      <c r="B177" s="13">
        <v>0.43651620370370375</v>
      </c>
      <c r="C177">
        <v>-17.260000000000002</v>
      </c>
      <c r="D177"/>
      <c r="E177">
        <v>-17.170000000000002</v>
      </c>
      <c r="F177"/>
      <c r="G177"/>
      <c r="N177"/>
      <c r="AI177">
        <v>0.13</v>
      </c>
      <c r="AJ177">
        <v>0.12</v>
      </c>
      <c r="AK177">
        <v>0.12</v>
      </c>
      <c r="AL177">
        <v>0.09</v>
      </c>
      <c r="AM177">
        <v>0.7</v>
      </c>
      <c r="AN177">
        <v>0.75</v>
      </c>
      <c r="AO177">
        <v>0.75</v>
      </c>
      <c r="AP177">
        <v>0.76</v>
      </c>
      <c r="AQ177">
        <v>0.75</v>
      </c>
      <c r="AR177">
        <v>0.14000000000000001</v>
      </c>
      <c r="AS177">
        <v>0.72</v>
      </c>
      <c r="AT177">
        <v>0.11</v>
      </c>
      <c r="AU177">
        <v>0.51</v>
      </c>
      <c r="AV177">
        <v>0.72</v>
      </c>
      <c r="AW177">
        <v>0.14000000000000001</v>
      </c>
      <c r="AX177">
        <v>0.73</v>
      </c>
      <c r="AY177">
        <v>0.76</v>
      </c>
      <c r="AZ177">
        <v>0.13</v>
      </c>
      <c r="BA177">
        <v>0.13</v>
      </c>
      <c r="BB177">
        <v>0.52</v>
      </c>
      <c r="BC177">
        <v>0.06</v>
      </c>
      <c r="BD177">
        <v>0.66</v>
      </c>
      <c r="BE177">
        <v>0.64</v>
      </c>
      <c r="BF177">
        <v>0.72</v>
      </c>
      <c r="BG177">
        <v>0.72</v>
      </c>
      <c r="BH177">
        <v>0.66</v>
      </c>
      <c r="BI177">
        <v>0.57999999999999996</v>
      </c>
      <c r="BJ177">
        <v>0.05</v>
      </c>
    </row>
    <row r="178" spans="1:62" x14ac:dyDescent="0.3">
      <c r="A178" t="s">
        <v>138</v>
      </c>
      <c r="B178" s="13">
        <v>0.43668981481481484</v>
      </c>
      <c r="C178">
        <v>-17.3</v>
      </c>
      <c r="D178"/>
      <c r="E178">
        <v>-17.22</v>
      </c>
      <c r="F178"/>
      <c r="G178"/>
      <c r="N178"/>
      <c r="AI178">
        <v>0.13</v>
      </c>
      <c r="AJ178">
        <v>0.12</v>
      </c>
      <c r="AK178">
        <v>0.12</v>
      </c>
      <c r="AL178">
        <v>0.09</v>
      </c>
      <c r="AM178">
        <v>0.7</v>
      </c>
      <c r="AN178">
        <v>0.75</v>
      </c>
      <c r="AO178">
        <v>0.75</v>
      </c>
      <c r="AP178">
        <v>0.76</v>
      </c>
      <c r="AQ178">
        <v>0.75</v>
      </c>
      <c r="AR178">
        <v>0.14000000000000001</v>
      </c>
      <c r="AS178">
        <v>0.72</v>
      </c>
      <c r="AT178">
        <v>0.11</v>
      </c>
      <c r="AU178">
        <v>0.51</v>
      </c>
      <c r="AV178">
        <v>0.72</v>
      </c>
      <c r="AW178">
        <v>0.14000000000000001</v>
      </c>
      <c r="AX178">
        <v>0.73</v>
      </c>
      <c r="AY178">
        <v>0.76</v>
      </c>
      <c r="AZ178">
        <v>0.13</v>
      </c>
      <c r="BA178">
        <v>0.13</v>
      </c>
      <c r="BB178">
        <v>0.52</v>
      </c>
      <c r="BC178">
        <v>0.06</v>
      </c>
      <c r="BD178">
        <v>0.66</v>
      </c>
      <c r="BE178">
        <v>0.63</v>
      </c>
      <c r="BF178">
        <v>0.72</v>
      </c>
      <c r="BG178">
        <v>0.72</v>
      </c>
      <c r="BH178">
        <v>0.66</v>
      </c>
      <c r="BI178">
        <v>0.59</v>
      </c>
      <c r="BJ178">
        <v>0.05</v>
      </c>
    </row>
    <row r="179" spans="1:62" x14ac:dyDescent="0.3">
      <c r="A179" t="s">
        <v>138</v>
      </c>
      <c r="B179" s="13">
        <v>0.43686342592592592</v>
      </c>
      <c r="C179">
        <v>-17.36</v>
      </c>
      <c r="D179"/>
      <c r="E179">
        <v>-17.27</v>
      </c>
      <c r="F179"/>
      <c r="G179"/>
      <c r="N179"/>
      <c r="AI179">
        <v>0.13</v>
      </c>
      <c r="AJ179">
        <v>0.13</v>
      </c>
      <c r="AK179">
        <v>0.12</v>
      </c>
      <c r="AL179">
        <v>0.09</v>
      </c>
      <c r="AM179">
        <v>0.7</v>
      </c>
      <c r="AN179">
        <v>0.75</v>
      </c>
      <c r="AO179">
        <v>0.75</v>
      </c>
      <c r="AP179">
        <v>0.76</v>
      </c>
      <c r="AQ179">
        <v>0.75</v>
      </c>
      <c r="AR179">
        <v>0.13</v>
      </c>
      <c r="AS179">
        <v>0.72</v>
      </c>
      <c r="AT179">
        <v>0.11</v>
      </c>
      <c r="AU179">
        <v>0.51</v>
      </c>
      <c r="AV179">
        <v>0.72</v>
      </c>
      <c r="AW179">
        <v>0.14000000000000001</v>
      </c>
      <c r="AX179">
        <v>0.73</v>
      </c>
      <c r="AY179">
        <v>0.76</v>
      </c>
      <c r="AZ179">
        <v>0.13</v>
      </c>
      <c r="BA179">
        <v>0.13</v>
      </c>
      <c r="BB179">
        <v>0.53</v>
      </c>
      <c r="BC179">
        <v>0.06</v>
      </c>
      <c r="BD179">
        <v>0.66</v>
      </c>
      <c r="BE179">
        <v>0.64</v>
      </c>
      <c r="BF179">
        <v>0.72</v>
      </c>
      <c r="BG179">
        <v>0.72</v>
      </c>
      <c r="BH179">
        <v>0.66</v>
      </c>
      <c r="BI179">
        <v>0.57999999999999996</v>
      </c>
      <c r="BJ179">
        <v>0.06</v>
      </c>
    </row>
    <row r="180" spans="1:62" x14ac:dyDescent="0.3">
      <c r="A180" t="s">
        <v>138</v>
      </c>
      <c r="B180" s="13">
        <v>0.43703703703703706</v>
      </c>
      <c r="C180">
        <v>-17.41</v>
      </c>
      <c r="D180"/>
      <c r="E180">
        <v>-17.329999999999998</v>
      </c>
      <c r="F180"/>
      <c r="G180"/>
      <c r="N180"/>
      <c r="AI180">
        <v>0.13</v>
      </c>
      <c r="AJ180">
        <v>0.12</v>
      </c>
      <c r="AK180">
        <v>0.12</v>
      </c>
      <c r="AL180">
        <v>0.09</v>
      </c>
      <c r="AM180">
        <v>0.7</v>
      </c>
      <c r="AN180">
        <v>0.75</v>
      </c>
      <c r="AO180">
        <v>0.75</v>
      </c>
      <c r="AP180">
        <v>0.76</v>
      </c>
      <c r="AQ180">
        <v>0.75</v>
      </c>
      <c r="AR180">
        <v>0.13</v>
      </c>
      <c r="AS180">
        <v>0.72</v>
      </c>
      <c r="AT180">
        <v>0.11</v>
      </c>
      <c r="AU180">
        <v>0.51</v>
      </c>
      <c r="AV180">
        <v>0.72</v>
      </c>
      <c r="AW180">
        <v>0.14000000000000001</v>
      </c>
      <c r="AX180">
        <v>0.73</v>
      </c>
      <c r="AY180">
        <v>0.76</v>
      </c>
      <c r="AZ180">
        <v>0.13</v>
      </c>
      <c r="BA180">
        <v>0.13</v>
      </c>
      <c r="BB180">
        <v>0.52</v>
      </c>
      <c r="BC180">
        <v>0.05</v>
      </c>
      <c r="BD180">
        <v>0.66</v>
      </c>
      <c r="BE180">
        <v>0.63</v>
      </c>
      <c r="BF180">
        <v>0.72</v>
      </c>
      <c r="BG180">
        <v>0.71</v>
      </c>
      <c r="BH180">
        <v>0.66</v>
      </c>
      <c r="BI180">
        <v>0.57999999999999996</v>
      </c>
      <c r="BJ180">
        <v>0.05</v>
      </c>
    </row>
    <row r="181" spans="1:62" x14ac:dyDescent="0.3">
      <c r="A181" t="s">
        <v>138</v>
      </c>
      <c r="B181" s="13">
        <v>0.43721064814814814</v>
      </c>
      <c r="C181">
        <v>-17.46</v>
      </c>
      <c r="D181"/>
      <c r="E181">
        <v>-17.38</v>
      </c>
      <c r="F181"/>
      <c r="G181"/>
      <c r="N181"/>
      <c r="AI181">
        <v>0.13</v>
      </c>
      <c r="AJ181">
        <v>0.12</v>
      </c>
      <c r="AK181">
        <v>0.12</v>
      </c>
      <c r="AL181">
        <v>0.09</v>
      </c>
      <c r="AM181">
        <v>0.7</v>
      </c>
      <c r="AN181">
        <v>0.75</v>
      </c>
      <c r="AO181">
        <v>0.75</v>
      </c>
      <c r="AP181">
        <v>0.76</v>
      </c>
      <c r="AQ181">
        <v>0.74</v>
      </c>
      <c r="AR181">
        <v>0.13</v>
      </c>
      <c r="AS181">
        <v>0.72</v>
      </c>
      <c r="AT181">
        <v>0.11</v>
      </c>
      <c r="AU181">
        <v>0.5</v>
      </c>
      <c r="AV181">
        <v>0.72</v>
      </c>
      <c r="AW181">
        <v>0.14000000000000001</v>
      </c>
      <c r="AX181">
        <v>0.17</v>
      </c>
      <c r="AY181">
        <v>0.76</v>
      </c>
      <c r="AZ181">
        <v>0.13</v>
      </c>
      <c r="BA181">
        <v>0.13</v>
      </c>
      <c r="BB181">
        <v>0.52</v>
      </c>
      <c r="BC181">
        <v>0.06</v>
      </c>
      <c r="BD181">
        <v>0.66</v>
      </c>
      <c r="BE181">
        <v>0.64</v>
      </c>
      <c r="BF181">
        <v>0.72</v>
      </c>
      <c r="BG181">
        <v>0.72</v>
      </c>
      <c r="BH181">
        <v>0.66</v>
      </c>
      <c r="BI181">
        <v>0.59</v>
      </c>
      <c r="BJ181">
        <v>0.05</v>
      </c>
    </row>
    <row r="182" spans="1:62" x14ac:dyDescent="0.3">
      <c r="A182" t="s">
        <v>138</v>
      </c>
      <c r="B182" s="13">
        <v>0.43738425925925922</v>
      </c>
      <c r="C182">
        <v>-17.52</v>
      </c>
      <c r="D182"/>
      <c r="E182">
        <v>-17.43</v>
      </c>
      <c r="F182"/>
      <c r="G182"/>
      <c r="N182"/>
      <c r="AI182">
        <v>0.13</v>
      </c>
      <c r="AJ182">
        <v>0.12</v>
      </c>
      <c r="AK182">
        <v>0.12</v>
      </c>
      <c r="AL182">
        <v>0.09</v>
      </c>
      <c r="AM182">
        <v>0.7</v>
      </c>
      <c r="AN182">
        <v>0.74</v>
      </c>
      <c r="AO182">
        <v>0.75</v>
      </c>
      <c r="AP182">
        <v>0.76</v>
      </c>
      <c r="AQ182">
        <v>0.74</v>
      </c>
      <c r="AR182">
        <v>0.13</v>
      </c>
      <c r="AS182">
        <v>0.72</v>
      </c>
      <c r="AT182">
        <v>0.11</v>
      </c>
      <c r="AU182">
        <v>0.5</v>
      </c>
      <c r="AV182">
        <v>0.72</v>
      </c>
      <c r="AW182">
        <v>0.14000000000000001</v>
      </c>
      <c r="AX182">
        <v>0.16</v>
      </c>
      <c r="AY182">
        <v>0.15</v>
      </c>
      <c r="AZ182">
        <v>0.12</v>
      </c>
      <c r="BA182">
        <v>0.12</v>
      </c>
      <c r="BB182">
        <v>0.52</v>
      </c>
      <c r="BC182">
        <v>0.05</v>
      </c>
      <c r="BD182">
        <v>0.66</v>
      </c>
      <c r="BE182">
        <v>0.64</v>
      </c>
      <c r="BF182">
        <v>0.72</v>
      </c>
      <c r="BG182">
        <v>0.72</v>
      </c>
      <c r="BH182">
        <v>0.66</v>
      </c>
      <c r="BI182">
        <v>0.57999999999999996</v>
      </c>
      <c r="BJ182">
        <v>0.05</v>
      </c>
    </row>
    <row r="183" spans="1:62" x14ac:dyDescent="0.3">
      <c r="A183" t="s">
        <v>138</v>
      </c>
      <c r="B183" s="13">
        <v>0.43755787037037036</v>
      </c>
      <c r="C183">
        <v>-17.559999999999999</v>
      </c>
      <c r="D183"/>
      <c r="E183">
        <v>-17.48</v>
      </c>
      <c r="F183"/>
      <c r="G183"/>
      <c r="N183"/>
      <c r="AI183">
        <v>0.13</v>
      </c>
      <c r="AJ183">
        <v>0.12</v>
      </c>
      <c r="AK183">
        <v>0.12</v>
      </c>
      <c r="AL183">
        <v>0.09</v>
      </c>
      <c r="AM183">
        <v>0.7</v>
      </c>
      <c r="AN183">
        <v>0.75</v>
      </c>
      <c r="AO183">
        <v>0.75</v>
      </c>
      <c r="AP183">
        <v>0.76</v>
      </c>
      <c r="AQ183">
        <v>0.75</v>
      </c>
      <c r="AR183">
        <v>0.13</v>
      </c>
      <c r="AS183">
        <v>0.72</v>
      </c>
      <c r="AT183">
        <v>0.11</v>
      </c>
      <c r="AU183">
        <v>0.5</v>
      </c>
      <c r="AV183">
        <v>0.72</v>
      </c>
      <c r="AW183">
        <v>0.14000000000000001</v>
      </c>
      <c r="AX183">
        <v>0.15</v>
      </c>
      <c r="AY183">
        <v>0.15</v>
      </c>
      <c r="AZ183">
        <v>0.12</v>
      </c>
      <c r="BA183">
        <v>0.12</v>
      </c>
      <c r="BB183">
        <v>0.52</v>
      </c>
      <c r="BC183">
        <v>0.05</v>
      </c>
      <c r="BD183">
        <v>0.66</v>
      </c>
      <c r="BE183">
        <v>0.63</v>
      </c>
      <c r="BF183">
        <v>0.72</v>
      </c>
      <c r="BG183">
        <v>0.71</v>
      </c>
      <c r="BH183">
        <v>0.66</v>
      </c>
      <c r="BI183">
        <v>0.11</v>
      </c>
      <c r="BJ183">
        <v>0.05</v>
      </c>
    </row>
    <row r="184" spans="1:62" x14ac:dyDescent="0.3">
      <c r="A184" t="s">
        <v>138</v>
      </c>
      <c r="B184" s="13">
        <v>0.43774305555555554</v>
      </c>
      <c r="C184">
        <v>-17.61</v>
      </c>
      <c r="D184"/>
      <c r="E184">
        <v>-17.53</v>
      </c>
      <c r="F184"/>
      <c r="G184"/>
      <c r="N184"/>
      <c r="AI184">
        <v>0.13</v>
      </c>
      <c r="AJ184">
        <v>0.12</v>
      </c>
      <c r="AK184">
        <v>0.11</v>
      </c>
      <c r="AL184">
        <v>0.09</v>
      </c>
      <c r="AM184">
        <v>0.7</v>
      </c>
      <c r="AN184">
        <v>0.75</v>
      </c>
      <c r="AO184">
        <v>0.75</v>
      </c>
      <c r="AP184">
        <v>0.76</v>
      </c>
      <c r="AQ184">
        <v>0.74</v>
      </c>
      <c r="AR184">
        <v>0.13</v>
      </c>
      <c r="AS184">
        <v>0.72</v>
      </c>
      <c r="AT184">
        <v>0.11</v>
      </c>
      <c r="AU184">
        <v>0.5</v>
      </c>
      <c r="AV184">
        <v>0.15</v>
      </c>
      <c r="AW184">
        <v>0.13</v>
      </c>
      <c r="AX184">
        <v>0.15</v>
      </c>
      <c r="AY184">
        <v>0.15</v>
      </c>
      <c r="AZ184">
        <v>0.12</v>
      </c>
      <c r="BA184">
        <v>0.12</v>
      </c>
      <c r="BB184">
        <v>0.52</v>
      </c>
      <c r="BC184">
        <v>0.05</v>
      </c>
      <c r="BD184">
        <v>0.66</v>
      </c>
      <c r="BE184">
        <v>0.64</v>
      </c>
      <c r="BF184">
        <v>0.72</v>
      </c>
      <c r="BG184">
        <v>0.72</v>
      </c>
      <c r="BH184">
        <v>0.66</v>
      </c>
      <c r="BI184">
        <v>0.11</v>
      </c>
      <c r="BJ184">
        <v>0.05</v>
      </c>
    </row>
    <row r="185" spans="1:62" x14ac:dyDescent="0.3">
      <c r="A185" t="s">
        <v>138</v>
      </c>
      <c r="B185" s="13">
        <v>0.43791666666666668</v>
      </c>
      <c r="C185">
        <v>-17.66</v>
      </c>
      <c r="D185"/>
      <c r="E185">
        <v>-17.579999999999998</v>
      </c>
      <c r="F185"/>
      <c r="G185"/>
      <c r="N185"/>
      <c r="AI185">
        <v>0.13</v>
      </c>
      <c r="AJ185">
        <v>0.12</v>
      </c>
      <c r="AK185">
        <v>0.11</v>
      </c>
      <c r="AL185">
        <v>0.09</v>
      </c>
      <c r="AM185">
        <v>0.7</v>
      </c>
      <c r="AN185">
        <v>0.75</v>
      </c>
      <c r="AO185">
        <v>0.75</v>
      </c>
      <c r="AP185">
        <v>0.76</v>
      </c>
      <c r="AQ185">
        <v>0.75</v>
      </c>
      <c r="AR185">
        <v>0.13</v>
      </c>
      <c r="AS185">
        <v>0.72</v>
      </c>
      <c r="AT185">
        <v>0.11</v>
      </c>
      <c r="AU185">
        <v>0.5</v>
      </c>
      <c r="AV185">
        <v>0.15</v>
      </c>
      <c r="AW185">
        <v>0.13</v>
      </c>
      <c r="AX185">
        <v>0.14000000000000001</v>
      </c>
      <c r="AY185">
        <v>0.14000000000000001</v>
      </c>
      <c r="AZ185">
        <v>0.12</v>
      </c>
      <c r="BA185">
        <v>0.12</v>
      </c>
      <c r="BB185">
        <v>0.52</v>
      </c>
      <c r="BC185">
        <v>0.05</v>
      </c>
      <c r="BD185">
        <v>0.66</v>
      </c>
      <c r="BE185">
        <v>0.63</v>
      </c>
      <c r="BF185">
        <v>0.72</v>
      </c>
      <c r="BG185">
        <v>0.71</v>
      </c>
      <c r="BH185">
        <v>0.66</v>
      </c>
      <c r="BI185">
        <v>0.11</v>
      </c>
      <c r="BJ185">
        <v>0.05</v>
      </c>
    </row>
    <row r="186" spans="1:62" x14ac:dyDescent="0.3">
      <c r="A186" t="s">
        <v>138</v>
      </c>
      <c r="B186" s="13">
        <v>0.43809027777777776</v>
      </c>
      <c r="C186">
        <v>-17.72</v>
      </c>
      <c r="D186"/>
      <c r="E186">
        <v>-17.64</v>
      </c>
      <c r="F186"/>
      <c r="G186"/>
      <c r="N186"/>
      <c r="AI186">
        <v>0.13</v>
      </c>
      <c r="AJ186">
        <v>0.12</v>
      </c>
      <c r="AK186">
        <v>0.11</v>
      </c>
      <c r="AL186">
        <v>0.09</v>
      </c>
      <c r="AM186">
        <v>0.7</v>
      </c>
      <c r="AN186">
        <v>0.74</v>
      </c>
      <c r="AO186">
        <v>0.75</v>
      </c>
      <c r="AP186">
        <v>0.76</v>
      </c>
      <c r="AQ186">
        <v>0.74</v>
      </c>
      <c r="AR186">
        <v>0.13</v>
      </c>
      <c r="AS186">
        <v>0.72</v>
      </c>
      <c r="AT186">
        <v>0.11</v>
      </c>
      <c r="AU186">
        <v>0.5</v>
      </c>
      <c r="AV186">
        <v>0.14000000000000001</v>
      </c>
      <c r="AW186">
        <v>0.13</v>
      </c>
      <c r="AX186">
        <v>0.14000000000000001</v>
      </c>
      <c r="AY186">
        <v>0.14000000000000001</v>
      </c>
      <c r="AZ186">
        <v>0.12</v>
      </c>
      <c r="BA186">
        <v>0.12</v>
      </c>
      <c r="BB186">
        <v>0.52</v>
      </c>
      <c r="BC186">
        <v>0.05</v>
      </c>
      <c r="BD186">
        <v>0.66</v>
      </c>
      <c r="BE186">
        <v>0.64</v>
      </c>
      <c r="BF186">
        <v>0.72</v>
      </c>
      <c r="BG186">
        <v>0.72</v>
      </c>
      <c r="BH186">
        <v>0.66</v>
      </c>
      <c r="BI186">
        <v>0.1</v>
      </c>
      <c r="BJ186">
        <v>0.05</v>
      </c>
    </row>
    <row r="187" spans="1:62" x14ac:dyDescent="0.3">
      <c r="A187" t="s">
        <v>138</v>
      </c>
      <c r="B187" s="13">
        <v>0.43826388888888884</v>
      </c>
      <c r="C187">
        <v>-17.760000000000002</v>
      </c>
      <c r="D187"/>
      <c r="E187">
        <v>-17.690000000000001</v>
      </c>
      <c r="F187"/>
      <c r="G187"/>
      <c r="N187"/>
      <c r="AI187">
        <v>0.12</v>
      </c>
      <c r="AJ187">
        <v>0.12</v>
      </c>
      <c r="AK187">
        <v>0.11</v>
      </c>
      <c r="AL187">
        <v>0.09</v>
      </c>
      <c r="AM187">
        <v>0.7</v>
      </c>
      <c r="AN187">
        <v>0.75</v>
      </c>
      <c r="AO187">
        <v>0.75</v>
      </c>
      <c r="AP187">
        <v>0.76</v>
      </c>
      <c r="AQ187">
        <v>0.75</v>
      </c>
      <c r="AR187">
        <v>0.13</v>
      </c>
      <c r="AS187">
        <v>0.72</v>
      </c>
      <c r="AT187">
        <v>0.11</v>
      </c>
      <c r="AU187">
        <v>0.5</v>
      </c>
      <c r="AV187">
        <v>0.14000000000000001</v>
      </c>
      <c r="AW187">
        <v>0.13</v>
      </c>
      <c r="AX187">
        <v>0.14000000000000001</v>
      </c>
      <c r="AY187">
        <v>0.13</v>
      </c>
      <c r="AZ187">
        <v>0.12</v>
      </c>
      <c r="BA187">
        <v>0.12</v>
      </c>
      <c r="BB187">
        <v>0.52</v>
      </c>
      <c r="BC187">
        <v>0.05</v>
      </c>
      <c r="BD187">
        <v>0.66</v>
      </c>
      <c r="BE187">
        <v>0.63</v>
      </c>
      <c r="BF187">
        <v>0.72</v>
      </c>
      <c r="BG187">
        <v>0.71</v>
      </c>
      <c r="BH187">
        <v>0.66</v>
      </c>
      <c r="BI187">
        <v>0.1</v>
      </c>
      <c r="BJ187">
        <v>0.05</v>
      </c>
    </row>
    <row r="188" spans="1:62" x14ac:dyDescent="0.3">
      <c r="A188" t="s">
        <v>138</v>
      </c>
      <c r="B188" s="13">
        <v>0.43843750000000004</v>
      </c>
      <c r="C188">
        <v>-17.8</v>
      </c>
      <c r="D188"/>
      <c r="E188">
        <v>-17.73</v>
      </c>
      <c r="F188"/>
      <c r="G188"/>
      <c r="N188"/>
      <c r="AI188">
        <v>0.12</v>
      </c>
      <c r="AJ188">
        <v>0.12</v>
      </c>
      <c r="AK188">
        <v>0.11</v>
      </c>
      <c r="AL188">
        <v>0.09</v>
      </c>
      <c r="AM188">
        <v>0.7</v>
      </c>
      <c r="AN188">
        <v>0.74</v>
      </c>
      <c r="AO188">
        <v>0.75</v>
      </c>
      <c r="AP188">
        <v>0.76</v>
      </c>
      <c r="AQ188">
        <v>0.74</v>
      </c>
      <c r="AR188">
        <v>0.13</v>
      </c>
      <c r="AS188">
        <v>0.72</v>
      </c>
      <c r="AT188">
        <v>0.1</v>
      </c>
      <c r="AU188">
        <v>0.5</v>
      </c>
      <c r="AV188">
        <v>0.13</v>
      </c>
      <c r="AW188">
        <v>0.13</v>
      </c>
      <c r="AX188">
        <v>0.14000000000000001</v>
      </c>
      <c r="AY188">
        <v>0.13</v>
      </c>
      <c r="AZ188">
        <v>0.12</v>
      </c>
      <c r="BA188">
        <v>0.12</v>
      </c>
      <c r="BB188">
        <v>0.52</v>
      </c>
      <c r="BC188">
        <v>0.05</v>
      </c>
      <c r="BD188">
        <v>0.66</v>
      </c>
      <c r="BE188">
        <v>0.64</v>
      </c>
      <c r="BF188">
        <v>0.72</v>
      </c>
      <c r="BG188">
        <v>0.71</v>
      </c>
      <c r="BH188">
        <v>0.12</v>
      </c>
      <c r="BI188">
        <v>0.1</v>
      </c>
      <c r="BJ188">
        <v>0.05</v>
      </c>
    </row>
    <row r="189" spans="1:62" x14ac:dyDescent="0.3">
      <c r="A189" t="s">
        <v>138</v>
      </c>
      <c r="B189" s="13">
        <v>0.43861111111111112</v>
      </c>
      <c r="C189">
        <v>-17.86</v>
      </c>
      <c r="D189"/>
      <c r="E189">
        <v>-17.78</v>
      </c>
      <c r="F189"/>
      <c r="G189"/>
      <c r="N189"/>
      <c r="AI189">
        <v>0.12</v>
      </c>
      <c r="AJ189">
        <v>0.12</v>
      </c>
      <c r="AK189">
        <v>0.11</v>
      </c>
      <c r="AL189">
        <v>0.09</v>
      </c>
      <c r="AM189">
        <v>0.7</v>
      </c>
      <c r="AN189">
        <v>0.74</v>
      </c>
      <c r="AO189">
        <v>0.75</v>
      </c>
      <c r="AP189">
        <v>0.76</v>
      </c>
      <c r="AQ189">
        <v>0.75</v>
      </c>
      <c r="AR189">
        <v>0.13</v>
      </c>
      <c r="AS189">
        <v>0.72</v>
      </c>
      <c r="AT189">
        <v>0.11</v>
      </c>
      <c r="AU189">
        <v>0.5</v>
      </c>
      <c r="AV189">
        <v>0.13</v>
      </c>
      <c r="AW189">
        <v>0.13</v>
      </c>
      <c r="AX189">
        <v>0.14000000000000001</v>
      </c>
      <c r="AY189">
        <v>0.13</v>
      </c>
      <c r="AZ189">
        <v>0.12</v>
      </c>
      <c r="BA189">
        <v>0.12</v>
      </c>
      <c r="BB189">
        <v>0.52</v>
      </c>
      <c r="BC189">
        <v>0.05</v>
      </c>
      <c r="BD189">
        <v>0.66</v>
      </c>
      <c r="BE189">
        <v>0.63</v>
      </c>
      <c r="BF189">
        <v>0.72</v>
      </c>
      <c r="BG189">
        <v>0.71</v>
      </c>
      <c r="BH189">
        <v>0.12</v>
      </c>
      <c r="BI189">
        <v>0.1</v>
      </c>
      <c r="BJ189">
        <v>0.05</v>
      </c>
    </row>
    <row r="190" spans="1:62" x14ac:dyDescent="0.3">
      <c r="A190" t="s">
        <v>138</v>
      </c>
      <c r="B190" s="13">
        <v>0.43878472222222226</v>
      </c>
      <c r="C190">
        <v>-17.899999999999999</v>
      </c>
      <c r="D190"/>
      <c r="E190">
        <v>-17.84</v>
      </c>
      <c r="F190"/>
      <c r="G190"/>
      <c r="N190"/>
      <c r="AI190">
        <v>0.12</v>
      </c>
      <c r="AJ190">
        <v>0.12</v>
      </c>
      <c r="AK190">
        <v>0.11</v>
      </c>
      <c r="AL190">
        <v>0.09</v>
      </c>
      <c r="AM190">
        <v>0.7</v>
      </c>
      <c r="AN190">
        <v>0.74</v>
      </c>
      <c r="AO190">
        <v>0.75</v>
      </c>
      <c r="AP190">
        <v>0.76</v>
      </c>
      <c r="AQ190">
        <v>0.74</v>
      </c>
      <c r="AR190">
        <v>0.13</v>
      </c>
      <c r="AS190">
        <v>0.72</v>
      </c>
      <c r="AT190">
        <v>0.11</v>
      </c>
      <c r="AU190">
        <v>0.5</v>
      </c>
      <c r="AV190">
        <v>0.13</v>
      </c>
      <c r="AW190">
        <v>0.13</v>
      </c>
      <c r="AX190">
        <v>0.14000000000000001</v>
      </c>
      <c r="AY190">
        <v>0.13</v>
      </c>
      <c r="AZ190">
        <v>0.12</v>
      </c>
      <c r="BA190">
        <v>0.12</v>
      </c>
      <c r="BB190">
        <v>0.52</v>
      </c>
      <c r="BC190">
        <v>0.05</v>
      </c>
      <c r="BD190">
        <v>0.66</v>
      </c>
      <c r="BE190">
        <v>0.63</v>
      </c>
      <c r="BF190">
        <v>0.72</v>
      </c>
      <c r="BG190">
        <v>0.71</v>
      </c>
      <c r="BH190">
        <v>0.12</v>
      </c>
      <c r="BI190">
        <v>0.09</v>
      </c>
      <c r="BJ190">
        <v>0.05</v>
      </c>
    </row>
    <row r="191" spans="1:62" x14ac:dyDescent="0.3">
      <c r="A191" t="s">
        <v>138</v>
      </c>
      <c r="B191" s="13">
        <v>0.43895833333333334</v>
      </c>
      <c r="C191">
        <v>-17.96</v>
      </c>
      <c r="D191"/>
      <c r="E191">
        <v>-17.88</v>
      </c>
      <c r="F191"/>
      <c r="G191"/>
      <c r="N191"/>
      <c r="AI191">
        <v>0.12</v>
      </c>
      <c r="AJ191">
        <v>0.12</v>
      </c>
      <c r="AK191">
        <v>0.11</v>
      </c>
      <c r="AL191">
        <v>0.09</v>
      </c>
      <c r="AM191">
        <v>0.7</v>
      </c>
      <c r="AN191">
        <v>0.74</v>
      </c>
      <c r="AO191">
        <v>0.75</v>
      </c>
      <c r="AP191">
        <v>0.17</v>
      </c>
      <c r="AQ191">
        <v>0.74</v>
      </c>
      <c r="AR191">
        <v>0.13</v>
      </c>
      <c r="AS191">
        <v>0.72</v>
      </c>
      <c r="AT191">
        <v>0.1</v>
      </c>
      <c r="AU191">
        <v>0.5</v>
      </c>
      <c r="AV191">
        <v>0.13</v>
      </c>
      <c r="AW191">
        <v>0.13</v>
      </c>
      <c r="AX191">
        <v>0.13</v>
      </c>
      <c r="AY191">
        <v>0.13</v>
      </c>
      <c r="AZ191">
        <v>0.12</v>
      </c>
      <c r="BA191">
        <v>0.12</v>
      </c>
      <c r="BB191">
        <v>0.52</v>
      </c>
      <c r="BC191">
        <v>0.05</v>
      </c>
      <c r="BD191">
        <v>0.66</v>
      </c>
      <c r="BE191">
        <v>0.64</v>
      </c>
      <c r="BF191">
        <v>0.72</v>
      </c>
      <c r="BG191">
        <v>0.71</v>
      </c>
      <c r="BH191">
        <v>0.11</v>
      </c>
      <c r="BI191">
        <v>0.09</v>
      </c>
      <c r="BJ191">
        <v>0.05</v>
      </c>
    </row>
    <row r="192" spans="1:62" x14ac:dyDescent="0.3">
      <c r="A192" t="s">
        <v>138</v>
      </c>
      <c r="B192" s="13">
        <v>0.43913194444444442</v>
      </c>
      <c r="C192">
        <v>-18</v>
      </c>
      <c r="D192"/>
      <c r="E192">
        <v>-17.920000000000002</v>
      </c>
      <c r="F192"/>
      <c r="G192"/>
      <c r="N192"/>
      <c r="AI192">
        <v>0.12</v>
      </c>
      <c r="AJ192">
        <v>0.12</v>
      </c>
      <c r="AK192">
        <v>0.11</v>
      </c>
      <c r="AL192">
        <v>0.09</v>
      </c>
      <c r="AM192">
        <v>0.69</v>
      </c>
      <c r="AN192">
        <v>0.74</v>
      </c>
      <c r="AO192">
        <v>0.75</v>
      </c>
      <c r="AP192">
        <v>0.16</v>
      </c>
      <c r="AQ192">
        <v>0.74</v>
      </c>
      <c r="AR192">
        <v>0.13</v>
      </c>
      <c r="AS192">
        <v>0.72</v>
      </c>
      <c r="AT192">
        <v>0.1</v>
      </c>
      <c r="AU192">
        <v>0.5</v>
      </c>
      <c r="AV192">
        <v>0.13</v>
      </c>
      <c r="AW192">
        <v>0.13</v>
      </c>
      <c r="AX192">
        <v>0.13</v>
      </c>
      <c r="AY192">
        <v>0.13</v>
      </c>
      <c r="AZ192">
        <v>0.12</v>
      </c>
      <c r="BA192">
        <v>0.12</v>
      </c>
      <c r="BB192">
        <v>0.52</v>
      </c>
      <c r="BC192">
        <v>0.05</v>
      </c>
      <c r="BD192">
        <v>0.66</v>
      </c>
      <c r="BE192">
        <v>0.64</v>
      </c>
      <c r="BF192">
        <v>0.72</v>
      </c>
      <c r="BG192">
        <v>0.71</v>
      </c>
      <c r="BH192">
        <v>0.11</v>
      </c>
      <c r="BI192">
        <v>0.09</v>
      </c>
      <c r="BJ192">
        <v>0.05</v>
      </c>
    </row>
    <row r="193" spans="1:62" x14ac:dyDescent="0.3">
      <c r="A193" t="s">
        <v>138</v>
      </c>
      <c r="B193" s="13">
        <v>0.43930555555555556</v>
      </c>
      <c r="C193">
        <v>-18.04</v>
      </c>
      <c r="D193"/>
      <c r="E193">
        <v>-17.96</v>
      </c>
      <c r="F193"/>
      <c r="G193"/>
      <c r="N193"/>
      <c r="AI193">
        <v>0.12</v>
      </c>
      <c r="AJ193">
        <v>0.12</v>
      </c>
      <c r="AK193">
        <v>0.11</v>
      </c>
      <c r="AL193">
        <v>0.09</v>
      </c>
      <c r="AM193">
        <v>0.69</v>
      </c>
      <c r="AN193">
        <v>0.15</v>
      </c>
      <c r="AO193">
        <v>0.75</v>
      </c>
      <c r="AP193">
        <v>0.15</v>
      </c>
      <c r="AQ193">
        <v>0.74</v>
      </c>
      <c r="AR193">
        <v>0.12</v>
      </c>
      <c r="AS193">
        <v>0.72</v>
      </c>
      <c r="AT193">
        <v>0.1</v>
      </c>
      <c r="AU193">
        <v>0.5</v>
      </c>
      <c r="AV193">
        <v>0.12</v>
      </c>
      <c r="AW193">
        <v>0.13</v>
      </c>
      <c r="AX193">
        <v>0.13</v>
      </c>
      <c r="AY193">
        <v>0.12</v>
      </c>
      <c r="AZ193">
        <v>0.12</v>
      </c>
      <c r="BA193">
        <v>0.12</v>
      </c>
      <c r="BB193">
        <v>0.52</v>
      </c>
      <c r="BC193">
        <v>0.05</v>
      </c>
      <c r="BD193">
        <v>0.65</v>
      </c>
      <c r="BE193">
        <v>0.12</v>
      </c>
      <c r="BF193">
        <v>0.72</v>
      </c>
      <c r="BG193">
        <v>0.71</v>
      </c>
      <c r="BH193">
        <v>0.11</v>
      </c>
      <c r="BI193">
        <v>0.09</v>
      </c>
      <c r="BJ193">
        <v>0.05</v>
      </c>
    </row>
    <row r="194" spans="1:62" x14ac:dyDescent="0.3">
      <c r="A194" t="s">
        <v>138</v>
      </c>
      <c r="B194" s="13">
        <v>0.43947916666666664</v>
      </c>
      <c r="C194">
        <v>-18.09</v>
      </c>
      <c r="D194"/>
      <c r="E194">
        <v>-18.010000000000002</v>
      </c>
      <c r="F194"/>
      <c r="G194"/>
      <c r="N194"/>
      <c r="AI194">
        <v>0.12</v>
      </c>
      <c r="AJ194">
        <v>0.12</v>
      </c>
      <c r="AK194">
        <v>0.11</v>
      </c>
      <c r="AL194">
        <v>0.09</v>
      </c>
      <c r="AM194">
        <v>0.69</v>
      </c>
      <c r="AN194">
        <v>0.15</v>
      </c>
      <c r="AO194">
        <v>0.75</v>
      </c>
      <c r="AP194">
        <v>0.15</v>
      </c>
      <c r="AQ194">
        <v>0.74</v>
      </c>
      <c r="AR194">
        <v>0.12</v>
      </c>
      <c r="AS194">
        <v>0.72</v>
      </c>
      <c r="AT194">
        <v>0.1</v>
      </c>
      <c r="AU194">
        <v>0.5</v>
      </c>
      <c r="AV194">
        <v>0.12</v>
      </c>
      <c r="AW194">
        <v>0.13</v>
      </c>
      <c r="AX194">
        <v>0.13</v>
      </c>
      <c r="AY194">
        <v>0.12</v>
      </c>
      <c r="AZ194">
        <v>0.12</v>
      </c>
      <c r="BA194">
        <v>0.12</v>
      </c>
      <c r="BB194">
        <v>0.52</v>
      </c>
      <c r="BC194">
        <v>0.05</v>
      </c>
      <c r="BD194">
        <v>0.66</v>
      </c>
      <c r="BE194">
        <v>0.12</v>
      </c>
      <c r="BF194">
        <v>0.72</v>
      </c>
      <c r="BG194">
        <v>0.71</v>
      </c>
      <c r="BH194">
        <v>0.11</v>
      </c>
      <c r="BI194">
        <v>0.09</v>
      </c>
      <c r="BJ194">
        <v>0.05</v>
      </c>
    </row>
    <row r="195" spans="1:62" x14ac:dyDescent="0.3">
      <c r="A195" t="s">
        <v>138</v>
      </c>
      <c r="B195" s="13">
        <v>0.43966435185185188</v>
      </c>
      <c r="C195">
        <v>-18.13</v>
      </c>
      <c r="D195"/>
      <c r="E195">
        <v>-18.059999999999999</v>
      </c>
      <c r="F195"/>
      <c r="G195"/>
      <c r="N195"/>
      <c r="AI195">
        <v>0.12</v>
      </c>
      <c r="AJ195">
        <v>0.11</v>
      </c>
      <c r="AK195">
        <v>0.11</v>
      </c>
      <c r="AL195">
        <v>0.09</v>
      </c>
      <c r="AM195">
        <v>0.69</v>
      </c>
      <c r="AN195">
        <v>0.14000000000000001</v>
      </c>
      <c r="AO195">
        <v>0.75</v>
      </c>
      <c r="AP195">
        <v>0.14000000000000001</v>
      </c>
      <c r="AQ195">
        <v>0.13</v>
      </c>
      <c r="AR195">
        <v>0.12</v>
      </c>
      <c r="AS195">
        <v>0.72</v>
      </c>
      <c r="AT195">
        <v>0.1</v>
      </c>
      <c r="AU195">
        <v>0.5</v>
      </c>
      <c r="AV195">
        <v>0.12</v>
      </c>
      <c r="AW195">
        <v>0.13</v>
      </c>
      <c r="AX195">
        <v>0.13</v>
      </c>
      <c r="AY195">
        <v>0.12</v>
      </c>
      <c r="AZ195">
        <v>0.12</v>
      </c>
      <c r="BA195">
        <v>0.12</v>
      </c>
      <c r="BB195">
        <v>0.52</v>
      </c>
      <c r="BC195">
        <v>0.05</v>
      </c>
      <c r="BD195">
        <v>0.65</v>
      </c>
      <c r="BE195">
        <v>0.12</v>
      </c>
      <c r="BF195">
        <v>0.72</v>
      </c>
      <c r="BG195">
        <v>0.71</v>
      </c>
      <c r="BH195">
        <v>0.1</v>
      </c>
      <c r="BI195">
        <v>0.09</v>
      </c>
      <c r="BJ195">
        <v>0.05</v>
      </c>
    </row>
    <row r="196" spans="1:62" x14ac:dyDescent="0.3">
      <c r="A196" t="s">
        <v>138</v>
      </c>
      <c r="B196" s="13">
        <v>0.43983796296296296</v>
      </c>
      <c r="C196">
        <v>-18.2</v>
      </c>
      <c r="D196"/>
      <c r="E196">
        <v>-18.11</v>
      </c>
      <c r="F196"/>
      <c r="G196"/>
      <c r="N196"/>
      <c r="AI196">
        <v>0.12</v>
      </c>
      <c r="AJ196">
        <v>0.11</v>
      </c>
      <c r="AK196">
        <v>0.11</v>
      </c>
      <c r="AL196">
        <v>0.09</v>
      </c>
      <c r="AM196">
        <v>0.69</v>
      </c>
      <c r="AN196">
        <v>0.14000000000000001</v>
      </c>
      <c r="AO196">
        <v>0.75</v>
      </c>
      <c r="AP196">
        <v>0.14000000000000001</v>
      </c>
      <c r="AQ196">
        <v>0.15</v>
      </c>
      <c r="AR196">
        <v>0.12</v>
      </c>
      <c r="AS196">
        <v>0.72</v>
      </c>
      <c r="AT196">
        <v>0.1</v>
      </c>
      <c r="AU196">
        <v>0.5</v>
      </c>
      <c r="AV196">
        <v>0.12</v>
      </c>
      <c r="AW196">
        <v>0.13</v>
      </c>
      <c r="AX196">
        <v>0.13</v>
      </c>
      <c r="AY196">
        <v>0.12</v>
      </c>
      <c r="AZ196">
        <v>0.12</v>
      </c>
      <c r="BA196">
        <v>0.12</v>
      </c>
      <c r="BB196">
        <v>0.52</v>
      </c>
      <c r="BC196">
        <v>0.05</v>
      </c>
      <c r="BD196">
        <v>0.65</v>
      </c>
      <c r="BE196">
        <v>0.11</v>
      </c>
      <c r="BF196">
        <v>0.72</v>
      </c>
      <c r="BG196">
        <v>0.71</v>
      </c>
      <c r="BH196">
        <v>0.11</v>
      </c>
      <c r="BI196">
        <v>0.09</v>
      </c>
      <c r="BJ196">
        <v>0.05</v>
      </c>
    </row>
    <row r="197" spans="1:62" x14ac:dyDescent="0.3">
      <c r="A197" t="s">
        <v>138</v>
      </c>
      <c r="B197" s="13">
        <v>0.44001157407407404</v>
      </c>
      <c r="C197">
        <v>-18.239999999999998</v>
      </c>
      <c r="D197"/>
      <c r="E197">
        <v>-18.170000000000002</v>
      </c>
      <c r="F197"/>
      <c r="G197"/>
      <c r="N197"/>
      <c r="AI197">
        <v>0.12</v>
      </c>
      <c r="AJ197">
        <v>0.12</v>
      </c>
      <c r="AK197">
        <v>0.11</v>
      </c>
      <c r="AL197">
        <v>0.09</v>
      </c>
      <c r="AM197">
        <v>0.69</v>
      </c>
      <c r="AN197">
        <v>0.13</v>
      </c>
      <c r="AO197">
        <v>0.75</v>
      </c>
      <c r="AP197">
        <v>0.14000000000000001</v>
      </c>
      <c r="AQ197">
        <v>0.15</v>
      </c>
      <c r="AR197">
        <v>0.12</v>
      </c>
      <c r="AS197">
        <v>0.72</v>
      </c>
      <c r="AT197">
        <v>0.1</v>
      </c>
      <c r="AU197">
        <v>0.5</v>
      </c>
      <c r="AV197">
        <v>0.12</v>
      </c>
      <c r="AW197">
        <v>0.13</v>
      </c>
      <c r="AX197">
        <v>0.13</v>
      </c>
      <c r="AY197">
        <v>0.12</v>
      </c>
      <c r="AZ197">
        <v>0.12</v>
      </c>
      <c r="BA197">
        <v>0.12</v>
      </c>
      <c r="BB197">
        <v>0.52</v>
      </c>
      <c r="BC197">
        <v>0.05</v>
      </c>
      <c r="BD197">
        <v>0.65</v>
      </c>
      <c r="BE197">
        <v>0.11</v>
      </c>
      <c r="BF197">
        <v>0.72</v>
      </c>
      <c r="BG197">
        <v>0.71</v>
      </c>
      <c r="BH197">
        <v>0.11</v>
      </c>
      <c r="BI197">
        <v>0.09</v>
      </c>
      <c r="BJ197">
        <v>0.05</v>
      </c>
    </row>
    <row r="198" spans="1:62" x14ac:dyDescent="0.3">
      <c r="A198" t="s">
        <v>138</v>
      </c>
      <c r="B198" s="13">
        <v>0.44018518518518518</v>
      </c>
      <c r="C198">
        <v>-18.29</v>
      </c>
      <c r="D198"/>
      <c r="E198">
        <v>-18.22</v>
      </c>
      <c r="F198"/>
      <c r="G198"/>
      <c r="N198"/>
      <c r="AI198">
        <v>0.12</v>
      </c>
      <c r="AJ198">
        <v>0.12</v>
      </c>
      <c r="AK198">
        <v>0.11</v>
      </c>
      <c r="AL198">
        <v>0.09</v>
      </c>
      <c r="AM198">
        <v>0.11</v>
      </c>
      <c r="AN198">
        <v>0.13</v>
      </c>
      <c r="AO198">
        <v>0.75</v>
      </c>
      <c r="AP198">
        <v>0.13</v>
      </c>
      <c r="AQ198">
        <v>0.14000000000000001</v>
      </c>
      <c r="AR198">
        <v>0.12</v>
      </c>
      <c r="AS198">
        <v>0.72</v>
      </c>
      <c r="AT198">
        <v>0.1</v>
      </c>
      <c r="AU198">
        <v>0.5</v>
      </c>
      <c r="AV198">
        <v>0.12</v>
      </c>
      <c r="AW198">
        <v>0.13</v>
      </c>
      <c r="AX198">
        <v>0.13</v>
      </c>
      <c r="AY198">
        <v>0.12</v>
      </c>
      <c r="AZ198">
        <v>0.12</v>
      </c>
      <c r="BA198">
        <v>0.12</v>
      </c>
      <c r="BB198">
        <v>0.52</v>
      </c>
      <c r="BC198">
        <v>0.05</v>
      </c>
      <c r="BD198">
        <v>0.65</v>
      </c>
      <c r="BE198">
        <v>0.11</v>
      </c>
      <c r="BF198">
        <v>0.72</v>
      </c>
      <c r="BG198">
        <v>0.71</v>
      </c>
      <c r="BH198">
        <v>0.11</v>
      </c>
      <c r="BI198">
        <v>0.09</v>
      </c>
      <c r="BJ198">
        <v>0.05</v>
      </c>
    </row>
    <row r="199" spans="1:62" x14ac:dyDescent="0.3">
      <c r="A199" t="s">
        <v>138</v>
      </c>
      <c r="B199" s="13">
        <v>0.44035879629629626</v>
      </c>
      <c r="C199">
        <v>-18.329999999999998</v>
      </c>
      <c r="D199"/>
      <c r="E199">
        <v>-18.25</v>
      </c>
      <c r="F199"/>
      <c r="G199"/>
      <c r="N199"/>
      <c r="AI199">
        <v>0.12</v>
      </c>
      <c r="AJ199">
        <v>0.11</v>
      </c>
      <c r="AK199">
        <v>0.11</v>
      </c>
      <c r="AL199">
        <v>0.09</v>
      </c>
      <c r="AM199">
        <v>0.11</v>
      </c>
      <c r="AN199">
        <v>0.13</v>
      </c>
      <c r="AO199">
        <v>0.75</v>
      </c>
      <c r="AP199">
        <v>0.13</v>
      </c>
      <c r="AQ199">
        <v>0.14000000000000001</v>
      </c>
      <c r="AR199">
        <v>0.12</v>
      </c>
      <c r="AS199">
        <v>0.14000000000000001</v>
      </c>
      <c r="AT199">
        <v>0.1</v>
      </c>
      <c r="AU199">
        <v>0.5</v>
      </c>
      <c r="AV199">
        <v>0.12</v>
      </c>
      <c r="AW199">
        <v>0.13</v>
      </c>
      <c r="AX199">
        <v>0.13</v>
      </c>
      <c r="AY199">
        <v>0.12</v>
      </c>
      <c r="AZ199">
        <v>0.12</v>
      </c>
      <c r="BA199">
        <v>0.12</v>
      </c>
      <c r="BB199">
        <v>0.52</v>
      </c>
      <c r="BC199">
        <v>0.05</v>
      </c>
      <c r="BD199">
        <v>0.65</v>
      </c>
      <c r="BE199">
        <v>0.11</v>
      </c>
      <c r="BF199">
        <v>0.72</v>
      </c>
      <c r="BG199">
        <v>0.71</v>
      </c>
      <c r="BH199">
        <v>0.1</v>
      </c>
      <c r="BI199">
        <v>0.09</v>
      </c>
      <c r="BJ199">
        <v>0.05</v>
      </c>
    </row>
    <row r="200" spans="1:62" x14ac:dyDescent="0.3">
      <c r="A200" t="s">
        <v>138</v>
      </c>
      <c r="B200" s="13">
        <v>0.44053240740740746</v>
      </c>
      <c r="C200">
        <v>-18.36</v>
      </c>
      <c r="D200"/>
      <c r="E200">
        <v>-18.3</v>
      </c>
      <c r="F200"/>
      <c r="G200"/>
      <c r="N200"/>
      <c r="AI200">
        <v>0.12</v>
      </c>
      <c r="AJ200">
        <v>0.11</v>
      </c>
      <c r="AK200">
        <v>0.11</v>
      </c>
      <c r="AL200">
        <v>0.09</v>
      </c>
      <c r="AM200">
        <v>0.11</v>
      </c>
      <c r="AN200">
        <v>0.13</v>
      </c>
      <c r="AO200">
        <v>0.75</v>
      </c>
      <c r="AP200">
        <v>0.13</v>
      </c>
      <c r="AQ200">
        <v>0.13</v>
      </c>
      <c r="AR200">
        <v>0.12</v>
      </c>
      <c r="AS200">
        <v>0.14000000000000001</v>
      </c>
      <c r="AT200">
        <v>0.1</v>
      </c>
      <c r="AU200">
        <v>0.5</v>
      </c>
      <c r="AV200">
        <v>0.12</v>
      </c>
      <c r="AW200">
        <v>0.13</v>
      </c>
      <c r="AX200">
        <v>0.13</v>
      </c>
      <c r="AY200">
        <v>0.12</v>
      </c>
      <c r="AZ200">
        <v>0.12</v>
      </c>
      <c r="BA200">
        <v>0.12</v>
      </c>
      <c r="BB200">
        <v>0.52</v>
      </c>
      <c r="BC200">
        <v>0.05</v>
      </c>
      <c r="BD200">
        <v>0.11</v>
      </c>
      <c r="BE200">
        <v>0.1</v>
      </c>
      <c r="BF200">
        <v>0.72</v>
      </c>
      <c r="BG200">
        <v>0.71</v>
      </c>
      <c r="BH200">
        <v>0.1</v>
      </c>
      <c r="BI200">
        <v>0.09</v>
      </c>
      <c r="BJ200">
        <v>0.05</v>
      </c>
    </row>
    <row r="201" spans="1:62" x14ac:dyDescent="0.3">
      <c r="A201" t="s">
        <v>138</v>
      </c>
      <c r="B201" s="13">
        <v>0.44070601851851854</v>
      </c>
      <c r="C201">
        <v>-18.399999999999999</v>
      </c>
      <c r="D201"/>
      <c r="E201">
        <v>-18.34</v>
      </c>
      <c r="F201"/>
      <c r="G201"/>
      <c r="N201"/>
      <c r="AI201">
        <v>0.12</v>
      </c>
      <c r="AJ201">
        <v>0.11</v>
      </c>
      <c r="AK201">
        <v>0.11</v>
      </c>
      <c r="AL201">
        <v>0.09</v>
      </c>
      <c r="AM201">
        <v>0.11</v>
      </c>
      <c r="AN201">
        <v>0.13</v>
      </c>
      <c r="AO201">
        <v>0.75</v>
      </c>
      <c r="AP201">
        <v>0.13</v>
      </c>
      <c r="AQ201">
        <v>0.13</v>
      </c>
      <c r="AR201">
        <v>0.12</v>
      </c>
      <c r="AS201">
        <v>0.13</v>
      </c>
      <c r="AT201">
        <v>0.1</v>
      </c>
      <c r="AU201">
        <v>0.49</v>
      </c>
      <c r="AV201">
        <v>0.12</v>
      </c>
      <c r="AW201">
        <v>0.13</v>
      </c>
      <c r="AX201">
        <v>0.13</v>
      </c>
      <c r="AY201">
        <v>0.12</v>
      </c>
      <c r="AZ201">
        <v>0.12</v>
      </c>
      <c r="BA201">
        <v>0.12</v>
      </c>
      <c r="BB201">
        <v>0.52</v>
      </c>
      <c r="BC201">
        <v>0.05</v>
      </c>
      <c r="BD201">
        <v>0.11</v>
      </c>
      <c r="BE201">
        <v>0.1</v>
      </c>
      <c r="BF201">
        <v>0.72</v>
      </c>
      <c r="BG201">
        <v>0.71</v>
      </c>
      <c r="BH201">
        <v>0.1</v>
      </c>
      <c r="BI201">
        <v>0.09</v>
      </c>
      <c r="BJ201">
        <v>0.05</v>
      </c>
    </row>
    <row r="202" spans="1:62" x14ac:dyDescent="0.3">
      <c r="A202" t="s">
        <v>138</v>
      </c>
      <c r="B202" s="13">
        <v>0.44087962962962962</v>
      </c>
      <c r="C202">
        <v>-18.45</v>
      </c>
      <c r="D202"/>
      <c r="E202">
        <v>-18.38</v>
      </c>
      <c r="F202"/>
      <c r="G202"/>
      <c r="N202"/>
      <c r="AI202">
        <v>0.12</v>
      </c>
      <c r="AJ202">
        <v>0.12</v>
      </c>
      <c r="AK202">
        <v>0.11</v>
      </c>
      <c r="AL202">
        <v>0.09</v>
      </c>
      <c r="AM202">
        <v>0.1</v>
      </c>
      <c r="AN202">
        <v>0.13</v>
      </c>
      <c r="AO202">
        <v>0.75</v>
      </c>
      <c r="AP202">
        <v>0.13</v>
      </c>
      <c r="AQ202">
        <v>0.13</v>
      </c>
      <c r="AR202">
        <v>0.12</v>
      </c>
      <c r="AS202">
        <v>0.13</v>
      </c>
      <c r="AT202">
        <v>0.1</v>
      </c>
      <c r="AU202">
        <v>0.1</v>
      </c>
      <c r="AV202">
        <v>0.12</v>
      </c>
      <c r="AW202">
        <v>0.13</v>
      </c>
      <c r="AX202">
        <v>0.13</v>
      </c>
      <c r="AY202">
        <v>0.12</v>
      </c>
      <c r="AZ202">
        <v>0.12</v>
      </c>
      <c r="BA202">
        <v>0.12</v>
      </c>
      <c r="BB202">
        <v>0.52</v>
      </c>
      <c r="BC202">
        <v>0.05</v>
      </c>
      <c r="BD202">
        <v>0.11</v>
      </c>
      <c r="BE202">
        <v>0.1</v>
      </c>
      <c r="BF202">
        <v>0.72</v>
      </c>
      <c r="BG202">
        <v>0.71</v>
      </c>
      <c r="BH202">
        <v>0.1</v>
      </c>
      <c r="BI202">
        <v>0.09</v>
      </c>
      <c r="BJ202">
        <v>0.05</v>
      </c>
    </row>
    <row r="203" spans="1:62" x14ac:dyDescent="0.3">
      <c r="A203" t="s">
        <v>138</v>
      </c>
      <c r="B203" s="13">
        <v>0.44105324074074076</v>
      </c>
      <c r="C203">
        <v>-18.5</v>
      </c>
      <c r="D203"/>
      <c r="E203">
        <v>-18.440000000000001</v>
      </c>
      <c r="F203"/>
      <c r="G203"/>
      <c r="N203"/>
      <c r="AI203">
        <v>0.12</v>
      </c>
      <c r="AJ203">
        <v>0.12</v>
      </c>
      <c r="AK203">
        <v>0.11</v>
      </c>
      <c r="AL203">
        <v>0.09</v>
      </c>
      <c r="AM203">
        <v>0.1</v>
      </c>
      <c r="AN203">
        <v>0.13</v>
      </c>
      <c r="AO203">
        <v>0.75</v>
      </c>
      <c r="AP203">
        <v>0.14000000000000001</v>
      </c>
      <c r="AQ203">
        <v>0.13</v>
      </c>
      <c r="AR203">
        <v>0.12</v>
      </c>
      <c r="AS203">
        <v>0.13</v>
      </c>
      <c r="AT203">
        <v>0.1</v>
      </c>
      <c r="AU203">
        <v>0.11</v>
      </c>
      <c r="AV203">
        <v>0.12</v>
      </c>
      <c r="AW203">
        <v>0.13</v>
      </c>
      <c r="AX203">
        <v>0.13</v>
      </c>
      <c r="AY203">
        <v>0.12</v>
      </c>
      <c r="AZ203">
        <v>0.12</v>
      </c>
      <c r="BA203">
        <v>0.12</v>
      </c>
      <c r="BB203">
        <v>0.52</v>
      </c>
      <c r="BC203">
        <v>0.05</v>
      </c>
      <c r="BD203">
        <v>0.11</v>
      </c>
      <c r="BE203">
        <v>0.11</v>
      </c>
      <c r="BF203">
        <v>0.72</v>
      </c>
      <c r="BG203">
        <v>0.71</v>
      </c>
      <c r="BH203">
        <v>0.11</v>
      </c>
      <c r="BI203">
        <v>0.09</v>
      </c>
      <c r="BJ203">
        <v>0.05</v>
      </c>
    </row>
    <row r="204" spans="1:62" x14ac:dyDescent="0.3">
      <c r="A204" t="s">
        <v>138</v>
      </c>
      <c r="B204" s="13">
        <v>0.44122685185185184</v>
      </c>
      <c r="C204">
        <v>-18.55</v>
      </c>
      <c r="D204"/>
      <c r="E204">
        <v>-18.48</v>
      </c>
      <c r="F204"/>
      <c r="G204"/>
      <c r="N204"/>
      <c r="AI204">
        <v>0.12</v>
      </c>
      <c r="AJ204">
        <v>0.12</v>
      </c>
      <c r="AK204">
        <v>0.11</v>
      </c>
      <c r="AL204">
        <v>0.09</v>
      </c>
      <c r="AM204">
        <v>0.1</v>
      </c>
      <c r="AN204">
        <v>0.12</v>
      </c>
      <c r="AO204">
        <v>0.75</v>
      </c>
      <c r="AP204">
        <v>0.13</v>
      </c>
      <c r="AQ204">
        <v>0.13</v>
      </c>
      <c r="AR204">
        <v>0.12</v>
      </c>
      <c r="AS204">
        <v>0.13</v>
      </c>
      <c r="AT204">
        <v>0.1</v>
      </c>
      <c r="AU204">
        <v>0.1</v>
      </c>
      <c r="AV204">
        <v>0.12</v>
      </c>
      <c r="AW204">
        <v>0.13</v>
      </c>
      <c r="AX204">
        <v>0.13</v>
      </c>
      <c r="AY204">
        <v>0.12</v>
      </c>
      <c r="AZ204">
        <v>0.12</v>
      </c>
      <c r="BA204">
        <v>0.12</v>
      </c>
      <c r="BB204">
        <v>0.52</v>
      </c>
      <c r="BC204">
        <v>0.05</v>
      </c>
      <c r="BD204">
        <v>0.11</v>
      </c>
      <c r="BE204">
        <v>0.1</v>
      </c>
      <c r="BF204">
        <v>0.72</v>
      </c>
      <c r="BG204">
        <v>0.71</v>
      </c>
      <c r="BH204">
        <v>0.1</v>
      </c>
      <c r="BI204">
        <v>0.09</v>
      </c>
      <c r="BJ204">
        <v>0.05</v>
      </c>
    </row>
    <row r="205" spans="1:62" x14ac:dyDescent="0.3">
      <c r="A205" t="s">
        <v>138</v>
      </c>
      <c r="B205" s="13">
        <v>0.44140046296296293</v>
      </c>
      <c r="C205">
        <v>-18.59</v>
      </c>
      <c r="D205"/>
      <c r="E205">
        <v>-18.53</v>
      </c>
      <c r="F205"/>
      <c r="G205"/>
      <c r="N205"/>
      <c r="AI205">
        <v>0.12</v>
      </c>
      <c r="AJ205">
        <v>0.12</v>
      </c>
      <c r="AK205">
        <v>0.11</v>
      </c>
      <c r="AL205">
        <v>0.09</v>
      </c>
      <c r="AM205">
        <v>0.1</v>
      </c>
      <c r="AN205">
        <v>0.12</v>
      </c>
      <c r="AO205">
        <v>0.75</v>
      </c>
      <c r="AP205">
        <v>0.13</v>
      </c>
      <c r="AQ205">
        <v>0.13</v>
      </c>
      <c r="AR205">
        <v>0.12</v>
      </c>
      <c r="AS205">
        <v>0.12</v>
      </c>
      <c r="AT205">
        <v>0.1</v>
      </c>
      <c r="AU205">
        <v>0.1</v>
      </c>
      <c r="AV205">
        <v>0.12</v>
      </c>
      <c r="AW205">
        <v>0.13</v>
      </c>
      <c r="AX205">
        <v>0.13</v>
      </c>
      <c r="AY205">
        <v>0.12</v>
      </c>
      <c r="AZ205">
        <v>0.12</v>
      </c>
      <c r="BA205">
        <v>0.12</v>
      </c>
      <c r="BB205">
        <v>0.52</v>
      </c>
      <c r="BC205">
        <v>0.05</v>
      </c>
      <c r="BD205">
        <v>0.1</v>
      </c>
      <c r="BE205">
        <v>0.1</v>
      </c>
      <c r="BF205">
        <v>0.72</v>
      </c>
      <c r="BG205">
        <v>0.71</v>
      </c>
      <c r="BH205">
        <v>0.1</v>
      </c>
      <c r="BI205">
        <v>0.09</v>
      </c>
      <c r="BJ205">
        <v>0.05</v>
      </c>
    </row>
    <row r="206" spans="1:62" x14ac:dyDescent="0.3">
      <c r="A206" t="s">
        <v>138</v>
      </c>
      <c r="B206" s="13">
        <v>0.44157407407407406</v>
      </c>
      <c r="C206">
        <v>-18.64</v>
      </c>
      <c r="D206"/>
      <c r="E206">
        <v>-18.57</v>
      </c>
      <c r="F206"/>
      <c r="G206"/>
      <c r="N206"/>
      <c r="AI206">
        <v>0.12</v>
      </c>
      <c r="AJ206">
        <v>0.11</v>
      </c>
      <c r="AK206">
        <v>0.11</v>
      </c>
      <c r="AL206">
        <v>0.09</v>
      </c>
      <c r="AM206">
        <v>0.1</v>
      </c>
      <c r="AN206">
        <v>0.13</v>
      </c>
      <c r="AO206">
        <v>0.75</v>
      </c>
      <c r="AP206">
        <v>0.13</v>
      </c>
      <c r="AQ206">
        <v>0.13</v>
      </c>
      <c r="AR206">
        <v>0.12</v>
      </c>
      <c r="AS206">
        <v>0.12</v>
      </c>
      <c r="AT206">
        <v>0.1</v>
      </c>
      <c r="AU206">
        <v>0.1</v>
      </c>
      <c r="AV206">
        <v>0.12</v>
      </c>
      <c r="AW206">
        <v>0.13</v>
      </c>
      <c r="AX206">
        <v>0.13</v>
      </c>
      <c r="AY206">
        <v>0.12</v>
      </c>
      <c r="AZ206">
        <v>0.12</v>
      </c>
      <c r="BA206">
        <v>0.12</v>
      </c>
      <c r="BB206">
        <v>0.52</v>
      </c>
      <c r="BC206">
        <v>0.05</v>
      </c>
      <c r="BD206">
        <v>0.1</v>
      </c>
      <c r="BE206">
        <v>0.1</v>
      </c>
      <c r="BF206">
        <v>0.12</v>
      </c>
      <c r="BG206">
        <v>0.71</v>
      </c>
      <c r="BH206">
        <v>0.1</v>
      </c>
      <c r="BI206">
        <v>0.09</v>
      </c>
      <c r="BJ206">
        <v>0.05</v>
      </c>
    </row>
    <row r="207" spans="1:62" x14ac:dyDescent="0.3">
      <c r="A207" t="s">
        <v>138</v>
      </c>
      <c r="B207" s="13">
        <v>0.44175925925925924</v>
      </c>
      <c r="C207">
        <v>-18.68</v>
      </c>
      <c r="D207"/>
      <c r="E207">
        <v>-18.61</v>
      </c>
      <c r="F207"/>
      <c r="G207"/>
      <c r="N207"/>
      <c r="AI207">
        <v>0.12</v>
      </c>
      <c r="AJ207">
        <v>0.11</v>
      </c>
      <c r="AK207">
        <v>0.11</v>
      </c>
      <c r="AL207">
        <v>0.09</v>
      </c>
      <c r="AM207">
        <v>0.1</v>
      </c>
      <c r="AN207">
        <v>0.13</v>
      </c>
      <c r="AO207">
        <v>0.75</v>
      </c>
      <c r="AP207">
        <v>0.13</v>
      </c>
      <c r="AQ207">
        <v>0.13</v>
      </c>
      <c r="AR207">
        <v>0.12</v>
      </c>
      <c r="AS207">
        <v>0.12</v>
      </c>
      <c r="AT207">
        <v>0.1</v>
      </c>
      <c r="AU207">
        <v>0.1</v>
      </c>
      <c r="AV207">
        <v>0.12</v>
      </c>
      <c r="AW207">
        <v>0.13</v>
      </c>
      <c r="AX207">
        <v>0.13</v>
      </c>
      <c r="AY207">
        <v>0.12</v>
      </c>
      <c r="AZ207">
        <v>0.12</v>
      </c>
      <c r="BA207">
        <v>0.12</v>
      </c>
      <c r="BB207">
        <v>0.11</v>
      </c>
      <c r="BC207">
        <v>0.05</v>
      </c>
      <c r="BD207">
        <v>0.1</v>
      </c>
      <c r="BE207">
        <v>0.1</v>
      </c>
      <c r="BF207">
        <v>0.12</v>
      </c>
      <c r="BG207">
        <v>0.71</v>
      </c>
      <c r="BH207">
        <v>0.1</v>
      </c>
      <c r="BI207">
        <v>0.09</v>
      </c>
      <c r="BJ207">
        <v>0.05</v>
      </c>
    </row>
    <row r="208" spans="1:62" x14ac:dyDescent="0.3">
      <c r="A208" t="s">
        <v>138</v>
      </c>
      <c r="B208" s="13">
        <v>0.44193287037037038</v>
      </c>
      <c r="C208">
        <v>-18.73</v>
      </c>
      <c r="D208"/>
      <c r="E208">
        <v>-18.66</v>
      </c>
      <c r="F208"/>
      <c r="G208"/>
      <c r="N208"/>
      <c r="AI208">
        <v>0.12</v>
      </c>
      <c r="AJ208">
        <v>0.12</v>
      </c>
      <c r="AK208">
        <v>0.11</v>
      </c>
      <c r="AL208">
        <v>0.09</v>
      </c>
      <c r="AM208">
        <v>0.1</v>
      </c>
      <c r="AN208">
        <v>0.13</v>
      </c>
      <c r="AO208">
        <v>0.75</v>
      </c>
      <c r="AP208">
        <v>0.13</v>
      </c>
      <c r="AQ208">
        <v>0.13</v>
      </c>
      <c r="AR208">
        <v>0.12</v>
      </c>
      <c r="AS208">
        <v>0.12</v>
      </c>
      <c r="AT208">
        <v>0.1</v>
      </c>
      <c r="AU208">
        <v>0.1</v>
      </c>
      <c r="AV208">
        <v>0.12</v>
      </c>
      <c r="AW208">
        <v>0.13</v>
      </c>
      <c r="AX208">
        <v>0.13</v>
      </c>
      <c r="AY208">
        <v>0.12</v>
      </c>
      <c r="AZ208">
        <v>0.12</v>
      </c>
      <c r="BA208">
        <v>0.12</v>
      </c>
      <c r="BB208">
        <v>0.11</v>
      </c>
      <c r="BC208">
        <v>0.05</v>
      </c>
      <c r="BD208">
        <v>0.1</v>
      </c>
      <c r="BE208">
        <v>0.1</v>
      </c>
      <c r="BF208">
        <v>0.12</v>
      </c>
      <c r="BG208">
        <v>0.71</v>
      </c>
      <c r="BH208">
        <v>0.1</v>
      </c>
      <c r="BI208">
        <v>0.09</v>
      </c>
      <c r="BJ208">
        <v>0.05</v>
      </c>
    </row>
    <row r="209" spans="1:62" x14ac:dyDescent="0.3">
      <c r="A209" t="s">
        <v>138</v>
      </c>
      <c r="B209" s="13">
        <v>0.44210648148148146</v>
      </c>
      <c r="C209">
        <v>-18.77</v>
      </c>
      <c r="D209"/>
      <c r="E209">
        <v>-18.7</v>
      </c>
      <c r="F209"/>
      <c r="G209"/>
      <c r="N209"/>
      <c r="AI209">
        <v>0.12</v>
      </c>
      <c r="AJ209">
        <v>0.11</v>
      </c>
      <c r="AK209">
        <v>0.11</v>
      </c>
      <c r="AL209">
        <v>0.09</v>
      </c>
      <c r="AM209">
        <v>0.1</v>
      </c>
      <c r="AN209">
        <v>0.12</v>
      </c>
      <c r="AO209">
        <v>0.75</v>
      </c>
      <c r="AP209">
        <v>0.13</v>
      </c>
      <c r="AQ209">
        <v>0.13</v>
      </c>
      <c r="AR209">
        <v>0.12</v>
      </c>
      <c r="AS209">
        <v>0.12</v>
      </c>
      <c r="AT209">
        <v>0.09</v>
      </c>
      <c r="AU209">
        <v>0.09</v>
      </c>
      <c r="AV209">
        <v>0.12</v>
      </c>
      <c r="AW209">
        <v>0.13</v>
      </c>
      <c r="AX209">
        <v>0.13</v>
      </c>
      <c r="AY209">
        <v>0.12</v>
      </c>
      <c r="AZ209">
        <v>0.12</v>
      </c>
      <c r="BA209">
        <v>0.12</v>
      </c>
      <c r="BB209">
        <v>0.1</v>
      </c>
      <c r="BC209">
        <v>0.05</v>
      </c>
      <c r="BD209">
        <v>0.1</v>
      </c>
      <c r="BE209">
        <v>0.1</v>
      </c>
      <c r="BF209">
        <v>0.12</v>
      </c>
      <c r="BG209">
        <v>0.71</v>
      </c>
      <c r="BH209">
        <v>0.1</v>
      </c>
      <c r="BI209">
        <v>0.09</v>
      </c>
      <c r="BJ209">
        <v>0.05</v>
      </c>
    </row>
    <row r="210" spans="1:62" x14ac:dyDescent="0.3">
      <c r="A210" t="s">
        <v>138</v>
      </c>
      <c r="B210" s="13">
        <v>0.44228009259259254</v>
      </c>
      <c r="C210">
        <v>-18.82</v>
      </c>
      <c r="D210"/>
      <c r="E210">
        <v>-18.75</v>
      </c>
      <c r="F210"/>
      <c r="G210"/>
      <c r="N210"/>
      <c r="AI210">
        <v>0.12</v>
      </c>
      <c r="AJ210">
        <v>0.11</v>
      </c>
      <c r="AK210">
        <v>0.11</v>
      </c>
      <c r="AL210">
        <v>0.09</v>
      </c>
      <c r="AM210">
        <v>0.1</v>
      </c>
      <c r="AN210">
        <v>0.12</v>
      </c>
      <c r="AO210">
        <v>0.75</v>
      </c>
      <c r="AP210">
        <v>0.13</v>
      </c>
      <c r="AQ210">
        <v>0.13</v>
      </c>
      <c r="AR210">
        <v>0.12</v>
      </c>
      <c r="AS210">
        <v>0.12</v>
      </c>
      <c r="AT210">
        <v>0.1</v>
      </c>
      <c r="AU210">
        <v>0.09</v>
      </c>
      <c r="AV210">
        <v>0.12</v>
      </c>
      <c r="AW210">
        <v>0.13</v>
      </c>
      <c r="AX210">
        <v>0.13</v>
      </c>
      <c r="AY210">
        <v>0.12</v>
      </c>
      <c r="AZ210">
        <v>0.12</v>
      </c>
      <c r="BA210">
        <v>0.12</v>
      </c>
      <c r="BB210">
        <v>0.1</v>
      </c>
      <c r="BC210">
        <v>0.05</v>
      </c>
      <c r="BD210">
        <v>0.1</v>
      </c>
      <c r="BE210">
        <v>0.1</v>
      </c>
      <c r="BF210">
        <v>0.11</v>
      </c>
      <c r="BG210">
        <v>0.12</v>
      </c>
      <c r="BH210">
        <v>0.1</v>
      </c>
      <c r="BI210">
        <v>0.09</v>
      </c>
      <c r="BJ210">
        <v>0.05</v>
      </c>
    </row>
    <row r="211" spans="1:62" x14ac:dyDescent="0.3">
      <c r="A211" t="s">
        <v>138</v>
      </c>
      <c r="B211" s="13">
        <v>0.44245370370370374</v>
      </c>
      <c r="C211">
        <v>-18.87</v>
      </c>
      <c r="D211"/>
      <c r="E211">
        <v>-18.79</v>
      </c>
      <c r="F211"/>
      <c r="G211"/>
      <c r="N211"/>
      <c r="AI211">
        <v>0.11</v>
      </c>
      <c r="AJ211">
        <v>0.11</v>
      </c>
      <c r="AK211">
        <v>0.11</v>
      </c>
      <c r="AL211">
        <v>0.08</v>
      </c>
      <c r="AM211">
        <v>0.1</v>
      </c>
      <c r="AN211">
        <v>0.12</v>
      </c>
      <c r="AO211">
        <v>0.74</v>
      </c>
      <c r="AP211">
        <v>0.13</v>
      </c>
      <c r="AQ211">
        <v>0.12</v>
      </c>
      <c r="AR211">
        <v>0.12</v>
      </c>
      <c r="AS211">
        <v>0.12</v>
      </c>
      <c r="AT211">
        <v>0.09</v>
      </c>
      <c r="AU211">
        <v>0.09</v>
      </c>
      <c r="AV211">
        <v>0.12</v>
      </c>
      <c r="AW211">
        <v>0.13</v>
      </c>
      <c r="AX211">
        <v>0.13</v>
      </c>
      <c r="AY211">
        <v>0.12</v>
      </c>
      <c r="AZ211">
        <v>0.12</v>
      </c>
      <c r="BA211">
        <v>0.12</v>
      </c>
      <c r="BB211">
        <v>0.1</v>
      </c>
      <c r="BC211">
        <v>0.05</v>
      </c>
      <c r="BD211">
        <v>0.1</v>
      </c>
      <c r="BE211">
        <v>0.1</v>
      </c>
      <c r="BF211">
        <v>0.11</v>
      </c>
      <c r="BG211">
        <v>0.12</v>
      </c>
      <c r="BH211">
        <v>0.1</v>
      </c>
      <c r="BI211">
        <v>0.09</v>
      </c>
      <c r="BJ211">
        <v>0.05</v>
      </c>
    </row>
    <row r="212" spans="1:62" x14ac:dyDescent="0.3">
      <c r="A212" t="s">
        <v>138</v>
      </c>
      <c r="B212" s="13">
        <v>0.44262731481481482</v>
      </c>
      <c r="C212">
        <v>-18.91</v>
      </c>
      <c r="D212"/>
      <c r="E212">
        <v>-18.84</v>
      </c>
      <c r="F212"/>
      <c r="G212"/>
      <c r="N212"/>
      <c r="AI212">
        <v>0.11</v>
      </c>
      <c r="AJ212">
        <v>0.11</v>
      </c>
      <c r="AK212">
        <v>0.11</v>
      </c>
      <c r="AL212">
        <v>0.08</v>
      </c>
      <c r="AM212">
        <v>0.1</v>
      </c>
      <c r="AN212">
        <v>0.12</v>
      </c>
      <c r="AO212">
        <v>0.74</v>
      </c>
      <c r="AP212">
        <v>0.13</v>
      </c>
      <c r="AQ212">
        <v>0.12</v>
      </c>
      <c r="AR212">
        <v>0.12</v>
      </c>
      <c r="AS212">
        <v>0.12</v>
      </c>
      <c r="AT212">
        <v>0.09</v>
      </c>
      <c r="AU212">
        <v>0.09</v>
      </c>
      <c r="AV212">
        <v>0.12</v>
      </c>
      <c r="AW212">
        <v>0.13</v>
      </c>
      <c r="AX212">
        <v>0.13</v>
      </c>
      <c r="AY212">
        <v>0.12</v>
      </c>
      <c r="AZ212">
        <v>0.12</v>
      </c>
      <c r="BA212">
        <v>0.12</v>
      </c>
      <c r="BB212">
        <v>0.1</v>
      </c>
      <c r="BC212">
        <v>0.05</v>
      </c>
      <c r="BD212">
        <v>0.1</v>
      </c>
      <c r="BE212">
        <v>0.1</v>
      </c>
      <c r="BF212">
        <v>0.11</v>
      </c>
      <c r="BG212">
        <v>0.12</v>
      </c>
      <c r="BH212">
        <v>0.1</v>
      </c>
      <c r="BI212">
        <v>0.09</v>
      </c>
      <c r="BJ212">
        <v>0.05</v>
      </c>
    </row>
    <row r="213" spans="1:62" x14ac:dyDescent="0.3">
      <c r="A213" t="s">
        <v>138</v>
      </c>
      <c r="B213" s="13">
        <v>0.44280092592592596</v>
      </c>
      <c r="C213">
        <v>-18.96</v>
      </c>
      <c r="D213"/>
      <c r="E213">
        <v>-18.88</v>
      </c>
      <c r="F213"/>
      <c r="G213"/>
      <c r="N213"/>
      <c r="AI213">
        <v>0.11</v>
      </c>
      <c r="AJ213">
        <v>0.11</v>
      </c>
      <c r="AK213">
        <v>0.11</v>
      </c>
      <c r="AL213">
        <v>0.08</v>
      </c>
      <c r="AM213">
        <v>0.1</v>
      </c>
      <c r="AN213">
        <v>0.12</v>
      </c>
      <c r="AO213">
        <v>0.74</v>
      </c>
      <c r="AP213">
        <v>0.13</v>
      </c>
      <c r="AQ213">
        <v>0.12</v>
      </c>
      <c r="AR213">
        <v>0.12</v>
      </c>
      <c r="AS213">
        <v>0.12</v>
      </c>
      <c r="AT213">
        <v>0.09</v>
      </c>
      <c r="AU213">
        <v>0.09</v>
      </c>
      <c r="AV213">
        <v>0.12</v>
      </c>
      <c r="AW213">
        <v>0.13</v>
      </c>
      <c r="AX213">
        <v>0.13</v>
      </c>
      <c r="AY213">
        <v>0.12</v>
      </c>
      <c r="AZ213">
        <v>0.12</v>
      </c>
      <c r="BA213">
        <v>0.12</v>
      </c>
      <c r="BB213">
        <v>0.1</v>
      </c>
      <c r="BC213">
        <v>0.05</v>
      </c>
      <c r="BD213">
        <v>0.1</v>
      </c>
      <c r="BE213">
        <v>0.1</v>
      </c>
      <c r="BF213">
        <v>0.11</v>
      </c>
      <c r="BG213">
        <v>0.11</v>
      </c>
      <c r="BH213">
        <v>0.1</v>
      </c>
      <c r="BI213">
        <v>0.09</v>
      </c>
      <c r="BJ213">
        <v>0.05</v>
      </c>
    </row>
    <row r="214" spans="1:62" x14ac:dyDescent="0.3">
      <c r="A214" t="s">
        <v>138</v>
      </c>
      <c r="B214" s="13">
        <v>0.44297453703703704</v>
      </c>
      <c r="C214">
        <v>-19</v>
      </c>
      <c r="D214"/>
      <c r="E214">
        <v>-18.93</v>
      </c>
      <c r="F214"/>
      <c r="G214"/>
      <c r="N214"/>
      <c r="AI214">
        <v>0.11</v>
      </c>
      <c r="AJ214">
        <v>0.11</v>
      </c>
      <c r="AK214">
        <v>0.11</v>
      </c>
      <c r="AL214">
        <v>0.08</v>
      </c>
      <c r="AM214">
        <v>0.09</v>
      </c>
      <c r="AN214">
        <v>0.12</v>
      </c>
      <c r="AO214">
        <v>0.74</v>
      </c>
      <c r="AP214">
        <v>0.13</v>
      </c>
      <c r="AQ214">
        <v>0.12</v>
      </c>
      <c r="AR214">
        <v>0.11</v>
      </c>
      <c r="AS214">
        <v>0.12</v>
      </c>
      <c r="AT214">
        <v>0.09</v>
      </c>
      <c r="AU214">
        <v>0.09</v>
      </c>
      <c r="AV214">
        <v>0.12</v>
      </c>
      <c r="AW214">
        <v>0.13</v>
      </c>
      <c r="AX214">
        <v>0.12</v>
      </c>
      <c r="AY214">
        <v>0.12</v>
      </c>
      <c r="AZ214">
        <v>0.12</v>
      </c>
      <c r="BA214">
        <v>0.12</v>
      </c>
      <c r="BB214">
        <v>0.1</v>
      </c>
      <c r="BC214">
        <v>0.05</v>
      </c>
      <c r="BD214">
        <v>0.1</v>
      </c>
      <c r="BE214">
        <v>0.1</v>
      </c>
      <c r="BF214">
        <v>0.11</v>
      </c>
      <c r="BG214">
        <v>0.11</v>
      </c>
      <c r="BH214">
        <v>0.1</v>
      </c>
      <c r="BI214">
        <v>0.09</v>
      </c>
      <c r="BJ214">
        <v>0.05</v>
      </c>
    </row>
    <row r="215" spans="1:62" x14ac:dyDescent="0.3">
      <c r="A215" t="s">
        <v>138</v>
      </c>
      <c r="B215" s="13">
        <v>0.44314814814814812</v>
      </c>
      <c r="C215">
        <v>-19.05</v>
      </c>
      <c r="D215"/>
      <c r="E215">
        <v>-18.97</v>
      </c>
      <c r="F215"/>
      <c r="G215"/>
      <c r="N215"/>
      <c r="AI215">
        <v>0.11</v>
      </c>
      <c r="AJ215">
        <v>0.11</v>
      </c>
      <c r="AK215">
        <v>0.1</v>
      </c>
      <c r="AL215">
        <v>0.08</v>
      </c>
      <c r="AM215">
        <v>0.1</v>
      </c>
      <c r="AN215">
        <v>0.12</v>
      </c>
      <c r="AO215">
        <v>0.75</v>
      </c>
      <c r="AP215">
        <v>0.13</v>
      </c>
      <c r="AQ215">
        <v>0.12</v>
      </c>
      <c r="AR215">
        <v>0.12</v>
      </c>
      <c r="AS215">
        <v>0.12</v>
      </c>
      <c r="AT215">
        <v>0.09</v>
      </c>
      <c r="AU215">
        <v>0.09</v>
      </c>
      <c r="AV215">
        <v>0.12</v>
      </c>
      <c r="AW215">
        <v>0.13</v>
      </c>
      <c r="AX215">
        <v>0.12</v>
      </c>
      <c r="AY215">
        <v>0.12</v>
      </c>
      <c r="AZ215">
        <v>0.12</v>
      </c>
      <c r="BA215">
        <v>0.12</v>
      </c>
      <c r="BB215">
        <v>0.1</v>
      </c>
      <c r="BC215">
        <v>0.05</v>
      </c>
      <c r="BD215">
        <v>0.1</v>
      </c>
      <c r="BE215">
        <v>0.1</v>
      </c>
      <c r="BF215">
        <v>0.11</v>
      </c>
      <c r="BG215">
        <v>0.11</v>
      </c>
      <c r="BH215">
        <v>0.1</v>
      </c>
      <c r="BI215">
        <v>0.09</v>
      </c>
      <c r="BJ215">
        <v>0.05</v>
      </c>
    </row>
    <row r="216" spans="1:62" x14ac:dyDescent="0.3">
      <c r="A216" t="s">
        <v>138</v>
      </c>
      <c r="B216" s="13">
        <v>0.44332175925925926</v>
      </c>
      <c r="C216">
        <v>-19.09</v>
      </c>
      <c r="D216"/>
      <c r="E216">
        <v>-19.02</v>
      </c>
      <c r="F216"/>
      <c r="G216"/>
      <c r="N216"/>
      <c r="AI216">
        <v>0.11</v>
      </c>
      <c r="AJ216">
        <v>0.11</v>
      </c>
      <c r="AK216">
        <v>0.1</v>
      </c>
      <c r="AL216">
        <v>0.08</v>
      </c>
      <c r="AM216">
        <v>0.09</v>
      </c>
      <c r="AN216">
        <v>0.12</v>
      </c>
      <c r="AO216">
        <v>0.75</v>
      </c>
      <c r="AP216">
        <v>0.13</v>
      </c>
      <c r="AQ216">
        <v>0.12</v>
      </c>
      <c r="AR216">
        <v>0.12</v>
      </c>
      <c r="AS216">
        <v>0.12</v>
      </c>
      <c r="AT216">
        <v>0.09</v>
      </c>
      <c r="AU216">
        <v>0.09</v>
      </c>
      <c r="AV216">
        <v>0.12</v>
      </c>
      <c r="AW216">
        <v>0.13</v>
      </c>
      <c r="AX216">
        <v>0.12</v>
      </c>
      <c r="AY216">
        <v>0.12</v>
      </c>
      <c r="AZ216">
        <v>0.12</v>
      </c>
      <c r="BA216">
        <v>0.12</v>
      </c>
      <c r="BB216">
        <v>0.09</v>
      </c>
      <c r="BC216">
        <v>0.05</v>
      </c>
      <c r="BD216">
        <v>0.1</v>
      </c>
      <c r="BE216">
        <v>0.1</v>
      </c>
      <c r="BF216">
        <v>0.11</v>
      </c>
      <c r="BG216">
        <v>0.11</v>
      </c>
      <c r="BH216">
        <v>0.1</v>
      </c>
      <c r="BI216">
        <v>0.09</v>
      </c>
      <c r="BJ216">
        <v>0.05</v>
      </c>
    </row>
    <row r="217" spans="1:62" x14ac:dyDescent="0.3">
      <c r="A217" t="s">
        <v>138</v>
      </c>
      <c r="B217" s="13">
        <v>0.44349537037037035</v>
      </c>
      <c r="C217">
        <v>-19.13</v>
      </c>
      <c r="D217"/>
      <c r="E217">
        <v>-19.07</v>
      </c>
      <c r="F217"/>
      <c r="G217"/>
      <c r="N217"/>
      <c r="AI217">
        <v>0.11</v>
      </c>
      <c r="AJ217">
        <v>0.11</v>
      </c>
      <c r="AK217">
        <v>0.1</v>
      </c>
      <c r="AL217">
        <v>0.08</v>
      </c>
      <c r="AM217">
        <v>0.09</v>
      </c>
      <c r="AN217">
        <v>0.12</v>
      </c>
      <c r="AO217">
        <v>0.74</v>
      </c>
      <c r="AP217">
        <v>0.13</v>
      </c>
      <c r="AQ217">
        <v>0.12</v>
      </c>
      <c r="AR217">
        <v>0.12</v>
      </c>
      <c r="AS217">
        <v>0.12</v>
      </c>
      <c r="AT217">
        <v>0.09</v>
      </c>
      <c r="AU217">
        <v>0.09</v>
      </c>
      <c r="AV217">
        <v>0.12</v>
      </c>
      <c r="AW217">
        <v>0.13</v>
      </c>
      <c r="AX217">
        <v>0.12</v>
      </c>
      <c r="AY217">
        <v>0.12</v>
      </c>
      <c r="AZ217">
        <v>0.12</v>
      </c>
      <c r="BA217">
        <v>0.12</v>
      </c>
      <c r="BB217">
        <v>0.1</v>
      </c>
      <c r="BC217">
        <v>0.05</v>
      </c>
      <c r="BD217">
        <v>0.1</v>
      </c>
      <c r="BE217">
        <v>0.1</v>
      </c>
      <c r="BF217">
        <v>0.11</v>
      </c>
      <c r="BG217">
        <v>0.11</v>
      </c>
      <c r="BH217">
        <v>0.1</v>
      </c>
      <c r="BI217">
        <v>0.09</v>
      </c>
      <c r="BJ217">
        <v>0.05</v>
      </c>
    </row>
    <row r="218" spans="1:62" x14ac:dyDescent="0.3">
      <c r="A218" t="s">
        <v>138</v>
      </c>
      <c r="B218" s="13">
        <v>0.44368055555555558</v>
      </c>
      <c r="C218">
        <v>-19.190000000000001</v>
      </c>
      <c r="D218"/>
      <c r="E218">
        <v>-19.12</v>
      </c>
      <c r="F218"/>
      <c r="G218"/>
      <c r="N218"/>
      <c r="AI218">
        <v>0.11</v>
      </c>
      <c r="AJ218">
        <v>0.11</v>
      </c>
      <c r="AK218">
        <v>0.1</v>
      </c>
      <c r="AL218">
        <v>0.08</v>
      </c>
      <c r="AM218">
        <v>0.09</v>
      </c>
      <c r="AN218">
        <v>0.12</v>
      </c>
      <c r="AO218">
        <v>0.74</v>
      </c>
      <c r="AP218">
        <v>0.13</v>
      </c>
      <c r="AQ218">
        <v>0.12</v>
      </c>
      <c r="AR218">
        <v>0.11</v>
      </c>
      <c r="AS218">
        <v>0.12</v>
      </c>
      <c r="AT218">
        <v>0.09</v>
      </c>
      <c r="AU218">
        <v>0.09</v>
      </c>
      <c r="AV218">
        <v>0.12</v>
      </c>
      <c r="AW218">
        <v>0.13</v>
      </c>
      <c r="AX218">
        <v>0.12</v>
      </c>
      <c r="AY218">
        <v>0.12</v>
      </c>
      <c r="AZ218">
        <v>0.12</v>
      </c>
      <c r="BA218">
        <v>0.12</v>
      </c>
      <c r="BB218">
        <v>0.09</v>
      </c>
      <c r="BC218">
        <v>0.05</v>
      </c>
      <c r="BD218">
        <v>0.1</v>
      </c>
      <c r="BE218">
        <v>0.1</v>
      </c>
      <c r="BF218">
        <v>0.11</v>
      </c>
      <c r="BG218">
        <v>0.1</v>
      </c>
      <c r="BH218">
        <v>0.1</v>
      </c>
      <c r="BI218">
        <v>0.09</v>
      </c>
      <c r="BJ218">
        <v>0.05</v>
      </c>
    </row>
    <row r="219" spans="1:62" x14ac:dyDescent="0.3">
      <c r="A219" t="s">
        <v>138</v>
      </c>
      <c r="B219" s="13">
        <v>0.44385416666666666</v>
      </c>
      <c r="C219">
        <v>-19.23</v>
      </c>
      <c r="D219"/>
      <c r="E219">
        <v>-19.170000000000002</v>
      </c>
      <c r="F219"/>
      <c r="G219"/>
      <c r="N219"/>
      <c r="AI219">
        <v>0.11</v>
      </c>
      <c r="AJ219">
        <v>0.11</v>
      </c>
      <c r="AK219">
        <v>0.11</v>
      </c>
      <c r="AL219">
        <v>0.08</v>
      </c>
      <c r="AM219">
        <v>0.09</v>
      </c>
      <c r="AN219">
        <v>0.12</v>
      </c>
      <c r="AO219">
        <v>0.74</v>
      </c>
      <c r="AP219">
        <v>0.13</v>
      </c>
      <c r="AQ219">
        <v>0.12</v>
      </c>
      <c r="AR219">
        <v>0.12</v>
      </c>
      <c r="AS219">
        <v>0.12</v>
      </c>
      <c r="AT219">
        <v>0.09</v>
      </c>
      <c r="AU219">
        <v>0.09</v>
      </c>
      <c r="AV219">
        <v>0.12</v>
      </c>
      <c r="AW219">
        <v>0.13</v>
      </c>
      <c r="AX219">
        <v>0.12</v>
      </c>
      <c r="AY219">
        <v>0.12</v>
      </c>
      <c r="AZ219">
        <v>0.12</v>
      </c>
      <c r="BA219">
        <v>0.12</v>
      </c>
      <c r="BB219">
        <v>0.1</v>
      </c>
      <c r="BC219">
        <v>0.05</v>
      </c>
      <c r="BD219">
        <v>0.1</v>
      </c>
      <c r="BE219">
        <v>0.1</v>
      </c>
      <c r="BF219">
        <v>0.11</v>
      </c>
      <c r="BG219">
        <v>0.11</v>
      </c>
      <c r="BH219">
        <v>0.1</v>
      </c>
      <c r="BI219">
        <v>0.09</v>
      </c>
      <c r="BJ219">
        <v>0.05</v>
      </c>
    </row>
    <row r="220" spans="1:62" x14ac:dyDescent="0.3">
      <c r="A220" t="s">
        <v>138</v>
      </c>
      <c r="B220" s="13">
        <v>0.44402777777777774</v>
      </c>
      <c r="C220">
        <v>-19.260000000000002</v>
      </c>
      <c r="D220"/>
      <c r="E220">
        <v>-19.2</v>
      </c>
      <c r="F220"/>
      <c r="G220"/>
      <c r="N220"/>
      <c r="AI220">
        <v>0.11</v>
      </c>
      <c r="AJ220">
        <v>0.11</v>
      </c>
      <c r="AK220">
        <v>0.1</v>
      </c>
      <c r="AL220">
        <v>0.08</v>
      </c>
      <c r="AM220">
        <v>0.09</v>
      </c>
      <c r="AN220">
        <v>0.12</v>
      </c>
      <c r="AO220">
        <v>0.74</v>
      </c>
      <c r="AP220">
        <v>0.13</v>
      </c>
      <c r="AQ220">
        <v>0.12</v>
      </c>
      <c r="AR220">
        <v>0.11</v>
      </c>
      <c r="AS220">
        <v>0.12</v>
      </c>
      <c r="AT220">
        <v>0.09</v>
      </c>
      <c r="AU220">
        <v>0.09</v>
      </c>
      <c r="AV220">
        <v>0.12</v>
      </c>
      <c r="AW220">
        <v>0.13</v>
      </c>
      <c r="AX220">
        <v>0.12</v>
      </c>
      <c r="AY220">
        <v>0.12</v>
      </c>
      <c r="AZ220">
        <v>0.12</v>
      </c>
      <c r="BA220">
        <v>0.12</v>
      </c>
      <c r="BB220">
        <v>0.09</v>
      </c>
      <c r="BC220">
        <v>0.05</v>
      </c>
      <c r="BD220">
        <v>0.1</v>
      </c>
      <c r="BE220">
        <v>0.1</v>
      </c>
      <c r="BF220">
        <v>0.11</v>
      </c>
      <c r="BG220">
        <v>0.11</v>
      </c>
      <c r="BH220">
        <v>0.1</v>
      </c>
      <c r="BI220">
        <v>0.09</v>
      </c>
      <c r="BJ220">
        <v>0.05</v>
      </c>
    </row>
    <row r="221" spans="1:62" x14ac:dyDescent="0.3">
      <c r="A221" t="s">
        <v>138</v>
      </c>
      <c r="B221" s="13">
        <v>0.44420138888888888</v>
      </c>
      <c r="C221">
        <v>-19.309999999999999</v>
      </c>
      <c r="D221"/>
      <c r="E221">
        <v>-19.239999999999998</v>
      </c>
      <c r="F221"/>
      <c r="G221"/>
      <c r="N221"/>
      <c r="AI221">
        <v>0.11</v>
      </c>
      <c r="AJ221">
        <v>0.11</v>
      </c>
      <c r="AK221">
        <v>0.11</v>
      </c>
      <c r="AL221">
        <v>0.08</v>
      </c>
      <c r="AM221">
        <v>0.09</v>
      </c>
      <c r="AN221">
        <v>0.12</v>
      </c>
      <c r="AO221">
        <v>0.74</v>
      </c>
      <c r="AP221">
        <v>0.13</v>
      </c>
      <c r="AQ221">
        <v>0.12</v>
      </c>
      <c r="AR221">
        <v>0.11</v>
      </c>
      <c r="AS221">
        <v>0.12</v>
      </c>
      <c r="AT221">
        <v>0.09</v>
      </c>
      <c r="AU221">
        <v>0.09</v>
      </c>
      <c r="AV221">
        <v>0.12</v>
      </c>
      <c r="AW221">
        <v>0.13</v>
      </c>
      <c r="AX221">
        <v>0.12</v>
      </c>
      <c r="AY221">
        <v>0.12</v>
      </c>
      <c r="AZ221">
        <v>0.12</v>
      </c>
      <c r="BA221">
        <v>0.12</v>
      </c>
      <c r="BB221">
        <v>0.09</v>
      </c>
      <c r="BC221">
        <v>0.05</v>
      </c>
      <c r="BD221">
        <v>0.1</v>
      </c>
      <c r="BE221">
        <v>0.1</v>
      </c>
      <c r="BF221">
        <v>0.11</v>
      </c>
      <c r="BG221">
        <v>0.11</v>
      </c>
      <c r="BH221">
        <v>0.1</v>
      </c>
      <c r="BI221">
        <v>0.09</v>
      </c>
      <c r="BJ221">
        <v>0.05</v>
      </c>
    </row>
    <row r="222" spans="1:62" x14ac:dyDescent="0.3">
      <c r="A222" t="s">
        <v>138</v>
      </c>
      <c r="B222" s="13">
        <v>0.44437499999999996</v>
      </c>
      <c r="C222">
        <v>-19.350000000000001</v>
      </c>
      <c r="D222"/>
      <c r="E222">
        <v>-19.28</v>
      </c>
      <c r="F222"/>
      <c r="G222"/>
      <c r="N222"/>
      <c r="AI222">
        <v>0.11</v>
      </c>
      <c r="AJ222">
        <v>0.11</v>
      </c>
      <c r="AK222">
        <v>0.11</v>
      </c>
      <c r="AL222">
        <v>0.08</v>
      </c>
      <c r="AM222">
        <v>0.09</v>
      </c>
      <c r="AN222">
        <v>0.12</v>
      </c>
      <c r="AO222">
        <v>0.74</v>
      </c>
      <c r="AP222">
        <v>0.13</v>
      </c>
      <c r="AQ222">
        <v>0.12</v>
      </c>
      <c r="AR222">
        <v>0.12</v>
      </c>
      <c r="AS222">
        <v>0.12</v>
      </c>
      <c r="AT222">
        <v>0.09</v>
      </c>
      <c r="AU222">
        <v>0.09</v>
      </c>
      <c r="AV222">
        <v>0.12</v>
      </c>
      <c r="AW222">
        <v>0.13</v>
      </c>
      <c r="AX222">
        <v>0.12</v>
      </c>
      <c r="AY222">
        <v>0.12</v>
      </c>
      <c r="AZ222">
        <v>0.12</v>
      </c>
      <c r="BA222">
        <v>0.12</v>
      </c>
      <c r="BB222">
        <v>0.1</v>
      </c>
      <c r="BC222">
        <v>0.05</v>
      </c>
      <c r="BD222">
        <v>0.1</v>
      </c>
      <c r="BE222">
        <v>0.1</v>
      </c>
      <c r="BF222">
        <v>0.11</v>
      </c>
      <c r="BG222">
        <v>0.11</v>
      </c>
      <c r="BH222">
        <v>0.1</v>
      </c>
      <c r="BI222">
        <v>0.09</v>
      </c>
      <c r="BJ222">
        <v>0.05</v>
      </c>
    </row>
    <row r="223" spans="1:62" x14ac:dyDescent="0.3">
      <c r="A223" t="s">
        <v>138</v>
      </c>
      <c r="B223" s="13">
        <v>0.44454861111111116</v>
      </c>
      <c r="C223">
        <v>-19.399999999999999</v>
      </c>
      <c r="D223"/>
      <c r="E223">
        <v>-19.329999999999998</v>
      </c>
      <c r="F223"/>
      <c r="G223"/>
      <c r="N223"/>
      <c r="AI223">
        <v>0.11</v>
      </c>
      <c r="AJ223">
        <v>0.11</v>
      </c>
      <c r="AK223">
        <v>0.1</v>
      </c>
      <c r="AL223">
        <v>0.08</v>
      </c>
      <c r="AM223">
        <v>0.09</v>
      </c>
      <c r="AN223">
        <v>0.12</v>
      </c>
      <c r="AO223">
        <v>0.74</v>
      </c>
      <c r="AP223">
        <v>0.13</v>
      </c>
      <c r="AQ223">
        <v>0.12</v>
      </c>
      <c r="AR223">
        <v>0.11</v>
      </c>
      <c r="AS223">
        <v>0.12</v>
      </c>
      <c r="AT223">
        <v>0.09</v>
      </c>
      <c r="AU223">
        <v>0.09</v>
      </c>
      <c r="AV223">
        <v>0.12</v>
      </c>
      <c r="AW223">
        <v>0.13</v>
      </c>
      <c r="AX223">
        <v>0.12</v>
      </c>
      <c r="AY223">
        <v>0.12</v>
      </c>
      <c r="AZ223">
        <v>0.12</v>
      </c>
      <c r="BA223">
        <v>0.12</v>
      </c>
      <c r="BB223">
        <v>0.09</v>
      </c>
      <c r="BC223">
        <v>0.05</v>
      </c>
      <c r="BD223">
        <v>0.1</v>
      </c>
      <c r="BE223">
        <v>0.1</v>
      </c>
      <c r="BF223">
        <v>0.1</v>
      </c>
      <c r="BG223">
        <v>0.1</v>
      </c>
      <c r="BH223">
        <v>0.1</v>
      </c>
      <c r="BI223">
        <v>0.09</v>
      </c>
      <c r="BJ223">
        <v>0.05</v>
      </c>
    </row>
    <row r="224" spans="1:62" x14ac:dyDescent="0.3">
      <c r="A224" t="s">
        <v>138</v>
      </c>
      <c r="B224" s="13">
        <v>0.44472222222222224</v>
      </c>
      <c r="C224">
        <v>-19.43</v>
      </c>
      <c r="D224"/>
      <c r="E224">
        <v>-19.37</v>
      </c>
      <c r="F224"/>
      <c r="G224"/>
      <c r="N224"/>
      <c r="AI224">
        <v>0.11</v>
      </c>
      <c r="AJ224">
        <v>0.11</v>
      </c>
      <c r="AK224">
        <v>0.1</v>
      </c>
      <c r="AL224">
        <v>0.08</v>
      </c>
      <c r="AM224">
        <v>0.09</v>
      </c>
      <c r="AN224">
        <v>0.12</v>
      </c>
      <c r="AO224">
        <v>0.74</v>
      </c>
      <c r="AP224">
        <v>0.13</v>
      </c>
      <c r="AQ224">
        <v>0.12</v>
      </c>
      <c r="AR224">
        <v>0.11</v>
      </c>
      <c r="AS224">
        <v>0.12</v>
      </c>
      <c r="AT224">
        <v>0.09</v>
      </c>
      <c r="AU224">
        <v>0.09</v>
      </c>
      <c r="AV224">
        <v>0.12</v>
      </c>
      <c r="AW224">
        <v>0.13</v>
      </c>
      <c r="AX224">
        <v>0.12</v>
      </c>
      <c r="AY224">
        <v>0.12</v>
      </c>
      <c r="AZ224">
        <v>0.12</v>
      </c>
      <c r="BA224">
        <v>0.12</v>
      </c>
      <c r="BB224">
        <v>0.09</v>
      </c>
      <c r="BC224">
        <v>0.05</v>
      </c>
      <c r="BD224">
        <v>0.09</v>
      </c>
      <c r="BE224">
        <v>0.1</v>
      </c>
      <c r="BF224">
        <v>0.1</v>
      </c>
      <c r="BG224">
        <v>0.1</v>
      </c>
      <c r="BH224">
        <v>0.1</v>
      </c>
      <c r="BI224">
        <v>0.09</v>
      </c>
      <c r="BJ224">
        <v>0.05</v>
      </c>
    </row>
    <row r="225" spans="1:62" x14ac:dyDescent="0.3">
      <c r="A225" t="s">
        <v>138</v>
      </c>
      <c r="B225" s="13">
        <v>0.44489583333333332</v>
      </c>
      <c r="C225">
        <v>-19.48</v>
      </c>
      <c r="D225"/>
      <c r="E225">
        <v>-19.41</v>
      </c>
      <c r="F225"/>
      <c r="G225"/>
      <c r="N225"/>
      <c r="AI225">
        <v>0.11</v>
      </c>
      <c r="AJ225">
        <v>0.11</v>
      </c>
      <c r="AK225">
        <v>0.1</v>
      </c>
      <c r="AL225">
        <v>0.08</v>
      </c>
      <c r="AM225">
        <v>0.09</v>
      </c>
      <c r="AN225">
        <v>0.12</v>
      </c>
      <c r="AO225">
        <v>0.14000000000000001</v>
      </c>
      <c r="AP225">
        <v>0.12</v>
      </c>
      <c r="AQ225">
        <v>0.12</v>
      </c>
      <c r="AR225">
        <v>0.11</v>
      </c>
      <c r="AS225">
        <v>0.11</v>
      </c>
      <c r="AT225">
        <v>0.09</v>
      </c>
      <c r="AU225">
        <v>0.09</v>
      </c>
      <c r="AV225">
        <v>0.12</v>
      </c>
      <c r="AW225">
        <v>0.13</v>
      </c>
      <c r="AX225">
        <v>0.12</v>
      </c>
      <c r="AY225">
        <v>0.12</v>
      </c>
      <c r="AZ225">
        <v>0.12</v>
      </c>
      <c r="BA225">
        <v>0.12</v>
      </c>
      <c r="BB225">
        <v>0.09</v>
      </c>
      <c r="BC225">
        <v>0.05</v>
      </c>
      <c r="BD225">
        <v>0.09</v>
      </c>
      <c r="BE225">
        <v>0.09</v>
      </c>
      <c r="BF225">
        <v>0.1</v>
      </c>
      <c r="BG225">
        <v>0.1</v>
      </c>
      <c r="BH225">
        <v>0.1</v>
      </c>
      <c r="BI225">
        <v>0.09</v>
      </c>
      <c r="BJ225">
        <v>0.05</v>
      </c>
    </row>
    <row r="226" spans="1:62" x14ac:dyDescent="0.3">
      <c r="A226" t="s">
        <v>138</v>
      </c>
      <c r="B226" s="13">
        <v>0.44506944444444446</v>
      </c>
      <c r="C226">
        <v>-19.52</v>
      </c>
      <c r="D226"/>
      <c r="E226">
        <v>-19.45</v>
      </c>
      <c r="F226"/>
      <c r="G226"/>
      <c r="N226"/>
      <c r="AI226">
        <v>0.11</v>
      </c>
      <c r="AJ226">
        <v>0.11</v>
      </c>
      <c r="AK226">
        <v>0.1</v>
      </c>
      <c r="AL226">
        <v>0.08</v>
      </c>
      <c r="AM226">
        <v>0.09</v>
      </c>
      <c r="AN226">
        <v>0.12</v>
      </c>
      <c r="AO226">
        <v>0.14000000000000001</v>
      </c>
      <c r="AP226">
        <v>0.12</v>
      </c>
      <c r="AQ226">
        <v>0.12</v>
      </c>
      <c r="AR226">
        <v>0.11</v>
      </c>
      <c r="AS226">
        <v>0.11</v>
      </c>
      <c r="AT226">
        <v>0.09</v>
      </c>
      <c r="AU226">
        <v>0.09</v>
      </c>
      <c r="AV226">
        <v>0.12</v>
      </c>
      <c r="AW226">
        <v>0.13</v>
      </c>
      <c r="AX226">
        <v>0.12</v>
      </c>
      <c r="AY226">
        <v>0.12</v>
      </c>
      <c r="AZ226">
        <v>0.12</v>
      </c>
      <c r="BA226">
        <v>0.12</v>
      </c>
      <c r="BB226">
        <v>0.09</v>
      </c>
      <c r="BC226">
        <v>0.05</v>
      </c>
      <c r="BD226">
        <v>0.1</v>
      </c>
      <c r="BE226">
        <v>0.1</v>
      </c>
      <c r="BF226">
        <v>0.1</v>
      </c>
      <c r="BG226">
        <v>0.1</v>
      </c>
      <c r="BH226">
        <v>0.1</v>
      </c>
      <c r="BI226">
        <v>0.09</v>
      </c>
      <c r="BJ226">
        <v>0.05</v>
      </c>
    </row>
    <row r="227" spans="1:62" x14ac:dyDescent="0.3">
      <c r="A227" t="s">
        <v>138</v>
      </c>
      <c r="B227" s="13">
        <v>0.44524305555555554</v>
      </c>
      <c r="C227">
        <v>-19.57</v>
      </c>
      <c r="D227"/>
      <c r="E227">
        <v>-19.489999999999998</v>
      </c>
      <c r="F227"/>
      <c r="G227"/>
      <c r="N227"/>
      <c r="AI227">
        <v>0.11</v>
      </c>
      <c r="AJ227">
        <v>0.11</v>
      </c>
      <c r="AK227">
        <v>0.1</v>
      </c>
      <c r="AL227">
        <v>0.08</v>
      </c>
      <c r="AM227">
        <v>0.09</v>
      </c>
      <c r="AN227">
        <v>0.12</v>
      </c>
      <c r="AO227">
        <v>0.13</v>
      </c>
      <c r="AP227">
        <v>0.12</v>
      </c>
      <c r="AQ227">
        <v>0.12</v>
      </c>
      <c r="AR227">
        <v>0.11</v>
      </c>
      <c r="AS227">
        <v>0.11</v>
      </c>
      <c r="AT227">
        <v>0.09</v>
      </c>
      <c r="AU227">
        <v>0.09</v>
      </c>
      <c r="AV227">
        <v>0.12</v>
      </c>
      <c r="AW227">
        <v>0.13</v>
      </c>
      <c r="AX227">
        <v>0.12</v>
      </c>
      <c r="AY227">
        <v>0.12</v>
      </c>
      <c r="AZ227">
        <v>0.12</v>
      </c>
      <c r="BA227">
        <v>0.12</v>
      </c>
      <c r="BB227">
        <v>0.09</v>
      </c>
      <c r="BC227">
        <v>0.05</v>
      </c>
      <c r="BD227">
        <v>0.09</v>
      </c>
      <c r="BE227">
        <v>0.1</v>
      </c>
      <c r="BF227">
        <v>0.1</v>
      </c>
      <c r="BG227">
        <v>0.1</v>
      </c>
      <c r="BH227">
        <v>0.1</v>
      </c>
      <c r="BI227">
        <v>0.09</v>
      </c>
      <c r="BJ227">
        <v>0.05</v>
      </c>
    </row>
    <row r="228" spans="1:62" x14ac:dyDescent="0.3">
      <c r="A228" t="s">
        <v>138</v>
      </c>
      <c r="B228" s="13">
        <v>0.44541666666666663</v>
      </c>
      <c r="C228">
        <v>-19.600000000000001</v>
      </c>
      <c r="D228"/>
      <c r="E228">
        <v>-19.53</v>
      </c>
      <c r="F228"/>
      <c r="G228"/>
      <c r="N228"/>
      <c r="AI228">
        <v>0.11</v>
      </c>
      <c r="AJ228">
        <v>0.11</v>
      </c>
      <c r="AK228">
        <v>0.1</v>
      </c>
      <c r="AL228">
        <v>0.08</v>
      </c>
      <c r="AM228">
        <v>0.09</v>
      </c>
      <c r="AN228">
        <v>0.12</v>
      </c>
      <c r="AO228">
        <v>0.13</v>
      </c>
      <c r="AP228">
        <v>0.12</v>
      </c>
      <c r="AQ228">
        <v>0.12</v>
      </c>
      <c r="AR228">
        <v>0.11</v>
      </c>
      <c r="AS228">
        <v>0.11</v>
      </c>
      <c r="AT228">
        <v>0.09</v>
      </c>
      <c r="AU228">
        <v>0.09</v>
      </c>
      <c r="AV228">
        <v>0.12</v>
      </c>
      <c r="AW228">
        <v>0.13</v>
      </c>
      <c r="AX228">
        <v>0.12</v>
      </c>
      <c r="AY228">
        <v>0.12</v>
      </c>
      <c r="AZ228">
        <v>0.12</v>
      </c>
      <c r="BA228">
        <v>0.12</v>
      </c>
      <c r="BB228">
        <v>0.09</v>
      </c>
      <c r="BC228">
        <v>0.05</v>
      </c>
      <c r="BD228">
        <v>0.09</v>
      </c>
      <c r="BE228">
        <v>0.09</v>
      </c>
      <c r="BF228">
        <v>0.1</v>
      </c>
      <c r="BG228">
        <v>0.1</v>
      </c>
      <c r="BH228">
        <v>0.1</v>
      </c>
      <c r="BI228">
        <v>0.09</v>
      </c>
      <c r="BJ228">
        <v>0.05</v>
      </c>
    </row>
    <row r="229" spans="1:62" x14ac:dyDescent="0.3">
      <c r="A229" t="s">
        <v>138</v>
      </c>
      <c r="B229" s="13">
        <v>0.44560185185185186</v>
      </c>
      <c r="C229">
        <v>-19.64</v>
      </c>
      <c r="D229"/>
      <c r="E229">
        <v>-19.57</v>
      </c>
      <c r="F229"/>
      <c r="G229"/>
      <c r="N229"/>
      <c r="AI229">
        <v>0.11</v>
      </c>
      <c r="AJ229">
        <v>0.11</v>
      </c>
      <c r="AK229">
        <v>0.1</v>
      </c>
      <c r="AL229">
        <v>0.08</v>
      </c>
      <c r="AM229">
        <v>0.09</v>
      </c>
      <c r="AN229">
        <v>0.12</v>
      </c>
      <c r="AO229">
        <v>0.13</v>
      </c>
      <c r="AP229">
        <v>0.12</v>
      </c>
      <c r="AQ229">
        <v>0.12</v>
      </c>
      <c r="AR229">
        <v>0.11</v>
      </c>
      <c r="AS229">
        <v>0.11</v>
      </c>
      <c r="AT229">
        <v>0.09</v>
      </c>
      <c r="AU229">
        <v>0.09</v>
      </c>
      <c r="AV229">
        <v>0.12</v>
      </c>
      <c r="AW229">
        <v>0.13</v>
      </c>
      <c r="AX229">
        <v>0.12</v>
      </c>
      <c r="AY229">
        <v>0.12</v>
      </c>
      <c r="AZ229">
        <v>0.12</v>
      </c>
      <c r="BA229">
        <v>0.12</v>
      </c>
      <c r="BB229">
        <v>0.09</v>
      </c>
      <c r="BC229">
        <v>0.05</v>
      </c>
      <c r="BD229">
        <v>0.09</v>
      </c>
      <c r="BE229">
        <v>0.1</v>
      </c>
      <c r="BF229">
        <v>0.1</v>
      </c>
      <c r="BG229">
        <v>0.1</v>
      </c>
      <c r="BH229">
        <v>0.1</v>
      </c>
      <c r="BI229">
        <v>0.09</v>
      </c>
      <c r="BJ229">
        <v>0.05</v>
      </c>
    </row>
    <row r="230" spans="1:62" x14ac:dyDescent="0.3">
      <c r="A230" t="s">
        <v>138</v>
      </c>
      <c r="B230" s="13">
        <v>0.44577546296296294</v>
      </c>
      <c r="C230">
        <v>-19.7</v>
      </c>
      <c r="D230"/>
      <c r="E230">
        <v>-19.63</v>
      </c>
      <c r="F230"/>
      <c r="G230"/>
      <c r="N230"/>
      <c r="AI230">
        <v>0.11</v>
      </c>
      <c r="AJ230">
        <v>0.11</v>
      </c>
      <c r="AK230">
        <v>0.1</v>
      </c>
      <c r="AL230">
        <v>0.08</v>
      </c>
      <c r="AM230">
        <v>0.09</v>
      </c>
      <c r="AN230">
        <v>0.11</v>
      </c>
      <c r="AO230">
        <v>0.12</v>
      </c>
      <c r="AP230">
        <v>0.12</v>
      </c>
      <c r="AQ230">
        <v>0.12</v>
      </c>
      <c r="AR230">
        <v>0.11</v>
      </c>
      <c r="AS230">
        <v>0.11</v>
      </c>
      <c r="AT230">
        <v>0.09</v>
      </c>
      <c r="AU230">
        <v>0.09</v>
      </c>
      <c r="AV230">
        <v>0.12</v>
      </c>
      <c r="AW230">
        <v>0.13</v>
      </c>
      <c r="AX230">
        <v>0.12</v>
      </c>
      <c r="AY230">
        <v>0.12</v>
      </c>
      <c r="AZ230">
        <v>0.12</v>
      </c>
      <c r="BA230">
        <v>0.12</v>
      </c>
      <c r="BB230">
        <v>0.09</v>
      </c>
      <c r="BC230">
        <v>0.05</v>
      </c>
      <c r="BD230">
        <v>0.09</v>
      </c>
      <c r="BE230">
        <v>0.1</v>
      </c>
      <c r="BF230">
        <v>0.1</v>
      </c>
      <c r="BG230">
        <v>0.1</v>
      </c>
      <c r="BH230">
        <v>0.1</v>
      </c>
      <c r="BI230">
        <v>0.09</v>
      </c>
      <c r="BJ230">
        <v>0.05</v>
      </c>
    </row>
    <row r="231" spans="1:62" x14ac:dyDescent="0.3">
      <c r="A231" t="s">
        <v>138</v>
      </c>
      <c r="B231" s="13">
        <v>0.44594907407407408</v>
      </c>
      <c r="C231">
        <v>-19.739999999999998</v>
      </c>
      <c r="D231"/>
      <c r="E231">
        <v>-19.670000000000002</v>
      </c>
      <c r="F231"/>
      <c r="G231"/>
      <c r="N231"/>
      <c r="AI231">
        <v>0.11</v>
      </c>
      <c r="AJ231">
        <v>0.11</v>
      </c>
      <c r="AK231">
        <v>0.1</v>
      </c>
      <c r="AL231">
        <v>0.08</v>
      </c>
      <c r="AM231">
        <v>0.09</v>
      </c>
      <c r="AN231">
        <v>0.12</v>
      </c>
      <c r="AO231">
        <v>0.12</v>
      </c>
      <c r="AP231">
        <v>0.12</v>
      </c>
      <c r="AQ231">
        <v>0.12</v>
      </c>
      <c r="AR231">
        <v>0.11</v>
      </c>
      <c r="AS231">
        <v>0.11</v>
      </c>
      <c r="AT231">
        <v>0.09</v>
      </c>
      <c r="AU231">
        <v>0.09</v>
      </c>
      <c r="AV231">
        <v>0.12</v>
      </c>
      <c r="AW231">
        <v>0.13</v>
      </c>
      <c r="AX231">
        <v>0.12</v>
      </c>
      <c r="AY231">
        <v>0.12</v>
      </c>
      <c r="AZ231">
        <v>0.12</v>
      </c>
      <c r="BA231">
        <v>0.12</v>
      </c>
      <c r="BB231">
        <v>0.09</v>
      </c>
      <c r="BC231">
        <v>0.05</v>
      </c>
      <c r="BD231">
        <v>0.09</v>
      </c>
      <c r="BE231">
        <v>0.1</v>
      </c>
      <c r="BF231">
        <v>0.1</v>
      </c>
      <c r="BG231">
        <v>0.1</v>
      </c>
      <c r="BH231">
        <v>0.1</v>
      </c>
      <c r="BI231">
        <v>0.09</v>
      </c>
      <c r="BJ231">
        <v>0.05</v>
      </c>
    </row>
    <row r="232" spans="1:62" x14ac:dyDescent="0.3">
      <c r="A232" t="s">
        <v>138</v>
      </c>
      <c r="B232" s="13">
        <v>0.44612268518518516</v>
      </c>
      <c r="C232">
        <v>-19.77</v>
      </c>
      <c r="D232"/>
      <c r="E232">
        <v>-19.71</v>
      </c>
      <c r="F232"/>
      <c r="G232"/>
      <c r="N232"/>
      <c r="AI232">
        <v>0.11</v>
      </c>
      <c r="AJ232">
        <v>0.11</v>
      </c>
      <c r="AK232">
        <v>0.1</v>
      </c>
      <c r="AL232">
        <v>0.08</v>
      </c>
      <c r="AM232">
        <v>0.09</v>
      </c>
      <c r="AN232">
        <v>0.12</v>
      </c>
      <c r="AO232">
        <v>0.12</v>
      </c>
      <c r="AP232">
        <v>0.12</v>
      </c>
      <c r="AQ232">
        <v>0.12</v>
      </c>
      <c r="AR232">
        <v>0.11</v>
      </c>
      <c r="AS232">
        <v>0.11</v>
      </c>
      <c r="AT232">
        <v>0.09</v>
      </c>
      <c r="AU232">
        <v>0.09</v>
      </c>
      <c r="AV232">
        <v>0.12</v>
      </c>
      <c r="AW232">
        <v>0.13</v>
      </c>
      <c r="AX232">
        <v>0.12</v>
      </c>
      <c r="AY232">
        <v>0.12</v>
      </c>
      <c r="AZ232">
        <v>0.12</v>
      </c>
      <c r="BA232">
        <v>0.12</v>
      </c>
      <c r="BB232">
        <v>0.09</v>
      </c>
      <c r="BC232">
        <v>0.05</v>
      </c>
      <c r="BD232">
        <v>0.09</v>
      </c>
      <c r="BE232">
        <v>0.1</v>
      </c>
      <c r="BF232">
        <v>0.1</v>
      </c>
      <c r="BG232">
        <v>0.1</v>
      </c>
      <c r="BH232">
        <v>0.1</v>
      </c>
      <c r="BI232">
        <v>0.09</v>
      </c>
      <c r="BJ232">
        <v>0.05</v>
      </c>
    </row>
    <row r="233" spans="1:62" x14ac:dyDescent="0.3">
      <c r="A233" t="s">
        <v>138</v>
      </c>
      <c r="B233" s="13">
        <v>0.44629629629629625</v>
      </c>
      <c r="C233">
        <v>-19.829999999999998</v>
      </c>
      <c r="D233"/>
      <c r="E233">
        <v>-19.75</v>
      </c>
      <c r="F233"/>
      <c r="G233"/>
      <c r="N233"/>
      <c r="AI233">
        <v>0.11</v>
      </c>
      <c r="AJ233">
        <v>0.11</v>
      </c>
      <c r="AK233">
        <v>0.1</v>
      </c>
      <c r="AL233">
        <v>0.08</v>
      </c>
      <c r="AM233">
        <v>0.09</v>
      </c>
      <c r="AN233">
        <v>0.12</v>
      </c>
      <c r="AO233">
        <v>0.12</v>
      </c>
      <c r="AP233">
        <v>0.12</v>
      </c>
      <c r="AQ233">
        <v>0.12</v>
      </c>
      <c r="AR233">
        <v>0.11</v>
      </c>
      <c r="AS233">
        <v>0.11</v>
      </c>
      <c r="AT233">
        <v>0.09</v>
      </c>
      <c r="AU233">
        <v>0.09</v>
      </c>
      <c r="AV233">
        <v>0.12</v>
      </c>
      <c r="AW233">
        <v>0.13</v>
      </c>
      <c r="AX233">
        <v>0.12</v>
      </c>
      <c r="AY233">
        <v>0.12</v>
      </c>
      <c r="AZ233">
        <v>0.12</v>
      </c>
      <c r="BA233">
        <v>0.12</v>
      </c>
      <c r="BB233">
        <v>0.09</v>
      </c>
      <c r="BC233">
        <v>0.05</v>
      </c>
      <c r="BD233">
        <v>0.09</v>
      </c>
      <c r="BE233">
        <v>0.09</v>
      </c>
      <c r="BF233">
        <v>0.1</v>
      </c>
      <c r="BG233">
        <v>0.1</v>
      </c>
      <c r="BH233">
        <v>0.1</v>
      </c>
      <c r="BI233">
        <v>0.09</v>
      </c>
      <c r="BJ233">
        <v>0.05</v>
      </c>
    </row>
    <row r="234" spans="1:62" x14ac:dyDescent="0.3">
      <c r="A234" t="s">
        <v>138</v>
      </c>
      <c r="B234" s="13">
        <v>0.44646990740740744</v>
      </c>
      <c r="C234">
        <v>-19.87</v>
      </c>
      <c r="D234"/>
      <c r="E234">
        <v>-19.79</v>
      </c>
      <c r="F234"/>
      <c r="G234"/>
      <c r="N234"/>
      <c r="AI234">
        <v>0.11</v>
      </c>
      <c r="AJ234">
        <v>0.11</v>
      </c>
      <c r="AK234">
        <v>0.1</v>
      </c>
      <c r="AL234">
        <v>0.08</v>
      </c>
      <c r="AM234">
        <v>0.09</v>
      </c>
      <c r="AN234">
        <v>0.12</v>
      </c>
      <c r="AO234">
        <v>0.12</v>
      </c>
      <c r="AP234">
        <v>0.12</v>
      </c>
      <c r="AQ234">
        <v>0.12</v>
      </c>
      <c r="AR234">
        <v>0.11</v>
      </c>
      <c r="AS234">
        <v>0.11</v>
      </c>
      <c r="AT234">
        <v>0.09</v>
      </c>
      <c r="AU234">
        <v>0.09</v>
      </c>
      <c r="AV234">
        <v>0.12</v>
      </c>
      <c r="AW234">
        <v>0.13</v>
      </c>
      <c r="AX234">
        <v>0.12</v>
      </c>
      <c r="AY234">
        <v>0.12</v>
      </c>
      <c r="AZ234">
        <v>0.12</v>
      </c>
      <c r="BA234">
        <v>0.12</v>
      </c>
      <c r="BB234">
        <v>0.09</v>
      </c>
      <c r="BC234">
        <v>0.05</v>
      </c>
      <c r="BD234">
        <v>0.09</v>
      </c>
      <c r="BE234">
        <v>0.09</v>
      </c>
      <c r="BF234">
        <v>0.1</v>
      </c>
      <c r="BG234">
        <v>0.1</v>
      </c>
      <c r="BH234">
        <v>0.1</v>
      </c>
      <c r="BI234">
        <v>0.09</v>
      </c>
      <c r="BJ234">
        <v>0.05</v>
      </c>
    </row>
    <row r="235" spans="1:62" x14ac:dyDescent="0.3">
      <c r="A235" t="s">
        <v>138</v>
      </c>
      <c r="B235" s="13">
        <v>0.44664351851851852</v>
      </c>
      <c r="C235">
        <v>-19.899999999999999</v>
      </c>
      <c r="D235"/>
      <c r="E235">
        <v>-19.829999999999998</v>
      </c>
      <c r="F235"/>
      <c r="G235"/>
      <c r="N235"/>
      <c r="AI235">
        <v>0.11</v>
      </c>
      <c r="AJ235">
        <v>0.11</v>
      </c>
      <c r="AK235">
        <v>0.1</v>
      </c>
      <c r="AL235">
        <v>0.08</v>
      </c>
      <c r="AM235">
        <v>0.09</v>
      </c>
      <c r="AN235">
        <v>0.12</v>
      </c>
      <c r="AO235">
        <v>0.12</v>
      </c>
      <c r="AP235">
        <v>0.12</v>
      </c>
      <c r="AQ235">
        <v>0.12</v>
      </c>
      <c r="AR235">
        <v>0.11</v>
      </c>
      <c r="AS235">
        <v>0.11</v>
      </c>
      <c r="AT235">
        <v>0.09</v>
      </c>
      <c r="AU235">
        <v>0.09</v>
      </c>
      <c r="AV235">
        <v>0.12</v>
      </c>
      <c r="AW235">
        <v>0.13</v>
      </c>
      <c r="AX235">
        <v>0.12</v>
      </c>
      <c r="AY235">
        <v>0.12</v>
      </c>
      <c r="AZ235">
        <v>0.12</v>
      </c>
      <c r="BA235">
        <v>0.12</v>
      </c>
      <c r="BB235">
        <v>0.09</v>
      </c>
      <c r="BC235">
        <v>0.05</v>
      </c>
      <c r="BD235">
        <v>0.09</v>
      </c>
      <c r="BE235">
        <v>0.09</v>
      </c>
      <c r="BF235">
        <v>0.1</v>
      </c>
      <c r="BG235">
        <v>0.1</v>
      </c>
      <c r="BH235">
        <v>0.1</v>
      </c>
      <c r="BI235">
        <v>0.09</v>
      </c>
      <c r="BJ235">
        <v>0.05</v>
      </c>
    </row>
    <row r="236" spans="1:62" x14ac:dyDescent="0.3">
      <c r="A236" t="s">
        <v>138</v>
      </c>
      <c r="B236" s="13">
        <v>0.44681712962962966</v>
      </c>
      <c r="C236">
        <v>-19.940000000000001</v>
      </c>
      <c r="D236"/>
      <c r="E236">
        <v>-19.87</v>
      </c>
      <c r="F236"/>
      <c r="G236"/>
      <c r="N236"/>
      <c r="AI236">
        <v>0.11</v>
      </c>
      <c r="AJ236">
        <v>0.11</v>
      </c>
      <c r="AK236">
        <v>0.1</v>
      </c>
      <c r="AL236">
        <v>0.08</v>
      </c>
      <c r="AM236">
        <v>0.09</v>
      </c>
      <c r="AN236">
        <v>0.12</v>
      </c>
      <c r="AO236">
        <v>0.12</v>
      </c>
      <c r="AP236">
        <v>0.12</v>
      </c>
      <c r="AQ236">
        <v>0.12</v>
      </c>
      <c r="AR236">
        <v>0.11</v>
      </c>
      <c r="AS236">
        <v>0.11</v>
      </c>
      <c r="AT236">
        <v>0.09</v>
      </c>
      <c r="AU236">
        <v>0.09</v>
      </c>
      <c r="AV236">
        <v>0.12</v>
      </c>
      <c r="AW236">
        <v>0.13</v>
      </c>
      <c r="AX236">
        <v>0.12</v>
      </c>
      <c r="AY236">
        <v>0.11</v>
      </c>
      <c r="AZ236">
        <v>0.12</v>
      </c>
      <c r="BA236">
        <v>0.12</v>
      </c>
      <c r="BB236">
        <v>0.09</v>
      </c>
      <c r="BC236">
        <v>0.05</v>
      </c>
      <c r="BD236">
        <v>0.09</v>
      </c>
      <c r="BE236">
        <v>0.09</v>
      </c>
      <c r="BF236">
        <v>0.1</v>
      </c>
      <c r="BG236">
        <v>0.1</v>
      </c>
      <c r="BH236">
        <v>0.1</v>
      </c>
      <c r="BI236">
        <v>0.09</v>
      </c>
      <c r="BJ236">
        <v>0.05</v>
      </c>
    </row>
    <row r="237" spans="1:62" x14ac:dyDescent="0.3">
      <c r="A237" t="s">
        <v>138</v>
      </c>
      <c r="B237" s="13">
        <v>0.44699074074074074</v>
      </c>
      <c r="C237">
        <v>-19.989999999999998</v>
      </c>
      <c r="D237"/>
      <c r="E237">
        <v>-19.91</v>
      </c>
      <c r="F237"/>
      <c r="G237"/>
      <c r="N237"/>
      <c r="AI237">
        <v>0.11</v>
      </c>
      <c r="AJ237">
        <v>0.11</v>
      </c>
      <c r="AK237">
        <v>0.1</v>
      </c>
      <c r="AL237">
        <v>0.08</v>
      </c>
      <c r="AM237">
        <v>0.09</v>
      </c>
      <c r="AN237">
        <v>0.12</v>
      </c>
      <c r="AO237">
        <v>0.12</v>
      </c>
      <c r="AP237">
        <v>0.12</v>
      </c>
      <c r="AQ237">
        <v>0.12</v>
      </c>
      <c r="AR237">
        <v>0.11</v>
      </c>
      <c r="AS237">
        <v>0.11</v>
      </c>
      <c r="AT237">
        <v>0.09</v>
      </c>
      <c r="AU237">
        <v>0.09</v>
      </c>
      <c r="AV237">
        <v>0.12</v>
      </c>
      <c r="AW237">
        <v>0.13</v>
      </c>
      <c r="AX237">
        <v>0.12</v>
      </c>
      <c r="AY237">
        <v>0.12</v>
      </c>
      <c r="AZ237">
        <v>0.12</v>
      </c>
      <c r="BA237">
        <v>0.11</v>
      </c>
      <c r="BB237">
        <v>0.09</v>
      </c>
      <c r="BC237">
        <v>0.05</v>
      </c>
      <c r="BD237">
        <v>0.09</v>
      </c>
      <c r="BE237">
        <v>0.09</v>
      </c>
      <c r="BF237">
        <v>0.1</v>
      </c>
      <c r="BG237">
        <v>0.1</v>
      </c>
      <c r="BH237">
        <v>0.1</v>
      </c>
      <c r="BI237">
        <v>0.09</v>
      </c>
      <c r="BJ237">
        <v>0.05</v>
      </c>
    </row>
    <row r="238" spans="1:62" x14ac:dyDescent="0.3">
      <c r="A238" t="s">
        <v>138</v>
      </c>
      <c r="B238" s="13">
        <v>0.44716435185185183</v>
      </c>
      <c r="C238">
        <v>-20.04</v>
      </c>
      <c r="D238"/>
      <c r="E238">
        <v>-19.96</v>
      </c>
      <c r="F238"/>
      <c r="G238"/>
      <c r="N238"/>
      <c r="AI238">
        <v>0.11</v>
      </c>
      <c r="AJ238">
        <v>0.11</v>
      </c>
      <c r="AK238">
        <v>0.1</v>
      </c>
      <c r="AL238">
        <v>0.08</v>
      </c>
      <c r="AM238">
        <v>0.09</v>
      </c>
      <c r="AN238">
        <v>0.12</v>
      </c>
      <c r="AO238">
        <v>0.12</v>
      </c>
      <c r="AP238">
        <v>0.12</v>
      </c>
      <c r="AQ238">
        <v>0.12</v>
      </c>
      <c r="AR238">
        <v>0.11</v>
      </c>
      <c r="AS238">
        <v>0.11</v>
      </c>
      <c r="AT238">
        <v>0.09</v>
      </c>
      <c r="AU238">
        <v>0.09</v>
      </c>
      <c r="AV238">
        <v>0.12</v>
      </c>
      <c r="AW238">
        <v>0.13</v>
      </c>
      <c r="AX238">
        <v>0.12</v>
      </c>
      <c r="AY238">
        <v>0.12</v>
      </c>
      <c r="AZ238">
        <v>0.12</v>
      </c>
      <c r="BA238">
        <v>0.11</v>
      </c>
      <c r="BB238">
        <v>0.09</v>
      </c>
      <c r="BC238">
        <v>0.05</v>
      </c>
      <c r="BD238">
        <v>0.09</v>
      </c>
      <c r="BE238">
        <v>0.09</v>
      </c>
      <c r="BF238">
        <v>0.1</v>
      </c>
      <c r="BG238">
        <v>0.1</v>
      </c>
      <c r="BH238">
        <v>0.1</v>
      </c>
      <c r="BI238">
        <v>0.09</v>
      </c>
      <c r="BJ238">
        <v>0.05</v>
      </c>
    </row>
    <row r="239" spans="1:62" x14ac:dyDescent="0.3">
      <c r="A239" t="s">
        <v>138</v>
      </c>
      <c r="B239" s="13">
        <v>0.44733796296296297</v>
      </c>
      <c r="C239">
        <v>-20.07</v>
      </c>
      <c r="D239"/>
      <c r="E239">
        <v>-20</v>
      </c>
      <c r="F239"/>
      <c r="G239"/>
      <c r="N239"/>
      <c r="AI239">
        <v>0.11</v>
      </c>
      <c r="AJ239">
        <v>0.11</v>
      </c>
      <c r="AK239">
        <v>0.1</v>
      </c>
      <c r="AL239">
        <v>0.08</v>
      </c>
      <c r="AM239">
        <v>0.09</v>
      </c>
      <c r="AN239">
        <v>0.12</v>
      </c>
      <c r="AO239">
        <v>0.12</v>
      </c>
      <c r="AP239">
        <v>0.12</v>
      </c>
      <c r="AQ239">
        <v>0.12</v>
      </c>
      <c r="AR239">
        <v>0.11</v>
      </c>
      <c r="AS239">
        <v>0.11</v>
      </c>
      <c r="AT239">
        <v>0.09</v>
      </c>
      <c r="AU239">
        <v>0.09</v>
      </c>
      <c r="AV239">
        <v>0.12</v>
      </c>
      <c r="AW239">
        <v>0.13</v>
      </c>
      <c r="AX239">
        <v>0.12</v>
      </c>
      <c r="AY239">
        <v>0.11</v>
      </c>
      <c r="AZ239">
        <v>0.12</v>
      </c>
      <c r="BA239">
        <v>0.11</v>
      </c>
      <c r="BB239">
        <v>0.09</v>
      </c>
      <c r="BC239">
        <v>0.05</v>
      </c>
      <c r="BD239">
        <v>0.09</v>
      </c>
      <c r="BE239">
        <v>0.09</v>
      </c>
      <c r="BF239">
        <v>0.1</v>
      </c>
      <c r="BG239">
        <v>0.1</v>
      </c>
      <c r="BH239">
        <v>0.1</v>
      </c>
      <c r="BI239">
        <v>0.09</v>
      </c>
      <c r="BJ239">
        <v>0.05</v>
      </c>
    </row>
    <row r="240" spans="1:62" x14ac:dyDescent="0.3">
      <c r="A240" t="s">
        <v>138</v>
      </c>
      <c r="B240" s="13">
        <v>0.44752314814814814</v>
      </c>
      <c r="C240">
        <v>-20.12</v>
      </c>
      <c r="D240"/>
      <c r="E240">
        <v>-20.04</v>
      </c>
      <c r="F240"/>
      <c r="G240"/>
      <c r="N240"/>
      <c r="AI240">
        <v>0.11</v>
      </c>
      <c r="AJ240">
        <v>0.11</v>
      </c>
      <c r="AK240">
        <v>0.1</v>
      </c>
      <c r="AL240">
        <v>0.08</v>
      </c>
      <c r="AM240">
        <v>0.09</v>
      </c>
      <c r="AN240">
        <v>0.12</v>
      </c>
      <c r="AO240">
        <v>0.12</v>
      </c>
      <c r="AP240">
        <v>0.12</v>
      </c>
      <c r="AQ240">
        <v>0.12</v>
      </c>
      <c r="AR240">
        <v>0.11</v>
      </c>
      <c r="AS240">
        <v>0.11</v>
      </c>
      <c r="AT240">
        <v>0.09</v>
      </c>
      <c r="AU240">
        <v>0.09</v>
      </c>
      <c r="AV240">
        <v>0.11</v>
      </c>
      <c r="AW240">
        <v>0.13</v>
      </c>
      <c r="AX240">
        <v>0.12</v>
      </c>
      <c r="AY240">
        <v>0.11</v>
      </c>
      <c r="AZ240">
        <v>0.12</v>
      </c>
      <c r="BA240">
        <v>0.12</v>
      </c>
      <c r="BB240">
        <v>0.09</v>
      </c>
      <c r="BC240">
        <v>0.05</v>
      </c>
      <c r="BD240">
        <v>0.09</v>
      </c>
      <c r="BE240">
        <v>0.1</v>
      </c>
      <c r="BF240">
        <v>0.1</v>
      </c>
      <c r="BG240">
        <v>0.1</v>
      </c>
      <c r="BH240">
        <v>0.1</v>
      </c>
      <c r="BI240">
        <v>0.09</v>
      </c>
      <c r="BJ240">
        <v>0.05</v>
      </c>
    </row>
    <row r="241" spans="1:62" x14ac:dyDescent="0.3">
      <c r="A241" t="s">
        <v>138</v>
      </c>
      <c r="B241" s="13">
        <v>0.44769675925925928</v>
      </c>
      <c r="C241">
        <v>-20.16</v>
      </c>
      <c r="D241"/>
      <c r="E241">
        <v>-20.100000000000001</v>
      </c>
      <c r="F241"/>
      <c r="G241"/>
      <c r="N241"/>
      <c r="AI241">
        <v>0.11</v>
      </c>
      <c r="AJ241">
        <v>0.11</v>
      </c>
      <c r="AK241">
        <v>0.1</v>
      </c>
      <c r="AL241">
        <v>0.08</v>
      </c>
      <c r="AM241">
        <v>0.09</v>
      </c>
      <c r="AN241">
        <v>0.12</v>
      </c>
      <c r="AO241">
        <v>0.12</v>
      </c>
      <c r="AP241">
        <v>0.12</v>
      </c>
      <c r="AQ241">
        <v>0.12</v>
      </c>
      <c r="AR241">
        <v>0.11</v>
      </c>
      <c r="AS241">
        <v>0.11</v>
      </c>
      <c r="AT241">
        <v>0.09</v>
      </c>
      <c r="AU241">
        <v>0.09</v>
      </c>
      <c r="AV241">
        <v>0.12</v>
      </c>
      <c r="AW241">
        <v>0.13</v>
      </c>
      <c r="AX241">
        <v>0.12</v>
      </c>
      <c r="AY241">
        <v>0.11</v>
      </c>
      <c r="AZ241">
        <v>0.12</v>
      </c>
      <c r="BA241">
        <v>0.11</v>
      </c>
      <c r="BB241">
        <v>0.09</v>
      </c>
      <c r="BC241">
        <v>0.05</v>
      </c>
      <c r="BD241">
        <v>0.09</v>
      </c>
      <c r="BE241">
        <v>0.09</v>
      </c>
      <c r="BF241">
        <v>0.1</v>
      </c>
      <c r="BG241">
        <v>0.1</v>
      </c>
      <c r="BH241">
        <v>0.1</v>
      </c>
      <c r="BI241">
        <v>0.09</v>
      </c>
      <c r="BJ241">
        <v>0.05</v>
      </c>
    </row>
    <row r="242" spans="1:62" x14ac:dyDescent="0.3">
      <c r="A242" t="s">
        <v>138</v>
      </c>
      <c r="B242" s="13">
        <v>0.44787037037037036</v>
      </c>
      <c r="C242">
        <v>-20.2</v>
      </c>
      <c r="D242"/>
      <c r="E242">
        <v>-20.13</v>
      </c>
      <c r="F242"/>
      <c r="G242"/>
      <c r="N242"/>
      <c r="AI242">
        <v>0.11</v>
      </c>
      <c r="AJ242">
        <v>0.11</v>
      </c>
      <c r="AK242">
        <v>0.1</v>
      </c>
      <c r="AL242">
        <v>0.08</v>
      </c>
      <c r="AM242">
        <v>0.09</v>
      </c>
      <c r="AN242">
        <v>0.12</v>
      </c>
      <c r="AO242">
        <v>0.12</v>
      </c>
      <c r="AP242">
        <v>0.12</v>
      </c>
      <c r="AQ242">
        <v>0.12</v>
      </c>
      <c r="AR242">
        <v>0.11</v>
      </c>
      <c r="AS242">
        <v>0.11</v>
      </c>
      <c r="AT242">
        <v>0.09</v>
      </c>
      <c r="AU242">
        <v>0.09</v>
      </c>
      <c r="AV242">
        <v>0.12</v>
      </c>
      <c r="AW242">
        <v>0.13</v>
      </c>
      <c r="AX242">
        <v>0.12</v>
      </c>
      <c r="AY242">
        <v>0.12</v>
      </c>
      <c r="AZ242">
        <v>0.12</v>
      </c>
      <c r="BA242">
        <v>0.12</v>
      </c>
      <c r="BB242">
        <v>0.09</v>
      </c>
      <c r="BC242">
        <v>0.05</v>
      </c>
      <c r="BD242">
        <v>0.09</v>
      </c>
      <c r="BE242">
        <v>0.1</v>
      </c>
      <c r="BF242">
        <v>0.1</v>
      </c>
      <c r="BG242">
        <v>0.1</v>
      </c>
      <c r="BH242">
        <v>0.1</v>
      </c>
      <c r="BI242">
        <v>0.09</v>
      </c>
      <c r="BJ242">
        <v>0.05</v>
      </c>
    </row>
    <row r="243" spans="1:62" x14ac:dyDescent="0.3">
      <c r="A243" t="s">
        <v>138</v>
      </c>
      <c r="B243" s="13">
        <v>0.44804398148148145</v>
      </c>
      <c r="C243">
        <v>-20.239999999999998</v>
      </c>
      <c r="D243"/>
      <c r="E243">
        <v>-20.170000000000002</v>
      </c>
      <c r="F243"/>
      <c r="G243"/>
      <c r="N243"/>
      <c r="AI243">
        <v>0.11</v>
      </c>
      <c r="AJ243">
        <v>0.11</v>
      </c>
      <c r="AK243">
        <v>0.1</v>
      </c>
      <c r="AL243">
        <v>0.08</v>
      </c>
      <c r="AM243">
        <v>0.09</v>
      </c>
      <c r="AN243">
        <v>0.12</v>
      </c>
      <c r="AO243">
        <v>0.12</v>
      </c>
      <c r="AP243">
        <v>0.12</v>
      </c>
      <c r="AQ243">
        <v>0.12</v>
      </c>
      <c r="AR243">
        <v>0.11</v>
      </c>
      <c r="AS243">
        <v>0.11</v>
      </c>
      <c r="AT243">
        <v>0.09</v>
      </c>
      <c r="AU243">
        <v>0.09</v>
      </c>
      <c r="AV243">
        <v>0.11</v>
      </c>
      <c r="AW243">
        <v>0.13</v>
      </c>
      <c r="AX243">
        <v>0.12</v>
      </c>
      <c r="AY243">
        <v>0.11</v>
      </c>
      <c r="AZ243">
        <v>0.12</v>
      </c>
      <c r="BA243">
        <v>0.11</v>
      </c>
      <c r="BB243">
        <v>0.09</v>
      </c>
      <c r="BC243">
        <v>0.05</v>
      </c>
      <c r="BD243">
        <v>0.09</v>
      </c>
      <c r="BE243">
        <v>0.09</v>
      </c>
      <c r="BF243">
        <v>0.1</v>
      </c>
      <c r="BG243">
        <v>0.1</v>
      </c>
      <c r="BH243">
        <v>0.1</v>
      </c>
      <c r="BI243">
        <v>0.09</v>
      </c>
      <c r="BJ243">
        <v>0.05</v>
      </c>
    </row>
    <row r="244" spans="1:62" x14ac:dyDescent="0.3">
      <c r="A244" t="s">
        <v>138</v>
      </c>
      <c r="B244" s="13">
        <v>0.44821759259259258</v>
      </c>
      <c r="C244">
        <v>-20.28</v>
      </c>
      <c r="D244"/>
      <c r="E244">
        <v>-20.21</v>
      </c>
      <c r="F244"/>
      <c r="G244"/>
      <c r="N244"/>
      <c r="AI244">
        <v>0.11</v>
      </c>
      <c r="AJ244">
        <v>0.11</v>
      </c>
      <c r="AK244">
        <v>0.1</v>
      </c>
      <c r="AL244">
        <v>0.08</v>
      </c>
      <c r="AM244">
        <v>0.09</v>
      </c>
      <c r="AN244">
        <v>0.12</v>
      </c>
      <c r="AO244">
        <v>0.12</v>
      </c>
      <c r="AP244">
        <v>0.12</v>
      </c>
      <c r="AQ244">
        <v>0.12</v>
      </c>
      <c r="AR244">
        <v>0.11</v>
      </c>
      <c r="AS244">
        <v>0.11</v>
      </c>
      <c r="AT244">
        <v>0.09</v>
      </c>
      <c r="AU244">
        <v>0.09</v>
      </c>
      <c r="AV244">
        <v>0.11</v>
      </c>
      <c r="AW244">
        <v>0.12</v>
      </c>
      <c r="AX244">
        <v>0.12</v>
      </c>
      <c r="AY244">
        <v>0.11</v>
      </c>
      <c r="AZ244">
        <v>0.12</v>
      </c>
      <c r="BA244">
        <v>0.11</v>
      </c>
      <c r="BB244">
        <v>0.09</v>
      </c>
      <c r="BC244">
        <v>0.05</v>
      </c>
      <c r="BD244">
        <v>0.09</v>
      </c>
      <c r="BE244">
        <v>0.09</v>
      </c>
      <c r="BF244">
        <v>0.1</v>
      </c>
      <c r="BG244">
        <v>0.1</v>
      </c>
      <c r="BH244">
        <v>0.09</v>
      </c>
      <c r="BI244">
        <v>0.08</v>
      </c>
      <c r="BJ244">
        <v>0.05</v>
      </c>
    </row>
    <row r="245" spans="1:62" x14ac:dyDescent="0.3">
      <c r="A245" t="s">
        <v>138</v>
      </c>
      <c r="B245" s="13">
        <v>0.44839120370370367</v>
      </c>
      <c r="C245">
        <v>-20.32</v>
      </c>
      <c r="D245"/>
      <c r="E245">
        <v>-20.25</v>
      </c>
      <c r="F245"/>
      <c r="G245"/>
      <c r="N245"/>
      <c r="AI245">
        <v>0.11</v>
      </c>
      <c r="AJ245">
        <v>0.11</v>
      </c>
      <c r="AK245">
        <v>0.1</v>
      </c>
      <c r="AL245">
        <v>0.08</v>
      </c>
      <c r="AM245">
        <v>0.09</v>
      </c>
      <c r="AN245">
        <v>0.11</v>
      </c>
      <c r="AO245">
        <v>0.12</v>
      </c>
      <c r="AP245">
        <v>0.12</v>
      </c>
      <c r="AQ245">
        <v>0.12</v>
      </c>
      <c r="AR245">
        <v>0.11</v>
      </c>
      <c r="AS245">
        <v>0.11</v>
      </c>
      <c r="AT245">
        <v>0.09</v>
      </c>
      <c r="AU245">
        <v>0.09</v>
      </c>
      <c r="AV245">
        <v>0.12</v>
      </c>
      <c r="AW245">
        <v>0.13</v>
      </c>
      <c r="AX245">
        <v>0.12</v>
      </c>
      <c r="AY245">
        <v>0.11</v>
      </c>
      <c r="AZ245">
        <v>0.12</v>
      </c>
      <c r="BA245">
        <v>0.11</v>
      </c>
      <c r="BB245">
        <v>0.09</v>
      </c>
      <c r="BC245">
        <v>0.05</v>
      </c>
      <c r="BD245">
        <v>0.09</v>
      </c>
      <c r="BE245">
        <v>0.09</v>
      </c>
      <c r="BF245">
        <v>0.1</v>
      </c>
      <c r="BG245">
        <v>0.1</v>
      </c>
      <c r="BH245">
        <v>0.09</v>
      </c>
      <c r="BI245">
        <v>0.08</v>
      </c>
      <c r="BJ245">
        <v>0.05</v>
      </c>
    </row>
    <row r="246" spans="1:62" x14ac:dyDescent="0.3">
      <c r="A246" t="s">
        <v>138</v>
      </c>
      <c r="B246" s="13">
        <v>0.44856481481481486</v>
      </c>
      <c r="C246">
        <v>-20.350000000000001</v>
      </c>
      <c r="D246"/>
      <c r="E246">
        <v>-20.28</v>
      </c>
      <c r="F246"/>
      <c r="G246"/>
      <c r="N246"/>
      <c r="AI246">
        <v>0.11</v>
      </c>
      <c r="AJ246">
        <v>0.11</v>
      </c>
      <c r="AK246">
        <v>0.1</v>
      </c>
      <c r="AL246">
        <v>0.08</v>
      </c>
      <c r="AM246">
        <v>0.09</v>
      </c>
      <c r="AN246">
        <v>0.11</v>
      </c>
      <c r="AO246">
        <v>0.12</v>
      </c>
      <c r="AP246">
        <v>0.12</v>
      </c>
      <c r="AQ246">
        <v>0.12</v>
      </c>
      <c r="AR246">
        <v>0.11</v>
      </c>
      <c r="AS246">
        <v>0.11</v>
      </c>
      <c r="AT246">
        <v>0.09</v>
      </c>
      <c r="AU246">
        <v>0.09</v>
      </c>
      <c r="AV246">
        <v>0.12</v>
      </c>
      <c r="AW246">
        <v>0.13</v>
      </c>
      <c r="AX246">
        <v>0.12</v>
      </c>
      <c r="AY246">
        <v>0.11</v>
      </c>
      <c r="AZ246">
        <v>0.12</v>
      </c>
      <c r="BA246">
        <v>0.11</v>
      </c>
      <c r="BB246">
        <v>0.09</v>
      </c>
      <c r="BC246">
        <v>0.05</v>
      </c>
      <c r="BD246">
        <v>0.09</v>
      </c>
      <c r="BE246">
        <v>0.09</v>
      </c>
      <c r="BF246">
        <v>0.1</v>
      </c>
      <c r="BG246">
        <v>0.1</v>
      </c>
      <c r="BH246">
        <v>0.1</v>
      </c>
      <c r="BI246">
        <v>0.09</v>
      </c>
      <c r="BJ246">
        <v>0.05</v>
      </c>
    </row>
    <row r="247" spans="1:62" x14ac:dyDescent="0.3">
      <c r="A247" t="s">
        <v>138</v>
      </c>
      <c r="B247" s="13">
        <v>0.44873842592592594</v>
      </c>
      <c r="C247">
        <v>-20.399999999999999</v>
      </c>
      <c r="D247"/>
      <c r="E247">
        <v>-20.329999999999998</v>
      </c>
      <c r="F247"/>
      <c r="G247"/>
      <c r="N247"/>
      <c r="AI247">
        <v>0.11</v>
      </c>
      <c r="AJ247">
        <v>0.11</v>
      </c>
      <c r="AK247">
        <v>0.1</v>
      </c>
      <c r="AL247">
        <v>0.08</v>
      </c>
      <c r="AM247">
        <v>0.09</v>
      </c>
      <c r="AN247">
        <v>0.11</v>
      </c>
      <c r="AO247">
        <v>0.12</v>
      </c>
      <c r="AP247">
        <v>0.12</v>
      </c>
      <c r="AQ247">
        <v>0.12</v>
      </c>
      <c r="AR247">
        <v>0.11</v>
      </c>
      <c r="AS247">
        <v>0.11</v>
      </c>
      <c r="AT247">
        <v>0.09</v>
      </c>
      <c r="AU247">
        <v>0.09</v>
      </c>
      <c r="AV247">
        <v>0.12</v>
      </c>
      <c r="AW247">
        <v>0.13</v>
      </c>
      <c r="AX247">
        <v>0.12</v>
      </c>
      <c r="AY247">
        <v>0.12</v>
      </c>
      <c r="AZ247">
        <v>0.12</v>
      </c>
      <c r="BA247">
        <v>0.11</v>
      </c>
      <c r="BB247">
        <v>0.09</v>
      </c>
      <c r="BC247">
        <v>0.05</v>
      </c>
      <c r="BD247">
        <v>0.09</v>
      </c>
      <c r="BE247">
        <v>0.09</v>
      </c>
      <c r="BF247">
        <v>0.1</v>
      </c>
      <c r="BG247">
        <v>0.1</v>
      </c>
      <c r="BH247">
        <v>0.1</v>
      </c>
      <c r="BI247">
        <v>0.08</v>
      </c>
      <c r="BJ247">
        <v>0.05</v>
      </c>
    </row>
    <row r="248" spans="1:62" x14ac:dyDescent="0.3">
      <c r="A248" t="s">
        <v>138</v>
      </c>
      <c r="B248" s="13">
        <v>0.44891203703703703</v>
      </c>
      <c r="C248">
        <v>-20.45</v>
      </c>
      <c r="D248"/>
      <c r="E248">
        <v>-20.37</v>
      </c>
      <c r="F248"/>
      <c r="G248"/>
      <c r="N248"/>
      <c r="AI248">
        <v>0.11</v>
      </c>
      <c r="AJ248">
        <v>0.11</v>
      </c>
      <c r="AK248">
        <v>0.1</v>
      </c>
      <c r="AL248">
        <v>0.08</v>
      </c>
      <c r="AM248">
        <v>0.09</v>
      </c>
      <c r="AN248">
        <v>0.12</v>
      </c>
      <c r="AO248">
        <v>0.11</v>
      </c>
      <c r="AP248">
        <v>0.12</v>
      </c>
      <c r="AQ248">
        <v>0.12</v>
      </c>
      <c r="AR248">
        <v>0.11</v>
      </c>
      <c r="AS248">
        <v>0.11</v>
      </c>
      <c r="AT248">
        <v>0.09</v>
      </c>
      <c r="AU248">
        <v>0.09</v>
      </c>
      <c r="AV248">
        <v>0.11</v>
      </c>
      <c r="AW248">
        <v>0.13</v>
      </c>
      <c r="AX248">
        <v>0.12</v>
      </c>
      <c r="AY248">
        <v>0.11</v>
      </c>
      <c r="AZ248">
        <v>0.12</v>
      </c>
      <c r="BA248">
        <v>0.11</v>
      </c>
      <c r="BB248">
        <v>0.09</v>
      </c>
      <c r="BC248">
        <v>0.05</v>
      </c>
      <c r="BD248">
        <v>0.09</v>
      </c>
      <c r="BE248">
        <v>0.09</v>
      </c>
      <c r="BF248">
        <v>0.1</v>
      </c>
      <c r="BG248">
        <v>0.1</v>
      </c>
      <c r="BH248">
        <v>0.1</v>
      </c>
      <c r="BI248">
        <v>0.09</v>
      </c>
      <c r="BJ248">
        <v>0.05</v>
      </c>
    </row>
    <row r="249" spans="1:62" x14ac:dyDescent="0.3">
      <c r="A249" t="s">
        <v>138</v>
      </c>
      <c r="B249" s="13">
        <v>0.44908564814814816</v>
      </c>
      <c r="C249">
        <v>-20.49</v>
      </c>
      <c r="D249"/>
      <c r="E249">
        <v>-20.41</v>
      </c>
      <c r="F249"/>
      <c r="G249"/>
      <c r="N249"/>
      <c r="AI249">
        <v>0.11</v>
      </c>
      <c r="AJ249">
        <v>0.11</v>
      </c>
      <c r="AK249">
        <v>0.1</v>
      </c>
      <c r="AL249">
        <v>0.08</v>
      </c>
      <c r="AM249">
        <v>0.09</v>
      </c>
      <c r="AN249">
        <v>0.12</v>
      </c>
      <c r="AO249">
        <v>0.12</v>
      </c>
      <c r="AP249">
        <v>0.12</v>
      </c>
      <c r="AQ249">
        <v>0.12</v>
      </c>
      <c r="AR249">
        <v>0.11</v>
      </c>
      <c r="AS249">
        <v>0.11</v>
      </c>
      <c r="AT249">
        <v>0.09</v>
      </c>
      <c r="AU249">
        <v>0.09</v>
      </c>
      <c r="AV249">
        <v>0.11</v>
      </c>
      <c r="AW249">
        <v>0.13</v>
      </c>
      <c r="AX249">
        <v>0.12</v>
      </c>
      <c r="AY249">
        <v>0.11</v>
      </c>
      <c r="AZ249">
        <v>0.12</v>
      </c>
      <c r="BA249">
        <v>0.11</v>
      </c>
      <c r="BB249">
        <v>0.09</v>
      </c>
      <c r="BC249">
        <v>0.05</v>
      </c>
      <c r="BD249">
        <v>0.09</v>
      </c>
      <c r="BE249">
        <v>0.09</v>
      </c>
      <c r="BF249">
        <v>0.1</v>
      </c>
      <c r="BG249">
        <v>0.1</v>
      </c>
      <c r="BH249">
        <v>0.09</v>
      </c>
      <c r="BI249">
        <v>0.09</v>
      </c>
      <c r="BJ249">
        <v>0.05</v>
      </c>
    </row>
    <row r="250" spans="1:62" x14ac:dyDescent="0.3">
      <c r="A250" t="s">
        <v>138</v>
      </c>
      <c r="B250" s="13">
        <v>0.44925925925925925</v>
      </c>
      <c r="C250">
        <v>-20.52</v>
      </c>
      <c r="D250"/>
      <c r="E250">
        <v>-20.440000000000001</v>
      </c>
      <c r="F250"/>
      <c r="G250"/>
      <c r="N250"/>
      <c r="AI250">
        <v>0.11</v>
      </c>
      <c r="AJ250">
        <v>0.11</v>
      </c>
      <c r="AK250">
        <v>0.1</v>
      </c>
      <c r="AL250">
        <v>0.08</v>
      </c>
      <c r="AM250">
        <v>0.09</v>
      </c>
      <c r="AN250">
        <v>0.12</v>
      </c>
      <c r="AO250">
        <v>0.11</v>
      </c>
      <c r="AP250">
        <v>0.12</v>
      </c>
      <c r="AQ250">
        <v>0.12</v>
      </c>
      <c r="AR250">
        <v>0.11</v>
      </c>
      <c r="AS250">
        <v>0.11</v>
      </c>
      <c r="AT250">
        <v>0.09</v>
      </c>
      <c r="AU250">
        <v>0.09</v>
      </c>
      <c r="AV250">
        <v>0.12</v>
      </c>
      <c r="AW250">
        <v>0.13</v>
      </c>
      <c r="AX250">
        <v>0.12</v>
      </c>
      <c r="AY250">
        <v>0.11</v>
      </c>
      <c r="AZ250">
        <v>0.12</v>
      </c>
      <c r="BA250">
        <v>0.11</v>
      </c>
      <c r="BB250">
        <v>0.09</v>
      </c>
      <c r="BC250">
        <v>0.05</v>
      </c>
      <c r="BD250">
        <v>0.09</v>
      </c>
      <c r="BE250">
        <v>0.09</v>
      </c>
      <c r="BF250">
        <v>0.1</v>
      </c>
      <c r="BG250">
        <v>0.1</v>
      </c>
      <c r="BH250">
        <v>0.1</v>
      </c>
      <c r="BI250">
        <v>0.09</v>
      </c>
      <c r="BJ250">
        <v>0.05</v>
      </c>
    </row>
    <row r="251" spans="1:62" x14ac:dyDescent="0.3">
      <c r="A251" t="s">
        <v>138</v>
      </c>
      <c r="B251" s="13">
        <v>0.44944444444444448</v>
      </c>
      <c r="C251">
        <v>-20.56</v>
      </c>
      <c r="D251"/>
      <c r="E251">
        <v>-20.49</v>
      </c>
      <c r="F251"/>
      <c r="G251"/>
      <c r="N251"/>
      <c r="AI251">
        <v>0.09</v>
      </c>
      <c r="AJ251">
        <v>0.09</v>
      </c>
      <c r="AK251">
        <v>0.09</v>
      </c>
      <c r="AL251">
        <v>7.0000000000000007E-2</v>
      </c>
      <c r="AM251">
        <v>0.08</v>
      </c>
      <c r="AN251">
        <v>0.1</v>
      </c>
      <c r="AO251">
        <v>0.1</v>
      </c>
      <c r="AP251">
        <v>0.1</v>
      </c>
      <c r="AQ251">
        <v>0.1</v>
      </c>
      <c r="AR251">
        <v>0.09</v>
      </c>
      <c r="AS251">
        <v>0.09</v>
      </c>
      <c r="AT251">
        <v>0.08</v>
      </c>
      <c r="AU251">
        <v>7.0000000000000007E-2</v>
      </c>
      <c r="AV251">
        <v>0.1</v>
      </c>
      <c r="AW251">
        <v>0.1</v>
      </c>
      <c r="AX251">
        <v>0.1</v>
      </c>
      <c r="AY251">
        <v>0.1</v>
      </c>
      <c r="AZ251">
        <v>0.1</v>
      </c>
      <c r="BA251">
        <v>0.1</v>
      </c>
      <c r="BB251">
        <v>0.08</v>
      </c>
      <c r="BC251">
        <v>0.05</v>
      </c>
      <c r="BD251">
        <v>0.08</v>
      </c>
      <c r="BE251">
        <v>0.08</v>
      </c>
      <c r="BF251">
        <v>0.09</v>
      </c>
      <c r="BG251">
        <v>0.09</v>
      </c>
      <c r="BH251">
        <v>0.08</v>
      </c>
      <c r="BI251">
        <v>7.0000000000000007E-2</v>
      </c>
      <c r="BJ251">
        <v>0.05</v>
      </c>
    </row>
    <row r="252" spans="1:62" x14ac:dyDescent="0.3">
      <c r="A252" t="s">
        <v>138</v>
      </c>
      <c r="B252" s="13">
        <v>0.44961805555555556</v>
      </c>
      <c r="C252">
        <v>-20.58</v>
      </c>
      <c r="D252"/>
      <c r="E252">
        <v>-20.5</v>
      </c>
      <c r="F252"/>
      <c r="G252"/>
      <c r="N252"/>
      <c r="AI252">
        <v>0.09</v>
      </c>
      <c r="AJ252">
        <v>0.09</v>
      </c>
      <c r="AK252">
        <v>0.09</v>
      </c>
      <c r="AL252">
        <v>7.0000000000000007E-2</v>
      </c>
      <c r="AM252">
        <v>0.08</v>
      </c>
      <c r="AN252">
        <v>0.1</v>
      </c>
      <c r="AO252">
        <v>0.1</v>
      </c>
      <c r="AP252">
        <v>0.1</v>
      </c>
      <c r="AQ252">
        <v>0.1</v>
      </c>
      <c r="AR252">
        <v>0.09</v>
      </c>
      <c r="AS252">
        <v>0.09</v>
      </c>
      <c r="AT252">
        <v>0.08</v>
      </c>
      <c r="AU252">
        <v>0.08</v>
      </c>
      <c r="AV252">
        <v>0.1</v>
      </c>
      <c r="AW252">
        <v>0.11</v>
      </c>
      <c r="AX252">
        <v>0.1</v>
      </c>
      <c r="AY252">
        <v>0.1</v>
      </c>
      <c r="AZ252">
        <v>0.1</v>
      </c>
      <c r="BA252">
        <v>0.1</v>
      </c>
      <c r="BB252">
        <v>0.08</v>
      </c>
      <c r="BC252">
        <v>0.05</v>
      </c>
      <c r="BD252">
        <v>0.08</v>
      </c>
      <c r="BE252">
        <v>0.08</v>
      </c>
      <c r="BF252">
        <v>0.09</v>
      </c>
      <c r="BG252">
        <v>0.09</v>
      </c>
      <c r="BH252">
        <v>0.08</v>
      </c>
      <c r="BI252">
        <v>0.08</v>
      </c>
      <c r="BJ252">
        <v>0.05</v>
      </c>
    </row>
    <row r="253" spans="1:62" x14ac:dyDescent="0.3">
      <c r="A253" t="s">
        <v>138</v>
      </c>
      <c r="B253" s="13">
        <v>0.44979166666666665</v>
      </c>
      <c r="C253">
        <v>-20.61</v>
      </c>
      <c r="D253"/>
      <c r="E253">
        <v>-20.53</v>
      </c>
      <c r="F253"/>
      <c r="G253"/>
      <c r="N253"/>
      <c r="AI253">
        <v>0.09</v>
      </c>
      <c r="AJ253">
        <v>0.09</v>
      </c>
      <c r="AK253">
        <v>0.09</v>
      </c>
      <c r="AL253">
        <v>7.0000000000000007E-2</v>
      </c>
      <c r="AM253">
        <v>0.08</v>
      </c>
      <c r="AN253">
        <v>0.1</v>
      </c>
      <c r="AO253">
        <v>0.1</v>
      </c>
      <c r="AP253">
        <v>0.1</v>
      </c>
      <c r="AQ253">
        <v>0.1</v>
      </c>
      <c r="AR253">
        <v>0.09</v>
      </c>
      <c r="AS253">
        <v>0.09</v>
      </c>
      <c r="AT253">
        <v>0.08</v>
      </c>
      <c r="AU253">
        <v>0.08</v>
      </c>
      <c r="AV253">
        <v>0.1</v>
      </c>
      <c r="AW253">
        <v>0.1</v>
      </c>
      <c r="AX253">
        <v>0.1</v>
      </c>
      <c r="AY253">
        <v>0.1</v>
      </c>
      <c r="AZ253">
        <v>0.1</v>
      </c>
      <c r="BA253">
        <v>0.1</v>
      </c>
      <c r="BB253">
        <v>0.08</v>
      </c>
      <c r="BC253">
        <v>0.05</v>
      </c>
      <c r="BD253">
        <v>0.08</v>
      </c>
      <c r="BE253">
        <v>0.08</v>
      </c>
      <c r="BF253">
        <v>0.09</v>
      </c>
      <c r="BG253">
        <v>0.09</v>
      </c>
      <c r="BH253">
        <v>0.08</v>
      </c>
      <c r="BI253">
        <v>7.0000000000000007E-2</v>
      </c>
      <c r="BJ253">
        <v>0.05</v>
      </c>
    </row>
    <row r="254" spans="1:62" x14ac:dyDescent="0.3">
      <c r="A254" t="s">
        <v>138</v>
      </c>
      <c r="B254" s="13">
        <v>0.44996527777777778</v>
      </c>
      <c r="C254">
        <v>-20.65</v>
      </c>
      <c r="D254"/>
      <c r="E254">
        <v>-20.57</v>
      </c>
      <c r="F254"/>
      <c r="G254"/>
      <c r="N254"/>
      <c r="AI254">
        <v>0.09</v>
      </c>
      <c r="AJ254">
        <v>0.09</v>
      </c>
      <c r="AK254">
        <v>0.09</v>
      </c>
      <c r="AL254">
        <v>7.0000000000000007E-2</v>
      </c>
      <c r="AM254">
        <v>0.08</v>
      </c>
      <c r="AN254">
        <v>0.1</v>
      </c>
      <c r="AO254">
        <v>0.1</v>
      </c>
      <c r="AP254">
        <v>0.1</v>
      </c>
      <c r="AQ254">
        <v>0.1</v>
      </c>
      <c r="AR254">
        <v>0.09</v>
      </c>
      <c r="AS254">
        <v>0.09</v>
      </c>
      <c r="AT254">
        <v>0.08</v>
      </c>
      <c r="AU254">
        <v>0.08</v>
      </c>
      <c r="AV254">
        <v>0.1</v>
      </c>
      <c r="AW254">
        <v>0.1</v>
      </c>
      <c r="AX254">
        <v>0.1</v>
      </c>
      <c r="AY254">
        <v>0.1</v>
      </c>
      <c r="AZ254">
        <v>0.1</v>
      </c>
      <c r="BA254">
        <v>0.1</v>
      </c>
      <c r="BB254">
        <v>0.08</v>
      </c>
      <c r="BC254">
        <v>0.05</v>
      </c>
      <c r="BD254">
        <v>0.08</v>
      </c>
      <c r="BE254">
        <v>0.08</v>
      </c>
      <c r="BF254">
        <v>0.09</v>
      </c>
      <c r="BG254">
        <v>0.08</v>
      </c>
      <c r="BH254">
        <v>0.08</v>
      </c>
      <c r="BI254">
        <v>7.0000000000000007E-2</v>
      </c>
      <c r="BJ254">
        <v>0.05</v>
      </c>
    </row>
    <row r="255" spans="1:62" x14ac:dyDescent="0.3">
      <c r="A255" t="s">
        <v>138</v>
      </c>
      <c r="B255" s="13">
        <v>0.45013888888888887</v>
      </c>
      <c r="C255">
        <v>-20.68</v>
      </c>
      <c r="D255"/>
      <c r="E255">
        <v>-20.6</v>
      </c>
      <c r="F255"/>
      <c r="G255"/>
      <c r="N255"/>
      <c r="AI255">
        <v>0.09</v>
      </c>
      <c r="AJ255">
        <v>0.09</v>
      </c>
      <c r="AK255">
        <v>0.09</v>
      </c>
      <c r="AL255">
        <v>7.0000000000000007E-2</v>
      </c>
      <c r="AM255">
        <v>0.08</v>
      </c>
      <c r="AN255">
        <v>0.1</v>
      </c>
      <c r="AO255">
        <v>0.1</v>
      </c>
      <c r="AP255">
        <v>0.1</v>
      </c>
      <c r="AQ255">
        <v>0.1</v>
      </c>
      <c r="AR255">
        <v>0.09</v>
      </c>
      <c r="AS255">
        <v>0.09</v>
      </c>
      <c r="AT255">
        <v>0.08</v>
      </c>
      <c r="AU255">
        <v>0.08</v>
      </c>
      <c r="AV255">
        <v>0.1</v>
      </c>
      <c r="AW255">
        <v>0.1</v>
      </c>
      <c r="AX255">
        <v>0.1</v>
      </c>
      <c r="AY255">
        <v>0.1</v>
      </c>
      <c r="AZ255">
        <v>0.1</v>
      </c>
      <c r="BA255">
        <v>0.1</v>
      </c>
      <c r="BB255">
        <v>0.08</v>
      </c>
      <c r="BC255">
        <v>0.05</v>
      </c>
      <c r="BD255">
        <v>0.08</v>
      </c>
      <c r="BE255">
        <v>0.08</v>
      </c>
      <c r="BF255">
        <v>0.09</v>
      </c>
      <c r="BG255">
        <v>0.09</v>
      </c>
      <c r="BH255">
        <v>0.08</v>
      </c>
      <c r="BI255">
        <v>7.0000000000000007E-2</v>
      </c>
      <c r="BJ255">
        <v>0.05</v>
      </c>
    </row>
    <row r="256" spans="1:62" x14ac:dyDescent="0.3">
      <c r="A256" t="s">
        <v>138</v>
      </c>
      <c r="B256" s="13">
        <v>0.45031249999999995</v>
      </c>
      <c r="C256">
        <v>-20.71</v>
      </c>
      <c r="D256"/>
      <c r="E256">
        <v>-20.64</v>
      </c>
      <c r="F256"/>
      <c r="G256"/>
      <c r="N256"/>
      <c r="AI256">
        <v>0.09</v>
      </c>
      <c r="AJ256">
        <v>0.09</v>
      </c>
      <c r="AK256">
        <v>0.09</v>
      </c>
      <c r="AL256">
        <v>7.0000000000000007E-2</v>
      </c>
      <c r="AM256">
        <v>0.08</v>
      </c>
      <c r="AN256">
        <v>0.1</v>
      </c>
      <c r="AO256">
        <v>0.1</v>
      </c>
      <c r="AP256">
        <v>0.1</v>
      </c>
      <c r="AQ256">
        <v>0.1</v>
      </c>
      <c r="AR256">
        <v>0.09</v>
      </c>
      <c r="AS256">
        <v>0.09</v>
      </c>
      <c r="AT256">
        <v>0.08</v>
      </c>
      <c r="AU256">
        <v>0.08</v>
      </c>
      <c r="AV256">
        <v>0.1</v>
      </c>
      <c r="AW256">
        <v>0.1</v>
      </c>
      <c r="AX256">
        <v>0.1</v>
      </c>
      <c r="AY256">
        <v>0.1</v>
      </c>
      <c r="AZ256">
        <v>0.1</v>
      </c>
      <c r="BA256">
        <v>0.1</v>
      </c>
      <c r="BB256">
        <v>0.08</v>
      </c>
      <c r="BC256">
        <v>0.05</v>
      </c>
      <c r="BD256">
        <v>0.08</v>
      </c>
      <c r="BE256">
        <v>0.08</v>
      </c>
      <c r="BF256">
        <v>0.09</v>
      </c>
      <c r="BG256">
        <v>0.09</v>
      </c>
      <c r="BH256">
        <v>0.08</v>
      </c>
      <c r="BI256">
        <v>7.0000000000000007E-2</v>
      </c>
      <c r="BJ256">
        <v>0.05</v>
      </c>
    </row>
    <row r="257" spans="1:62" x14ac:dyDescent="0.3">
      <c r="A257" t="s">
        <v>138</v>
      </c>
      <c r="B257" s="13">
        <v>0.45048611111111114</v>
      </c>
      <c r="C257">
        <v>-20.76</v>
      </c>
      <c r="D257"/>
      <c r="E257">
        <v>-20.67</v>
      </c>
      <c r="F257"/>
      <c r="G257"/>
      <c r="N257"/>
      <c r="AI257">
        <v>0.09</v>
      </c>
      <c r="AJ257">
        <v>0.09</v>
      </c>
      <c r="AK257">
        <v>0.09</v>
      </c>
      <c r="AL257">
        <v>7.0000000000000007E-2</v>
      </c>
      <c r="AM257">
        <v>0.08</v>
      </c>
      <c r="AN257">
        <v>0.1</v>
      </c>
      <c r="AO257">
        <v>0.1</v>
      </c>
      <c r="AP257">
        <v>0.1</v>
      </c>
      <c r="AQ257">
        <v>0.1</v>
      </c>
      <c r="AR257">
        <v>0.09</v>
      </c>
      <c r="AS257">
        <v>0.09</v>
      </c>
      <c r="AT257">
        <v>0.08</v>
      </c>
      <c r="AU257">
        <v>0.08</v>
      </c>
      <c r="AV257">
        <v>0.1</v>
      </c>
      <c r="AW257">
        <v>0.1</v>
      </c>
      <c r="AX257">
        <v>0.1</v>
      </c>
      <c r="AY257">
        <v>0.1</v>
      </c>
      <c r="AZ257">
        <v>0.1</v>
      </c>
      <c r="BA257">
        <v>0.1</v>
      </c>
      <c r="BB257">
        <v>0.08</v>
      </c>
      <c r="BC257">
        <v>0.05</v>
      </c>
      <c r="BD257">
        <v>0.08</v>
      </c>
      <c r="BE257">
        <v>0.08</v>
      </c>
      <c r="BF257">
        <v>0.09</v>
      </c>
      <c r="BG257">
        <v>0.09</v>
      </c>
      <c r="BH257">
        <v>0.08</v>
      </c>
      <c r="BI257">
        <v>7.0000000000000007E-2</v>
      </c>
      <c r="BJ257">
        <v>0.05</v>
      </c>
    </row>
    <row r="258" spans="1:62" x14ac:dyDescent="0.3">
      <c r="A258" t="s">
        <v>138</v>
      </c>
      <c r="B258" s="13">
        <v>0.45065972222222223</v>
      </c>
      <c r="C258">
        <v>-20.78</v>
      </c>
      <c r="D258"/>
      <c r="E258">
        <v>-20.7</v>
      </c>
      <c r="F258"/>
      <c r="G258"/>
      <c r="N258"/>
      <c r="AI258">
        <v>0.09</v>
      </c>
      <c r="AJ258">
        <v>0.09</v>
      </c>
      <c r="AK258">
        <v>0.09</v>
      </c>
      <c r="AL258">
        <v>7.0000000000000007E-2</v>
      </c>
      <c r="AM258">
        <v>0.08</v>
      </c>
      <c r="AN258">
        <v>0.1</v>
      </c>
      <c r="AO258">
        <v>0.1</v>
      </c>
      <c r="AP258">
        <v>0.1</v>
      </c>
      <c r="AQ258">
        <v>0.1</v>
      </c>
      <c r="AR258">
        <v>0.09</v>
      </c>
      <c r="AS258">
        <v>0.09</v>
      </c>
      <c r="AT258">
        <v>0.08</v>
      </c>
      <c r="AU258">
        <v>0.08</v>
      </c>
      <c r="AV258">
        <v>0.1</v>
      </c>
      <c r="AW258">
        <v>0.1</v>
      </c>
      <c r="AX258">
        <v>0.1</v>
      </c>
      <c r="AY258">
        <v>0.09</v>
      </c>
      <c r="AZ258">
        <v>0.1</v>
      </c>
      <c r="BA258">
        <v>0.09</v>
      </c>
      <c r="BB258">
        <v>0.08</v>
      </c>
      <c r="BC258">
        <v>0.05</v>
      </c>
      <c r="BD258">
        <v>0.08</v>
      </c>
      <c r="BE258">
        <v>0.08</v>
      </c>
      <c r="BF258">
        <v>0.09</v>
      </c>
      <c r="BG258">
        <v>0.09</v>
      </c>
      <c r="BH258">
        <v>0.08</v>
      </c>
      <c r="BI258">
        <v>7.0000000000000007E-2</v>
      </c>
      <c r="BJ258">
        <v>0.05</v>
      </c>
    </row>
    <row r="259" spans="1:62" x14ac:dyDescent="0.3">
      <c r="A259" t="s">
        <v>138</v>
      </c>
      <c r="B259" s="13">
        <v>0.45083333333333336</v>
      </c>
      <c r="C259">
        <v>-20.82</v>
      </c>
      <c r="D259"/>
      <c r="E259">
        <v>-20.73</v>
      </c>
      <c r="F259"/>
      <c r="G259"/>
      <c r="N259"/>
      <c r="AI259">
        <v>0.09</v>
      </c>
      <c r="AJ259">
        <v>0.09</v>
      </c>
      <c r="AK259">
        <v>0.09</v>
      </c>
      <c r="AL259">
        <v>7.0000000000000007E-2</v>
      </c>
      <c r="AM259">
        <v>0.08</v>
      </c>
      <c r="AN259">
        <v>0.1</v>
      </c>
      <c r="AO259">
        <v>0.1</v>
      </c>
      <c r="AP259">
        <v>0.1</v>
      </c>
      <c r="AQ259">
        <v>0.1</v>
      </c>
      <c r="AR259">
        <v>0.09</v>
      </c>
      <c r="AS259">
        <v>0.09</v>
      </c>
      <c r="AT259">
        <v>0.08</v>
      </c>
      <c r="AU259">
        <v>0.08</v>
      </c>
      <c r="AV259">
        <v>0.1</v>
      </c>
      <c r="AW259">
        <v>0.1</v>
      </c>
      <c r="AX259">
        <v>0.1</v>
      </c>
      <c r="AY259">
        <v>0.1</v>
      </c>
      <c r="AZ259">
        <v>0.1</v>
      </c>
      <c r="BA259">
        <v>0.1</v>
      </c>
      <c r="BB259">
        <v>0.08</v>
      </c>
      <c r="BC259">
        <v>0.05</v>
      </c>
      <c r="BD259">
        <v>0.08</v>
      </c>
      <c r="BE259">
        <v>0.08</v>
      </c>
      <c r="BF259">
        <v>0.09</v>
      </c>
      <c r="BG259">
        <v>0.09</v>
      </c>
      <c r="BH259">
        <v>0.08</v>
      </c>
      <c r="BI259">
        <v>7.0000000000000007E-2</v>
      </c>
      <c r="BJ259">
        <v>0.05</v>
      </c>
    </row>
    <row r="260" spans="1:62" x14ac:dyDescent="0.3">
      <c r="A260" t="s">
        <v>138</v>
      </c>
      <c r="B260" s="13">
        <v>0.45100694444444445</v>
      </c>
      <c r="C260">
        <v>-20.85</v>
      </c>
      <c r="D260"/>
      <c r="E260">
        <v>-20.76</v>
      </c>
      <c r="F260"/>
      <c r="G260"/>
      <c r="N260"/>
      <c r="AI260">
        <v>0.09</v>
      </c>
      <c r="AJ260">
        <v>0.09</v>
      </c>
      <c r="AK260">
        <v>0.09</v>
      </c>
      <c r="AL260">
        <v>7.0000000000000007E-2</v>
      </c>
      <c r="AM260">
        <v>0.08</v>
      </c>
      <c r="AN260">
        <v>0.09</v>
      </c>
      <c r="AO260">
        <v>0.09</v>
      </c>
      <c r="AP260">
        <v>0.1</v>
      </c>
      <c r="AQ260">
        <v>0.1</v>
      </c>
      <c r="AR260">
        <v>0.09</v>
      </c>
      <c r="AS260">
        <v>0.09</v>
      </c>
      <c r="AT260">
        <v>0.08</v>
      </c>
      <c r="AU260">
        <v>0.08</v>
      </c>
      <c r="AV260">
        <v>0.09</v>
      </c>
      <c r="AW260">
        <v>0.1</v>
      </c>
      <c r="AX260">
        <v>0.1</v>
      </c>
      <c r="AY260">
        <v>0.09</v>
      </c>
      <c r="AZ260">
        <v>0.1</v>
      </c>
      <c r="BA260">
        <v>0.1</v>
      </c>
      <c r="BB260">
        <v>0.08</v>
      </c>
      <c r="BC260">
        <v>0.05</v>
      </c>
      <c r="BD260">
        <v>0.08</v>
      </c>
      <c r="BE260">
        <v>0.08</v>
      </c>
      <c r="BF260">
        <v>0.09</v>
      </c>
      <c r="BG260">
        <v>0.09</v>
      </c>
      <c r="BH260">
        <v>0.08</v>
      </c>
      <c r="BI260">
        <v>7.0000000000000007E-2</v>
      </c>
      <c r="BJ260">
        <v>0.05</v>
      </c>
    </row>
    <row r="261" spans="1:62" x14ac:dyDescent="0.3">
      <c r="A261" t="s">
        <v>138</v>
      </c>
      <c r="B261" s="13">
        <v>0.45118055555555553</v>
      </c>
      <c r="C261">
        <v>-20.88</v>
      </c>
      <c r="D261"/>
      <c r="E261">
        <v>-20.8</v>
      </c>
      <c r="F261"/>
      <c r="G261"/>
      <c r="N261"/>
      <c r="AI261">
        <v>0.09</v>
      </c>
      <c r="AJ261">
        <v>0.09</v>
      </c>
      <c r="AK261">
        <v>0.09</v>
      </c>
      <c r="AL261">
        <v>7.0000000000000007E-2</v>
      </c>
      <c r="AM261">
        <v>0.08</v>
      </c>
      <c r="AN261">
        <v>0.1</v>
      </c>
      <c r="AO261">
        <v>0.1</v>
      </c>
      <c r="AP261">
        <v>0.1</v>
      </c>
      <c r="AQ261">
        <v>0.1</v>
      </c>
      <c r="AR261">
        <v>0.09</v>
      </c>
      <c r="AS261">
        <v>0.09</v>
      </c>
      <c r="AT261">
        <v>0.08</v>
      </c>
      <c r="AU261">
        <v>0.08</v>
      </c>
      <c r="AV261">
        <v>0.1</v>
      </c>
      <c r="AW261">
        <v>0.1</v>
      </c>
      <c r="AX261">
        <v>0.1</v>
      </c>
      <c r="AY261">
        <v>0.1</v>
      </c>
      <c r="AZ261">
        <v>0.1</v>
      </c>
      <c r="BA261">
        <v>0.1</v>
      </c>
      <c r="BB261">
        <v>0.08</v>
      </c>
      <c r="BC261">
        <v>0.05</v>
      </c>
      <c r="BD261">
        <v>0.08</v>
      </c>
      <c r="BE261">
        <v>0.08</v>
      </c>
      <c r="BF261">
        <v>0.09</v>
      </c>
      <c r="BG261">
        <v>0.09</v>
      </c>
      <c r="BH261">
        <v>0.08</v>
      </c>
      <c r="BI261">
        <v>7.0000000000000007E-2</v>
      </c>
      <c r="BJ261">
        <v>0.05</v>
      </c>
    </row>
    <row r="262" spans="1:62" x14ac:dyDescent="0.3">
      <c r="A262" t="s">
        <v>138</v>
      </c>
      <c r="B262" s="13">
        <v>0.45136574074074076</v>
      </c>
      <c r="C262">
        <v>-20.92</v>
      </c>
      <c r="D262"/>
      <c r="E262">
        <v>-20.85</v>
      </c>
      <c r="F262"/>
      <c r="G262"/>
      <c r="N262"/>
      <c r="AI262">
        <v>0.09</v>
      </c>
      <c r="AJ262">
        <v>0.09</v>
      </c>
      <c r="AK262">
        <v>0.09</v>
      </c>
      <c r="AL262">
        <v>7.0000000000000007E-2</v>
      </c>
      <c r="AM262">
        <v>0.08</v>
      </c>
      <c r="AN262">
        <v>0.1</v>
      </c>
      <c r="AO262">
        <v>0.1</v>
      </c>
      <c r="AP262">
        <v>0.1</v>
      </c>
      <c r="AQ262">
        <v>0.1</v>
      </c>
      <c r="AR262">
        <v>0.09</v>
      </c>
      <c r="AS262">
        <v>0.09</v>
      </c>
      <c r="AT262">
        <v>0.08</v>
      </c>
      <c r="AU262">
        <v>0.08</v>
      </c>
      <c r="AV262">
        <v>0.1</v>
      </c>
      <c r="AW262">
        <v>0.1</v>
      </c>
      <c r="AX262">
        <v>0.1</v>
      </c>
      <c r="AY262">
        <v>0.1</v>
      </c>
      <c r="AZ262">
        <v>0.1</v>
      </c>
      <c r="BA262">
        <v>0.1</v>
      </c>
      <c r="BB262">
        <v>0.08</v>
      </c>
      <c r="BC262">
        <v>0.05</v>
      </c>
      <c r="BD262">
        <v>0.08</v>
      </c>
      <c r="BE262">
        <v>0.08</v>
      </c>
      <c r="BF262">
        <v>0.09</v>
      </c>
      <c r="BG262">
        <v>0.09</v>
      </c>
      <c r="BH262">
        <v>0.08</v>
      </c>
      <c r="BI262">
        <v>0.08</v>
      </c>
      <c r="BJ262">
        <v>0.05</v>
      </c>
    </row>
    <row r="263" spans="1:62" x14ac:dyDescent="0.3">
      <c r="A263" t="s">
        <v>138</v>
      </c>
      <c r="B263" s="13">
        <v>0.45153935185185184</v>
      </c>
      <c r="C263">
        <v>-20.95</v>
      </c>
      <c r="D263"/>
      <c r="E263">
        <v>-20.88</v>
      </c>
      <c r="F263"/>
      <c r="G263"/>
      <c r="N263"/>
      <c r="AI263">
        <v>0.09</v>
      </c>
      <c r="AJ263">
        <v>0.09</v>
      </c>
      <c r="AK263">
        <v>0.09</v>
      </c>
      <c r="AL263">
        <v>7.0000000000000007E-2</v>
      </c>
      <c r="AM263">
        <v>0.08</v>
      </c>
      <c r="AN263">
        <v>0.1</v>
      </c>
      <c r="AO263">
        <v>0.09</v>
      </c>
      <c r="AP263">
        <v>0.1</v>
      </c>
      <c r="AQ263">
        <v>0.1</v>
      </c>
      <c r="AR263">
        <v>0.09</v>
      </c>
      <c r="AS263">
        <v>0.09</v>
      </c>
      <c r="AT263">
        <v>0.08</v>
      </c>
      <c r="AU263">
        <v>0.08</v>
      </c>
      <c r="AV263">
        <v>0.1</v>
      </c>
      <c r="AW263">
        <v>0.1</v>
      </c>
      <c r="AX263">
        <v>0.1</v>
      </c>
      <c r="AY263">
        <v>0.1</v>
      </c>
      <c r="AZ263">
        <v>0.1</v>
      </c>
      <c r="BA263">
        <v>0.1</v>
      </c>
      <c r="BB263">
        <v>0.08</v>
      </c>
      <c r="BC263">
        <v>0.05</v>
      </c>
      <c r="BD263">
        <v>0.08</v>
      </c>
      <c r="BE263">
        <v>0.08</v>
      </c>
      <c r="BF263">
        <v>0.09</v>
      </c>
      <c r="BG263">
        <v>0.08</v>
      </c>
      <c r="BH263">
        <v>0.08</v>
      </c>
      <c r="BI263">
        <v>7.0000000000000007E-2</v>
      </c>
      <c r="BJ263">
        <v>0.05</v>
      </c>
    </row>
    <row r="264" spans="1:62" x14ac:dyDescent="0.3">
      <c r="A264" t="s">
        <v>138</v>
      </c>
      <c r="B264" s="13">
        <v>0.45171296296296298</v>
      </c>
      <c r="C264">
        <v>-20.98</v>
      </c>
      <c r="D264"/>
      <c r="E264">
        <v>-20.91</v>
      </c>
      <c r="F264"/>
      <c r="G264"/>
      <c r="N264"/>
      <c r="AI264">
        <v>0.09</v>
      </c>
      <c r="AJ264">
        <v>0.09</v>
      </c>
      <c r="AK264">
        <v>0.09</v>
      </c>
      <c r="AL264">
        <v>7.0000000000000007E-2</v>
      </c>
      <c r="AM264">
        <v>0.08</v>
      </c>
      <c r="AN264">
        <v>0.1</v>
      </c>
      <c r="AO264">
        <v>0.1</v>
      </c>
      <c r="AP264">
        <v>0.1</v>
      </c>
      <c r="AQ264">
        <v>0.1</v>
      </c>
      <c r="AR264">
        <v>0.09</v>
      </c>
      <c r="AS264">
        <v>0.09</v>
      </c>
      <c r="AT264">
        <v>0.08</v>
      </c>
      <c r="AU264">
        <v>0.08</v>
      </c>
      <c r="AV264">
        <v>0.1</v>
      </c>
      <c r="AW264">
        <v>0.1</v>
      </c>
      <c r="AX264">
        <v>0.1</v>
      </c>
      <c r="AY264">
        <v>0.1</v>
      </c>
      <c r="AZ264">
        <v>0.1</v>
      </c>
      <c r="BA264">
        <v>0.1</v>
      </c>
      <c r="BB264">
        <v>0.08</v>
      </c>
      <c r="BC264">
        <v>0.05</v>
      </c>
      <c r="BD264">
        <v>0.08</v>
      </c>
      <c r="BE264">
        <v>0.08</v>
      </c>
      <c r="BF264">
        <v>0.09</v>
      </c>
      <c r="BG264">
        <v>0.09</v>
      </c>
      <c r="BH264">
        <v>0.08</v>
      </c>
      <c r="BI264">
        <v>7.0000000000000007E-2</v>
      </c>
      <c r="BJ264">
        <v>0.05</v>
      </c>
    </row>
    <row r="265" spans="1:62" x14ac:dyDescent="0.3">
      <c r="A265" t="s">
        <v>138</v>
      </c>
      <c r="B265" s="13">
        <v>0.45188657407407407</v>
      </c>
      <c r="C265">
        <v>-21.01</v>
      </c>
      <c r="D265"/>
      <c r="E265">
        <v>-20.94</v>
      </c>
      <c r="F265"/>
      <c r="G265"/>
      <c r="N265"/>
      <c r="AI265">
        <v>0.09</v>
      </c>
      <c r="AJ265">
        <v>0.09</v>
      </c>
      <c r="AK265">
        <v>0.09</v>
      </c>
      <c r="AL265">
        <v>7.0000000000000007E-2</v>
      </c>
      <c r="AM265">
        <v>0.08</v>
      </c>
      <c r="AN265">
        <v>0.1</v>
      </c>
      <c r="AO265">
        <v>0.1</v>
      </c>
      <c r="AP265">
        <v>0.1</v>
      </c>
      <c r="AQ265">
        <v>0.1</v>
      </c>
      <c r="AR265">
        <v>0.09</v>
      </c>
      <c r="AS265">
        <v>0.09</v>
      </c>
      <c r="AT265">
        <v>0.08</v>
      </c>
      <c r="AU265">
        <v>7.0000000000000007E-2</v>
      </c>
      <c r="AV265">
        <v>0.09</v>
      </c>
      <c r="AW265">
        <v>0.1</v>
      </c>
      <c r="AX265">
        <v>0.1</v>
      </c>
      <c r="AY265">
        <v>0.09</v>
      </c>
      <c r="AZ265">
        <v>0.1</v>
      </c>
      <c r="BA265">
        <v>0.1</v>
      </c>
      <c r="BB265">
        <v>0.08</v>
      </c>
      <c r="BC265">
        <v>0.05</v>
      </c>
      <c r="BD265">
        <v>0.08</v>
      </c>
      <c r="BE265">
        <v>0.08</v>
      </c>
      <c r="BF265">
        <v>0.08</v>
      </c>
      <c r="BG265">
        <v>0.08</v>
      </c>
      <c r="BH265">
        <v>0.08</v>
      </c>
      <c r="BI265">
        <v>7.0000000000000007E-2</v>
      </c>
      <c r="BJ265">
        <v>0.05</v>
      </c>
    </row>
    <row r="266" spans="1:62" x14ac:dyDescent="0.3">
      <c r="A266" t="s">
        <v>138</v>
      </c>
      <c r="B266" s="13">
        <v>0.45206018518518515</v>
      </c>
      <c r="C266">
        <v>-21.03</v>
      </c>
      <c r="D266"/>
      <c r="E266">
        <v>-20.97</v>
      </c>
      <c r="F266"/>
      <c r="G266"/>
      <c r="N266"/>
      <c r="AI266">
        <v>0.09</v>
      </c>
      <c r="AJ266">
        <v>0.09</v>
      </c>
      <c r="AK266">
        <v>0.09</v>
      </c>
      <c r="AL266">
        <v>7.0000000000000007E-2</v>
      </c>
      <c r="AM266">
        <v>0.08</v>
      </c>
      <c r="AN266">
        <v>0.1</v>
      </c>
      <c r="AO266">
        <v>0.09</v>
      </c>
      <c r="AP266">
        <v>0.1</v>
      </c>
      <c r="AQ266">
        <v>0.1</v>
      </c>
      <c r="AR266">
        <v>0.09</v>
      </c>
      <c r="AS266">
        <v>0.09</v>
      </c>
      <c r="AT266">
        <v>0.08</v>
      </c>
      <c r="AU266">
        <v>0.08</v>
      </c>
      <c r="AV266">
        <v>0.1</v>
      </c>
      <c r="AW266">
        <v>0.1</v>
      </c>
      <c r="AX266">
        <v>0.1</v>
      </c>
      <c r="AY266">
        <v>0.1</v>
      </c>
      <c r="AZ266">
        <v>0.1</v>
      </c>
      <c r="BA266">
        <v>0.1</v>
      </c>
      <c r="BB266">
        <v>0.08</v>
      </c>
      <c r="BC266">
        <v>0.05</v>
      </c>
      <c r="BD266">
        <v>0.08</v>
      </c>
      <c r="BE266">
        <v>0.08</v>
      </c>
      <c r="BF266">
        <v>0.09</v>
      </c>
      <c r="BG266">
        <v>0.09</v>
      </c>
      <c r="BH266">
        <v>0.08</v>
      </c>
      <c r="BI266">
        <v>7.0000000000000007E-2</v>
      </c>
      <c r="BJ266">
        <v>0.05</v>
      </c>
    </row>
    <row r="267" spans="1:62" x14ac:dyDescent="0.3">
      <c r="A267" t="s">
        <v>138</v>
      </c>
      <c r="B267" s="13">
        <v>0.45223379629629629</v>
      </c>
      <c r="C267">
        <v>-21.06</v>
      </c>
      <c r="D267"/>
      <c r="E267">
        <v>-21</v>
      </c>
      <c r="F267"/>
      <c r="G267"/>
      <c r="N267"/>
      <c r="AI267">
        <v>0.09</v>
      </c>
      <c r="AJ267">
        <v>0.09</v>
      </c>
      <c r="AK267">
        <v>0.09</v>
      </c>
      <c r="AL267">
        <v>7.0000000000000007E-2</v>
      </c>
      <c r="AM267">
        <v>0.08</v>
      </c>
      <c r="AN267">
        <v>0.1</v>
      </c>
      <c r="AO267">
        <v>0.1</v>
      </c>
      <c r="AP267">
        <v>0.1</v>
      </c>
      <c r="AQ267">
        <v>0.1</v>
      </c>
      <c r="AR267">
        <v>0.09</v>
      </c>
      <c r="AS267">
        <v>0.09</v>
      </c>
      <c r="AT267">
        <v>0.08</v>
      </c>
      <c r="AU267">
        <v>0.08</v>
      </c>
      <c r="AV267">
        <v>0.1</v>
      </c>
      <c r="AW267">
        <v>0.1</v>
      </c>
      <c r="AX267">
        <v>0.1</v>
      </c>
      <c r="AY267">
        <v>0.1</v>
      </c>
      <c r="AZ267">
        <v>0.1</v>
      </c>
      <c r="BA267">
        <v>0.1</v>
      </c>
      <c r="BB267">
        <v>0.08</v>
      </c>
      <c r="BC267">
        <v>0.05</v>
      </c>
      <c r="BD267">
        <v>0.08</v>
      </c>
      <c r="BE267">
        <v>0.08</v>
      </c>
      <c r="BF267">
        <v>0.08</v>
      </c>
      <c r="BG267">
        <v>0.08</v>
      </c>
      <c r="BH267">
        <v>0.08</v>
      </c>
      <c r="BI267">
        <v>7.0000000000000007E-2</v>
      </c>
      <c r="BJ267">
        <v>0.05</v>
      </c>
    </row>
    <row r="268" spans="1:62" x14ac:dyDescent="0.3">
      <c r="A268" t="s">
        <v>138</v>
      </c>
      <c r="B268" s="13">
        <v>0.45240740740740742</v>
      </c>
      <c r="C268">
        <v>-21.1</v>
      </c>
      <c r="D268"/>
      <c r="E268">
        <v>-21.04</v>
      </c>
      <c r="F268"/>
      <c r="G268"/>
      <c r="N268"/>
      <c r="AI268">
        <v>0.09</v>
      </c>
      <c r="AJ268">
        <v>0.09</v>
      </c>
      <c r="AK268">
        <v>0.09</v>
      </c>
      <c r="AL268">
        <v>7.0000000000000007E-2</v>
      </c>
      <c r="AM268">
        <v>0.08</v>
      </c>
      <c r="AN268">
        <v>0.09</v>
      </c>
      <c r="AO268">
        <v>0.09</v>
      </c>
      <c r="AP268">
        <v>0.1</v>
      </c>
      <c r="AQ268">
        <v>0.1</v>
      </c>
      <c r="AR268">
        <v>0.09</v>
      </c>
      <c r="AS268">
        <v>0.09</v>
      </c>
      <c r="AT268">
        <v>0.08</v>
      </c>
      <c r="AU268">
        <v>0.08</v>
      </c>
      <c r="AV268">
        <v>0.09</v>
      </c>
      <c r="AW268">
        <v>0.1</v>
      </c>
      <c r="AX268">
        <v>0.1</v>
      </c>
      <c r="AY268">
        <v>0.1</v>
      </c>
      <c r="AZ268">
        <v>0.1</v>
      </c>
      <c r="BA268">
        <v>0.09</v>
      </c>
      <c r="BB268">
        <v>0.08</v>
      </c>
      <c r="BC268">
        <v>0.05</v>
      </c>
      <c r="BD268">
        <v>0.08</v>
      </c>
      <c r="BE268">
        <v>0.08</v>
      </c>
      <c r="BF268">
        <v>0.08</v>
      </c>
      <c r="BG268">
        <v>0.08</v>
      </c>
      <c r="BH268">
        <v>0.08</v>
      </c>
      <c r="BI268">
        <v>7.0000000000000007E-2</v>
      </c>
      <c r="BJ268">
        <v>0.05</v>
      </c>
    </row>
    <row r="269" spans="1:62" x14ac:dyDescent="0.3">
      <c r="A269" t="s">
        <v>138</v>
      </c>
      <c r="B269" s="13">
        <v>0.45258101851851856</v>
      </c>
      <c r="C269">
        <v>-21.14</v>
      </c>
      <c r="D269"/>
      <c r="E269">
        <v>-21.07</v>
      </c>
      <c r="F269"/>
      <c r="G269"/>
      <c r="N269"/>
      <c r="AI269">
        <v>0.09</v>
      </c>
      <c r="AJ269">
        <v>0.09</v>
      </c>
      <c r="AK269">
        <v>0.09</v>
      </c>
      <c r="AL269">
        <v>7.0000000000000007E-2</v>
      </c>
      <c r="AM269">
        <v>0.08</v>
      </c>
      <c r="AN269">
        <v>0.09</v>
      </c>
      <c r="AO269">
        <v>0.09</v>
      </c>
      <c r="AP269">
        <v>0.1</v>
      </c>
      <c r="AQ269">
        <v>0.1</v>
      </c>
      <c r="AR269">
        <v>0.09</v>
      </c>
      <c r="AS269">
        <v>0.09</v>
      </c>
      <c r="AT269">
        <v>0.08</v>
      </c>
      <c r="AU269">
        <v>0.08</v>
      </c>
      <c r="AV269">
        <v>0.09</v>
      </c>
      <c r="AW269">
        <v>0.1</v>
      </c>
      <c r="AX269">
        <v>0.1</v>
      </c>
      <c r="AY269">
        <v>0.09</v>
      </c>
      <c r="AZ269">
        <v>0.1</v>
      </c>
      <c r="BA269">
        <v>0.09</v>
      </c>
      <c r="BB269">
        <v>0.08</v>
      </c>
      <c r="BC269">
        <v>0.05</v>
      </c>
      <c r="BD269">
        <v>0.08</v>
      </c>
      <c r="BE269">
        <v>0.08</v>
      </c>
      <c r="BF269">
        <v>0.09</v>
      </c>
      <c r="BG269">
        <v>0.09</v>
      </c>
      <c r="BH269">
        <v>0.08</v>
      </c>
      <c r="BI269">
        <v>7.0000000000000007E-2</v>
      </c>
      <c r="BJ269">
        <v>0.05</v>
      </c>
    </row>
    <row r="270" spans="1:62" x14ac:dyDescent="0.3">
      <c r="A270" t="s">
        <v>138</v>
      </c>
      <c r="B270" s="13">
        <v>0.45275462962962965</v>
      </c>
      <c r="C270">
        <v>-21.16</v>
      </c>
      <c r="D270"/>
      <c r="E270">
        <v>-21.1</v>
      </c>
      <c r="F270"/>
      <c r="G270"/>
      <c r="N270"/>
      <c r="AI270">
        <v>0.09</v>
      </c>
      <c r="AJ270">
        <v>0.09</v>
      </c>
      <c r="AK270">
        <v>0.09</v>
      </c>
      <c r="AL270">
        <v>7.0000000000000007E-2</v>
      </c>
      <c r="AM270">
        <v>0.08</v>
      </c>
      <c r="AN270">
        <v>0.1</v>
      </c>
      <c r="AO270">
        <v>0.09</v>
      </c>
      <c r="AP270">
        <v>0.1</v>
      </c>
      <c r="AQ270">
        <v>0.1</v>
      </c>
      <c r="AR270">
        <v>0.09</v>
      </c>
      <c r="AS270">
        <v>0.09</v>
      </c>
      <c r="AT270">
        <v>0.08</v>
      </c>
      <c r="AU270">
        <v>0.08</v>
      </c>
      <c r="AV270">
        <v>0.09</v>
      </c>
      <c r="AW270">
        <v>0.1</v>
      </c>
      <c r="AX270">
        <v>0.1</v>
      </c>
      <c r="AY270">
        <v>0.09</v>
      </c>
      <c r="AZ270">
        <v>0.1</v>
      </c>
      <c r="BA270">
        <v>0.09</v>
      </c>
      <c r="BB270">
        <v>0.08</v>
      </c>
      <c r="BC270">
        <v>0.05</v>
      </c>
      <c r="BD270">
        <v>0.08</v>
      </c>
      <c r="BE270">
        <v>0.08</v>
      </c>
      <c r="BF270">
        <v>0.09</v>
      </c>
      <c r="BG270">
        <v>0.08</v>
      </c>
      <c r="BH270">
        <v>0.08</v>
      </c>
      <c r="BI270">
        <v>7.0000000000000007E-2</v>
      </c>
      <c r="BJ270">
        <v>0.05</v>
      </c>
    </row>
    <row r="271" spans="1:62" x14ac:dyDescent="0.3">
      <c r="A271" t="s">
        <v>138</v>
      </c>
      <c r="B271" s="13">
        <v>0.45292824074074073</v>
      </c>
      <c r="C271">
        <v>-21.19</v>
      </c>
      <c r="D271"/>
      <c r="E271">
        <v>-21.13</v>
      </c>
      <c r="F271"/>
      <c r="G271"/>
      <c r="N271"/>
      <c r="AI271">
        <v>0.09</v>
      </c>
      <c r="AJ271">
        <v>0.09</v>
      </c>
      <c r="AK271">
        <v>0.09</v>
      </c>
      <c r="AL271">
        <v>7.0000000000000007E-2</v>
      </c>
      <c r="AM271">
        <v>0.08</v>
      </c>
      <c r="AN271">
        <v>0.1</v>
      </c>
      <c r="AO271">
        <v>0.09</v>
      </c>
      <c r="AP271">
        <v>0.1</v>
      </c>
      <c r="AQ271">
        <v>0.1</v>
      </c>
      <c r="AR271">
        <v>0.09</v>
      </c>
      <c r="AS271">
        <v>0.09</v>
      </c>
      <c r="AT271">
        <v>0.08</v>
      </c>
      <c r="AU271">
        <v>0.08</v>
      </c>
      <c r="AV271">
        <v>0.09</v>
      </c>
      <c r="AW271">
        <v>0.1</v>
      </c>
      <c r="AX271">
        <v>0.1</v>
      </c>
      <c r="AY271">
        <v>0.09</v>
      </c>
      <c r="AZ271">
        <v>0.1</v>
      </c>
      <c r="BA271">
        <v>0.09</v>
      </c>
      <c r="BB271">
        <v>0.08</v>
      </c>
      <c r="BC271">
        <v>0.05</v>
      </c>
      <c r="BD271">
        <v>0.08</v>
      </c>
      <c r="BE271">
        <v>0.08</v>
      </c>
      <c r="BF271">
        <v>0.09</v>
      </c>
      <c r="BG271">
        <v>0.08</v>
      </c>
      <c r="BH271">
        <v>0.08</v>
      </c>
      <c r="BI271">
        <v>7.0000000000000007E-2</v>
      </c>
      <c r="BJ271">
        <v>0.05</v>
      </c>
    </row>
    <row r="272" spans="1:62" x14ac:dyDescent="0.3">
      <c r="A272" t="s">
        <v>138</v>
      </c>
      <c r="B272" s="13">
        <v>0.45310185185185187</v>
      </c>
      <c r="C272">
        <v>-21.22</v>
      </c>
      <c r="D272"/>
      <c r="E272">
        <v>-21.16</v>
      </c>
      <c r="F272"/>
      <c r="G272"/>
      <c r="N272"/>
      <c r="AI272">
        <v>0.09</v>
      </c>
      <c r="AJ272">
        <v>0.09</v>
      </c>
      <c r="AK272">
        <v>0.09</v>
      </c>
      <c r="AL272">
        <v>7.0000000000000007E-2</v>
      </c>
      <c r="AM272">
        <v>0.08</v>
      </c>
      <c r="AN272">
        <v>0.1</v>
      </c>
      <c r="AO272">
        <v>0.1</v>
      </c>
      <c r="AP272">
        <v>0.1</v>
      </c>
      <c r="AQ272">
        <v>0.1</v>
      </c>
      <c r="AR272">
        <v>0.09</v>
      </c>
      <c r="AS272">
        <v>0.09</v>
      </c>
      <c r="AT272">
        <v>0.08</v>
      </c>
      <c r="AU272">
        <v>0.08</v>
      </c>
      <c r="AV272">
        <v>0.1</v>
      </c>
      <c r="AW272">
        <v>0.1</v>
      </c>
      <c r="AX272">
        <v>0.1</v>
      </c>
      <c r="AY272">
        <v>0.1</v>
      </c>
      <c r="AZ272">
        <v>0.1</v>
      </c>
      <c r="BA272">
        <v>0.09</v>
      </c>
      <c r="BB272">
        <v>0.08</v>
      </c>
      <c r="BC272">
        <v>0.05</v>
      </c>
      <c r="BD272">
        <v>0.08</v>
      </c>
      <c r="BE272">
        <v>0.08</v>
      </c>
      <c r="BF272">
        <v>0.09</v>
      </c>
      <c r="BG272">
        <v>0.09</v>
      </c>
      <c r="BH272">
        <v>0.08</v>
      </c>
      <c r="BI272">
        <v>7.0000000000000007E-2</v>
      </c>
      <c r="BJ272">
        <v>0.05</v>
      </c>
    </row>
    <row r="273" spans="1:62" x14ac:dyDescent="0.3">
      <c r="A273" t="s">
        <v>138</v>
      </c>
      <c r="B273" s="13">
        <v>0.45328703703703704</v>
      </c>
      <c r="C273">
        <v>-21.26</v>
      </c>
      <c r="D273"/>
      <c r="E273">
        <v>-21.2</v>
      </c>
      <c r="F273"/>
      <c r="G273"/>
      <c r="N273"/>
      <c r="AI273">
        <v>0.09</v>
      </c>
      <c r="AJ273">
        <v>0.09</v>
      </c>
      <c r="AK273">
        <v>0.09</v>
      </c>
      <c r="AL273">
        <v>7.0000000000000007E-2</v>
      </c>
      <c r="AM273">
        <v>0.08</v>
      </c>
      <c r="AN273">
        <v>0.09</v>
      </c>
      <c r="AO273">
        <v>0.09</v>
      </c>
      <c r="AP273">
        <v>0.1</v>
      </c>
      <c r="AQ273">
        <v>0.1</v>
      </c>
      <c r="AR273">
        <v>0.09</v>
      </c>
      <c r="AS273">
        <v>0.09</v>
      </c>
      <c r="AT273">
        <v>0.08</v>
      </c>
      <c r="AU273">
        <v>7.0000000000000007E-2</v>
      </c>
      <c r="AV273">
        <v>0.09</v>
      </c>
      <c r="AW273">
        <v>0.1</v>
      </c>
      <c r="AX273">
        <v>0.1</v>
      </c>
      <c r="AY273">
        <v>0.09</v>
      </c>
      <c r="AZ273">
        <v>0.1</v>
      </c>
      <c r="BA273">
        <v>0.09</v>
      </c>
      <c r="BB273">
        <v>0.08</v>
      </c>
      <c r="BC273">
        <v>0.05</v>
      </c>
      <c r="BD273">
        <v>0.08</v>
      </c>
      <c r="BE273">
        <v>0.08</v>
      </c>
      <c r="BF273">
        <v>0.09</v>
      </c>
      <c r="BG273">
        <v>0.09</v>
      </c>
      <c r="BH273">
        <v>0.08</v>
      </c>
      <c r="BI273">
        <v>7.0000000000000007E-2</v>
      </c>
      <c r="BJ273">
        <v>0.05</v>
      </c>
    </row>
    <row r="274" spans="1:62" x14ac:dyDescent="0.3">
      <c r="A274" t="s">
        <v>138</v>
      </c>
      <c r="B274" s="13">
        <v>0.45346064814814818</v>
      </c>
      <c r="C274">
        <v>-21.29</v>
      </c>
      <c r="D274"/>
      <c r="E274">
        <v>-21.23</v>
      </c>
      <c r="F274"/>
      <c r="G274"/>
      <c r="N274"/>
      <c r="AI274">
        <v>0.09</v>
      </c>
      <c r="AJ274">
        <v>0.09</v>
      </c>
      <c r="AK274">
        <v>0.09</v>
      </c>
      <c r="AL274">
        <v>7.0000000000000007E-2</v>
      </c>
      <c r="AM274">
        <v>0.08</v>
      </c>
      <c r="AN274">
        <v>0.1</v>
      </c>
      <c r="AO274">
        <v>0.09</v>
      </c>
      <c r="AP274">
        <v>0.1</v>
      </c>
      <c r="AQ274">
        <v>0.1</v>
      </c>
      <c r="AR274">
        <v>0.09</v>
      </c>
      <c r="AS274">
        <v>0.09</v>
      </c>
      <c r="AT274">
        <v>0.08</v>
      </c>
      <c r="AU274">
        <v>0.08</v>
      </c>
      <c r="AV274">
        <v>0.1</v>
      </c>
      <c r="AW274">
        <v>0.1</v>
      </c>
      <c r="AX274">
        <v>0.1</v>
      </c>
      <c r="AY274">
        <v>0.1</v>
      </c>
      <c r="AZ274">
        <v>0.1</v>
      </c>
      <c r="BA274">
        <v>0.1</v>
      </c>
      <c r="BB274">
        <v>0.08</v>
      </c>
      <c r="BC274">
        <v>0.05</v>
      </c>
      <c r="BD274">
        <v>0.08</v>
      </c>
      <c r="BE274">
        <v>0.08</v>
      </c>
      <c r="BF274">
        <v>0.09</v>
      </c>
      <c r="BG274">
        <v>0.09</v>
      </c>
      <c r="BH274">
        <v>0.08</v>
      </c>
      <c r="BI274">
        <v>7.0000000000000007E-2</v>
      </c>
      <c r="BJ274">
        <v>0.05</v>
      </c>
    </row>
    <row r="275" spans="1:62" x14ac:dyDescent="0.3">
      <c r="A275" t="s">
        <v>138</v>
      </c>
      <c r="B275" s="13">
        <v>0.45363425925925926</v>
      </c>
      <c r="C275">
        <v>-21.33</v>
      </c>
      <c r="D275"/>
      <c r="E275">
        <v>-21.27</v>
      </c>
      <c r="F275"/>
      <c r="G275"/>
      <c r="N275"/>
      <c r="AI275">
        <v>0.09</v>
      </c>
      <c r="AJ275">
        <v>0.09</v>
      </c>
      <c r="AK275">
        <v>0.09</v>
      </c>
      <c r="AL275">
        <v>7.0000000000000007E-2</v>
      </c>
      <c r="AM275">
        <v>0.08</v>
      </c>
      <c r="AN275">
        <v>0.1</v>
      </c>
      <c r="AO275">
        <v>0.09</v>
      </c>
      <c r="AP275">
        <v>0.1</v>
      </c>
      <c r="AQ275">
        <v>0.1</v>
      </c>
      <c r="AR275">
        <v>0.09</v>
      </c>
      <c r="AS275">
        <v>0.09</v>
      </c>
      <c r="AT275">
        <v>0.08</v>
      </c>
      <c r="AU275">
        <v>0.08</v>
      </c>
      <c r="AV275">
        <v>0.09</v>
      </c>
      <c r="AW275">
        <v>0.1</v>
      </c>
      <c r="AX275">
        <v>0.1</v>
      </c>
      <c r="AY275">
        <v>0.1</v>
      </c>
      <c r="AZ275">
        <v>0.1</v>
      </c>
      <c r="BA275">
        <v>0.09</v>
      </c>
      <c r="BB275">
        <v>0.08</v>
      </c>
      <c r="BC275">
        <v>0.05</v>
      </c>
      <c r="BD275">
        <v>0.08</v>
      </c>
      <c r="BE275">
        <v>0.08</v>
      </c>
      <c r="BF275">
        <v>0.08</v>
      </c>
      <c r="BG275">
        <v>0.08</v>
      </c>
      <c r="BH275">
        <v>0.08</v>
      </c>
      <c r="BI275">
        <v>7.0000000000000007E-2</v>
      </c>
      <c r="BJ275">
        <v>0.05</v>
      </c>
    </row>
    <row r="276" spans="1:62" x14ac:dyDescent="0.3">
      <c r="A276" t="s">
        <v>138</v>
      </c>
      <c r="B276" s="13">
        <v>0.45380787037037035</v>
      </c>
      <c r="C276">
        <v>-21.36</v>
      </c>
      <c r="D276"/>
      <c r="E276">
        <v>-21.3</v>
      </c>
      <c r="F276"/>
      <c r="G276"/>
      <c r="N276"/>
      <c r="AI276">
        <v>0.09</v>
      </c>
      <c r="AJ276">
        <v>0.09</v>
      </c>
      <c r="AK276">
        <v>0.09</v>
      </c>
      <c r="AL276">
        <v>7.0000000000000007E-2</v>
      </c>
      <c r="AM276">
        <v>0.08</v>
      </c>
      <c r="AN276">
        <v>0.1</v>
      </c>
      <c r="AO276">
        <v>0.09</v>
      </c>
      <c r="AP276">
        <v>0.1</v>
      </c>
      <c r="AQ276">
        <v>0.1</v>
      </c>
      <c r="AR276">
        <v>0.09</v>
      </c>
      <c r="AS276">
        <v>0.09</v>
      </c>
      <c r="AT276">
        <v>0.08</v>
      </c>
      <c r="AU276">
        <v>0.08</v>
      </c>
      <c r="AV276">
        <v>0.09</v>
      </c>
      <c r="AW276">
        <v>0.1</v>
      </c>
      <c r="AX276">
        <v>0.1</v>
      </c>
      <c r="AY276">
        <v>0.1</v>
      </c>
      <c r="AZ276">
        <v>0.1</v>
      </c>
      <c r="BA276">
        <v>0.1</v>
      </c>
      <c r="BB276">
        <v>0.08</v>
      </c>
      <c r="BC276">
        <v>0.05</v>
      </c>
      <c r="BD276">
        <v>0.08</v>
      </c>
      <c r="BE276">
        <v>0.08</v>
      </c>
      <c r="BF276">
        <v>0.09</v>
      </c>
      <c r="BG276">
        <v>0.09</v>
      </c>
      <c r="BH276">
        <v>0.08</v>
      </c>
      <c r="BI276">
        <v>7.0000000000000007E-2</v>
      </c>
      <c r="BJ276">
        <v>0.05</v>
      </c>
    </row>
    <row r="277" spans="1:62" x14ac:dyDescent="0.3">
      <c r="A277" t="s">
        <v>138</v>
      </c>
      <c r="B277" s="13">
        <v>0.45398148148148149</v>
      </c>
      <c r="C277">
        <v>-21.39</v>
      </c>
      <c r="D277"/>
      <c r="E277">
        <v>-21.33</v>
      </c>
      <c r="F277"/>
      <c r="G277"/>
      <c r="N277"/>
      <c r="AI277">
        <v>0.09</v>
      </c>
      <c r="AJ277">
        <v>0.09</v>
      </c>
      <c r="AK277">
        <v>0.09</v>
      </c>
      <c r="AL277">
        <v>7.0000000000000007E-2</v>
      </c>
      <c r="AM277">
        <v>0.08</v>
      </c>
      <c r="AN277">
        <v>0.09</v>
      </c>
      <c r="AO277">
        <v>0.09</v>
      </c>
      <c r="AP277">
        <v>0.1</v>
      </c>
      <c r="AQ277">
        <v>0.1</v>
      </c>
      <c r="AR277">
        <v>0.09</v>
      </c>
      <c r="AS277">
        <v>0.09</v>
      </c>
      <c r="AT277">
        <v>0.08</v>
      </c>
      <c r="AU277">
        <v>0.08</v>
      </c>
      <c r="AV277">
        <v>0.09</v>
      </c>
      <c r="AW277">
        <v>0.1</v>
      </c>
      <c r="AX277">
        <v>0.1</v>
      </c>
      <c r="AY277">
        <v>0.09</v>
      </c>
      <c r="AZ277">
        <v>0.1</v>
      </c>
      <c r="BA277">
        <v>0.09</v>
      </c>
      <c r="BB277">
        <v>0.08</v>
      </c>
      <c r="BC277">
        <v>0.05</v>
      </c>
      <c r="BD277">
        <v>0.08</v>
      </c>
      <c r="BE277">
        <v>0.08</v>
      </c>
      <c r="BF277">
        <v>0.09</v>
      </c>
      <c r="BG277">
        <v>0.09</v>
      </c>
      <c r="BH277">
        <v>0.08</v>
      </c>
      <c r="BI277">
        <v>7.0000000000000007E-2</v>
      </c>
      <c r="BJ277">
        <v>0.05</v>
      </c>
    </row>
    <row r="278" spans="1:62" x14ac:dyDescent="0.3">
      <c r="A278" t="s">
        <v>138</v>
      </c>
      <c r="B278" s="13">
        <v>0.45415509259259257</v>
      </c>
      <c r="C278">
        <v>-21.42</v>
      </c>
      <c r="D278"/>
      <c r="E278">
        <v>-21.36</v>
      </c>
      <c r="F278"/>
      <c r="G278"/>
      <c r="N278"/>
      <c r="AI278">
        <v>0.09</v>
      </c>
      <c r="AJ278">
        <v>0.09</v>
      </c>
      <c r="AK278">
        <v>0.09</v>
      </c>
      <c r="AL278">
        <v>7.0000000000000007E-2</v>
      </c>
      <c r="AM278">
        <v>0.08</v>
      </c>
      <c r="AN278">
        <v>0.09</v>
      </c>
      <c r="AO278">
        <v>0.09</v>
      </c>
      <c r="AP278">
        <v>0.1</v>
      </c>
      <c r="AQ278">
        <v>0.1</v>
      </c>
      <c r="AR278">
        <v>0.09</v>
      </c>
      <c r="AS278">
        <v>0.09</v>
      </c>
      <c r="AT278">
        <v>0.08</v>
      </c>
      <c r="AU278">
        <v>0.08</v>
      </c>
      <c r="AV278">
        <v>0.09</v>
      </c>
      <c r="AW278">
        <v>0.1</v>
      </c>
      <c r="AX278">
        <v>0.1</v>
      </c>
      <c r="AY278">
        <v>0.09</v>
      </c>
      <c r="AZ278">
        <v>0.09</v>
      </c>
      <c r="BA278">
        <v>0.09</v>
      </c>
      <c r="BB278">
        <v>0.08</v>
      </c>
      <c r="BC278">
        <v>0.05</v>
      </c>
      <c r="BD278">
        <v>0.08</v>
      </c>
      <c r="BE278">
        <v>0.08</v>
      </c>
      <c r="BF278">
        <v>0.09</v>
      </c>
      <c r="BG278">
        <v>0.09</v>
      </c>
      <c r="BH278">
        <v>0.08</v>
      </c>
      <c r="BI278">
        <v>7.0000000000000007E-2</v>
      </c>
      <c r="BJ278">
        <v>0.05</v>
      </c>
    </row>
    <row r="279" spans="1:62" x14ac:dyDescent="0.3">
      <c r="A279" t="s">
        <v>138</v>
      </c>
      <c r="B279" s="13">
        <v>0.45432870370370365</v>
      </c>
      <c r="C279">
        <v>-21.45</v>
      </c>
      <c r="D279"/>
      <c r="E279">
        <v>-21.39</v>
      </c>
      <c r="F279"/>
      <c r="G279"/>
      <c r="N279"/>
      <c r="AI279">
        <v>0.09</v>
      </c>
      <c r="AJ279">
        <v>0.09</v>
      </c>
      <c r="AK279">
        <v>0.09</v>
      </c>
      <c r="AL279">
        <v>7.0000000000000007E-2</v>
      </c>
      <c r="AM279">
        <v>0.08</v>
      </c>
      <c r="AN279">
        <v>0.09</v>
      </c>
      <c r="AO279">
        <v>0.09</v>
      </c>
      <c r="AP279">
        <v>0.1</v>
      </c>
      <c r="AQ279">
        <v>0.1</v>
      </c>
      <c r="AR279">
        <v>0.09</v>
      </c>
      <c r="AS279">
        <v>0.09</v>
      </c>
      <c r="AT279">
        <v>0.08</v>
      </c>
      <c r="AU279">
        <v>0.08</v>
      </c>
      <c r="AV279">
        <v>0.09</v>
      </c>
      <c r="AW279">
        <v>0.1</v>
      </c>
      <c r="AX279">
        <v>0.1</v>
      </c>
      <c r="AY279">
        <v>0.09</v>
      </c>
      <c r="AZ279">
        <v>0.1</v>
      </c>
      <c r="BA279">
        <v>0.09</v>
      </c>
      <c r="BB279">
        <v>0.08</v>
      </c>
      <c r="BC279">
        <v>0.05</v>
      </c>
      <c r="BD279">
        <v>0.08</v>
      </c>
      <c r="BE279">
        <v>0.08</v>
      </c>
      <c r="BF279">
        <v>0.09</v>
      </c>
      <c r="BG279">
        <v>0.08</v>
      </c>
      <c r="BH279">
        <v>0.08</v>
      </c>
      <c r="BI279">
        <v>7.0000000000000007E-2</v>
      </c>
      <c r="BJ279">
        <v>0.05</v>
      </c>
    </row>
    <row r="280" spans="1:62" x14ac:dyDescent="0.3">
      <c r="A280" t="s">
        <v>138</v>
      </c>
      <c r="B280" s="13">
        <v>0.45450231481481485</v>
      </c>
      <c r="C280">
        <v>-21.48</v>
      </c>
      <c r="D280"/>
      <c r="E280">
        <v>-21.42</v>
      </c>
      <c r="F280"/>
      <c r="G280"/>
      <c r="N280"/>
      <c r="AI280">
        <v>0.09</v>
      </c>
      <c r="AJ280">
        <v>0.09</v>
      </c>
      <c r="AK280">
        <v>0.09</v>
      </c>
      <c r="AL280">
        <v>7.0000000000000007E-2</v>
      </c>
      <c r="AM280">
        <v>0.08</v>
      </c>
      <c r="AN280">
        <v>0.09</v>
      </c>
      <c r="AO280">
        <v>0.09</v>
      </c>
      <c r="AP280">
        <v>0.1</v>
      </c>
      <c r="AQ280">
        <v>0.1</v>
      </c>
      <c r="AR280">
        <v>0.09</v>
      </c>
      <c r="AS280">
        <v>0.09</v>
      </c>
      <c r="AT280">
        <v>0.08</v>
      </c>
      <c r="AU280">
        <v>0.08</v>
      </c>
      <c r="AV280">
        <v>0.09</v>
      </c>
      <c r="AW280">
        <v>0.1</v>
      </c>
      <c r="AX280">
        <v>0.1</v>
      </c>
      <c r="AY280">
        <v>0.09</v>
      </c>
      <c r="AZ280">
        <v>0.09</v>
      </c>
      <c r="BA280">
        <v>0.09</v>
      </c>
      <c r="BB280">
        <v>0.08</v>
      </c>
      <c r="BC280">
        <v>0.05</v>
      </c>
      <c r="BD280">
        <v>0.08</v>
      </c>
      <c r="BE280">
        <v>0.08</v>
      </c>
      <c r="BF280">
        <v>0.08</v>
      </c>
      <c r="BG280">
        <v>0.08</v>
      </c>
      <c r="BH280">
        <v>0.08</v>
      </c>
      <c r="BI280">
        <v>7.0000000000000007E-2</v>
      </c>
      <c r="BJ280">
        <v>0.05</v>
      </c>
    </row>
    <row r="281" spans="1:62" x14ac:dyDescent="0.3">
      <c r="A281" t="s">
        <v>138</v>
      </c>
      <c r="B281" s="13">
        <v>0.45467592592592593</v>
      </c>
      <c r="C281">
        <v>-21.53</v>
      </c>
      <c r="D281"/>
      <c r="E281">
        <v>-21.46</v>
      </c>
      <c r="F281"/>
      <c r="G281"/>
      <c r="N281"/>
      <c r="AI281">
        <v>0.09</v>
      </c>
      <c r="AJ281">
        <v>0.09</v>
      </c>
      <c r="AK281">
        <v>0.09</v>
      </c>
      <c r="AL281">
        <v>7.0000000000000007E-2</v>
      </c>
      <c r="AM281">
        <v>0.08</v>
      </c>
      <c r="AN281">
        <v>0.09</v>
      </c>
      <c r="AO281">
        <v>0.09</v>
      </c>
      <c r="AP281">
        <v>0.1</v>
      </c>
      <c r="AQ281">
        <v>0.1</v>
      </c>
      <c r="AR281">
        <v>0.09</v>
      </c>
      <c r="AS281">
        <v>0.09</v>
      </c>
      <c r="AT281">
        <v>0.08</v>
      </c>
      <c r="AU281">
        <v>0.08</v>
      </c>
      <c r="AV281">
        <v>0.09</v>
      </c>
      <c r="AW281">
        <v>0.1</v>
      </c>
      <c r="AX281">
        <v>0.1</v>
      </c>
      <c r="AY281">
        <v>0.1</v>
      </c>
      <c r="AZ281">
        <v>0.1</v>
      </c>
      <c r="BA281">
        <v>0.09</v>
      </c>
      <c r="BB281">
        <v>0.08</v>
      </c>
      <c r="BC281">
        <v>0.05</v>
      </c>
      <c r="BD281">
        <v>0.08</v>
      </c>
      <c r="BE281">
        <v>0.08</v>
      </c>
      <c r="BF281">
        <v>0.09</v>
      </c>
      <c r="BG281">
        <v>0.08</v>
      </c>
      <c r="BH281">
        <v>0.08</v>
      </c>
      <c r="BI281">
        <v>7.0000000000000007E-2</v>
      </c>
      <c r="BJ281">
        <v>0.05</v>
      </c>
    </row>
    <row r="282" spans="1:62" x14ac:dyDescent="0.3">
      <c r="A282" t="s">
        <v>138</v>
      </c>
      <c r="B282" s="13">
        <v>0.45484953703703707</v>
      </c>
      <c r="C282">
        <v>-21.56</v>
      </c>
      <c r="D282"/>
      <c r="E282">
        <v>-21.5</v>
      </c>
      <c r="F282"/>
      <c r="G282"/>
      <c r="N282"/>
      <c r="AI282">
        <v>0.09</v>
      </c>
      <c r="AJ282">
        <v>0.09</v>
      </c>
      <c r="AK282">
        <v>0.08</v>
      </c>
      <c r="AL282">
        <v>7.0000000000000007E-2</v>
      </c>
      <c r="AM282">
        <v>0.08</v>
      </c>
      <c r="AN282">
        <v>0.09</v>
      </c>
      <c r="AO282">
        <v>0.09</v>
      </c>
      <c r="AP282">
        <v>0.1</v>
      </c>
      <c r="AQ282">
        <v>0.1</v>
      </c>
      <c r="AR282">
        <v>0.09</v>
      </c>
      <c r="AS282">
        <v>0.09</v>
      </c>
      <c r="AT282">
        <v>0.08</v>
      </c>
      <c r="AU282">
        <v>0.08</v>
      </c>
      <c r="AV282">
        <v>0.09</v>
      </c>
      <c r="AW282">
        <v>0.1</v>
      </c>
      <c r="AX282">
        <v>0.1</v>
      </c>
      <c r="AY282">
        <v>0.09</v>
      </c>
      <c r="AZ282">
        <v>0.1</v>
      </c>
      <c r="BA282">
        <v>0.09</v>
      </c>
      <c r="BB282">
        <v>0.08</v>
      </c>
      <c r="BC282">
        <v>0.05</v>
      </c>
      <c r="BD282">
        <v>0.08</v>
      </c>
      <c r="BE282">
        <v>0.08</v>
      </c>
      <c r="BF282">
        <v>0.09</v>
      </c>
      <c r="BG282">
        <v>0.08</v>
      </c>
      <c r="BH282">
        <v>0.08</v>
      </c>
      <c r="BI282">
        <v>7.0000000000000007E-2</v>
      </c>
      <c r="BJ282">
        <v>0.05</v>
      </c>
    </row>
    <row r="283" spans="1:62" x14ac:dyDescent="0.3">
      <c r="A283" t="s">
        <v>138</v>
      </c>
      <c r="B283" s="13">
        <v>0.45502314814814815</v>
      </c>
      <c r="C283">
        <v>-21.6</v>
      </c>
      <c r="D283"/>
      <c r="E283">
        <v>-21.53</v>
      </c>
      <c r="F283"/>
      <c r="G283"/>
      <c r="N283"/>
      <c r="AI283">
        <v>0.09</v>
      </c>
      <c r="AJ283">
        <v>0.09</v>
      </c>
      <c r="AK283">
        <v>0.09</v>
      </c>
      <c r="AL283">
        <v>7.0000000000000007E-2</v>
      </c>
      <c r="AM283">
        <v>7.0000000000000007E-2</v>
      </c>
      <c r="AN283">
        <v>0.09</v>
      </c>
      <c r="AO283">
        <v>0.09</v>
      </c>
      <c r="AP283">
        <v>0.1</v>
      </c>
      <c r="AQ283">
        <v>0.1</v>
      </c>
      <c r="AR283">
        <v>0.09</v>
      </c>
      <c r="AS283">
        <v>0.09</v>
      </c>
      <c r="AT283">
        <v>0.08</v>
      </c>
      <c r="AU283">
        <v>7.0000000000000007E-2</v>
      </c>
      <c r="AV283">
        <v>0.09</v>
      </c>
      <c r="AW283">
        <v>0.1</v>
      </c>
      <c r="AX283">
        <v>0.1</v>
      </c>
      <c r="AY283">
        <v>0.09</v>
      </c>
      <c r="AZ283">
        <v>0.09</v>
      </c>
      <c r="BA283">
        <v>0.09</v>
      </c>
      <c r="BB283">
        <v>0.08</v>
      </c>
      <c r="BC283">
        <v>0.05</v>
      </c>
      <c r="BD283">
        <v>0.08</v>
      </c>
      <c r="BE283">
        <v>0.08</v>
      </c>
      <c r="BF283">
        <v>0.09</v>
      </c>
      <c r="BG283">
        <v>0.08</v>
      </c>
      <c r="BH283">
        <v>0.08</v>
      </c>
      <c r="BI283">
        <v>7.0000000000000007E-2</v>
      </c>
      <c r="BJ283">
        <v>0.05</v>
      </c>
    </row>
    <row r="284" spans="1:62" x14ac:dyDescent="0.3">
      <c r="A284" t="s">
        <v>138</v>
      </c>
      <c r="B284" s="13">
        <v>0.45520833333333338</v>
      </c>
      <c r="C284">
        <v>-21.64</v>
      </c>
      <c r="D284"/>
      <c r="E284">
        <v>-21.58</v>
      </c>
      <c r="F284"/>
      <c r="G284"/>
      <c r="N284"/>
      <c r="AI284">
        <v>0.09</v>
      </c>
      <c r="AJ284">
        <v>0.09</v>
      </c>
      <c r="AK284">
        <v>0.09</v>
      </c>
      <c r="AL284">
        <v>7.0000000000000007E-2</v>
      </c>
      <c r="AM284">
        <v>7.0000000000000007E-2</v>
      </c>
      <c r="AN284">
        <v>0.09</v>
      </c>
      <c r="AO284">
        <v>0.09</v>
      </c>
      <c r="AP284">
        <v>0.1</v>
      </c>
      <c r="AQ284">
        <v>0.1</v>
      </c>
      <c r="AR284">
        <v>0.09</v>
      </c>
      <c r="AS284">
        <v>0.09</v>
      </c>
      <c r="AT284">
        <v>0.08</v>
      </c>
      <c r="AU284">
        <v>7.0000000000000007E-2</v>
      </c>
      <c r="AV284">
        <v>0.09</v>
      </c>
      <c r="AW284">
        <v>0.1</v>
      </c>
      <c r="AX284">
        <v>0.1</v>
      </c>
      <c r="AY284">
        <v>0.09</v>
      </c>
      <c r="AZ284">
        <v>0.1</v>
      </c>
      <c r="BA284">
        <v>0.09</v>
      </c>
      <c r="BB284">
        <v>0.08</v>
      </c>
      <c r="BC284">
        <v>0.05</v>
      </c>
      <c r="BD284">
        <v>0.08</v>
      </c>
      <c r="BE284">
        <v>0.08</v>
      </c>
      <c r="BF284">
        <v>0.08</v>
      </c>
      <c r="BG284">
        <v>0.08</v>
      </c>
      <c r="BH284">
        <v>0.08</v>
      </c>
      <c r="BI284">
        <v>7.0000000000000007E-2</v>
      </c>
      <c r="BJ284">
        <v>0.05</v>
      </c>
    </row>
    <row r="285" spans="1:62" x14ac:dyDescent="0.3">
      <c r="A285" t="s">
        <v>138</v>
      </c>
      <c r="B285" s="13">
        <v>0.45538194444444446</v>
      </c>
      <c r="C285">
        <v>-21.65</v>
      </c>
      <c r="D285"/>
      <c r="E285">
        <v>-21.59</v>
      </c>
      <c r="F285"/>
      <c r="G285"/>
      <c r="N285"/>
      <c r="AI285">
        <v>0.09</v>
      </c>
      <c r="AJ285">
        <v>0.09</v>
      </c>
      <c r="AK285">
        <v>0.09</v>
      </c>
      <c r="AL285">
        <v>7.0000000000000007E-2</v>
      </c>
      <c r="AM285">
        <v>0.08</v>
      </c>
      <c r="AN285">
        <v>0.1</v>
      </c>
      <c r="AO285">
        <v>0.09</v>
      </c>
      <c r="AP285">
        <v>0.1</v>
      </c>
      <c r="AQ285">
        <v>0.1</v>
      </c>
      <c r="AR285">
        <v>0.09</v>
      </c>
      <c r="AS285">
        <v>0.09</v>
      </c>
      <c r="AT285">
        <v>0.08</v>
      </c>
      <c r="AU285">
        <v>7.0000000000000007E-2</v>
      </c>
      <c r="AV285">
        <v>0.09</v>
      </c>
      <c r="AW285">
        <v>0.1</v>
      </c>
      <c r="AX285">
        <v>0.1</v>
      </c>
      <c r="AY285">
        <v>0.09</v>
      </c>
      <c r="AZ285">
        <v>0.09</v>
      </c>
      <c r="BA285">
        <v>0.09</v>
      </c>
      <c r="BB285">
        <v>0.08</v>
      </c>
      <c r="BC285">
        <v>0.05</v>
      </c>
      <c r="BD285">
        <v>0.08</v>
      </c>
      <c r="BE285">
        <v>0.08</v>
      </c>
      <c r="BF285">
        <v>0.08</v>
      </c>
      <c r="BG285">
        <v>0.08</v>
      </c>
      <c r="BH285">
        <v>0.08</v>
      </c>
      <c r="BI285">
        <v>7.0000000000000007E-2</v>
      </c>
      <c r="BJ285">
        <v>0.05</v>
      </c>
    </row>
    <row r="286" spans="1:62" x14ac:dyDescent="0.3">
      <c r="A286" t="s">
        <v>138</v>
      </c>
      <c r="B286" s="13">
        <v>0.45555555555555555</v>
      </c>
      <c r="C286">
        <v>-21.67</v>
      </c>
      <c r="D286"/>
      <c r="E286">
        <v>-21.61</v>
      </c>
      <c r="F286"/>
      <c r="G286"/>
      <c r="N286"/>
      <c r="AI286">
        <v>0.09</v>
      </c>
      <c r="AJ286">
        <v>0.09</v>
      </c>
      <c r="AK286">
        <v>0.09</v>
      </c>
      <c r="AL286">
        <v>7.0000000000000007E-2</v>
      </c>
      <c r="AM286">
        <v>7.0000000000000007E-2</v>
      </c>
      <c r="AN286">
        <v>0.09</v>
      </c>
      <c r="AO286">
        <v>0.09</v>
      </c>
      <c r="AP286">
        <v>0.1</v>
      </c>
      <c r="AQ286">
        <v>0.1</v>
      </c>
      <c r="AR286">
        <v>0.09</v>
      </c>
      <c r="AS286">
        <v>0.09</v>
      </c>
      <c r="AT286">
        <v>0.08</v>
      </c>
      <c r="AU286">
        <v>0.08</v>
      </c>
      <c r="AV286">
        <v>0.09</v>
      </c>
      <c r="AW286">
        <v>0.1</v>
      </c>
      <c r="AX286">
        <v>0.1</v>
      </c>
      <c r="AY286">
        <v>0.09</v>
      </c>
      <c r="AZ286">
        <v>0.09</v>
      </c>
      <c r="BA286">
        <v>0.09</v>
      </c>
      <c r="BB286">
        <v>0.08</v>
      </c>
      <c r="BC286">
        <v>0.05</v>
      </c>
      <c r="BD286">
        <v>0.08</v>
      </c>
      <c r="BE286">
        <v>0.08</v>
      </c>
      <c r="BF286">
        <v>0.09</v>
      </c>
      <c r="BG286">
        <v>0.08</v>
      </c>
      <c r="BH286">
        <v>0.08</v>
      </c>
      <c r="BI286">
        <v>7.0000000000000007E-2</v>
      </c>
      <c r="BJ286">
        <v>0.05</v>
      </c>
    </row>
    <row r="287" spans="1:62" x14ac:dyDescent="0.3">
      <c r="A287" t="s">
        <v>138</v>
      </c>
      <c r="B287" s="13">
        <v>0.45572916666666669</v>
      </c>
      <c r="C287">
        <v>-21.7</v>
      </c>
      <c r="D287"/>
      <c r="E287">
        <v>-21.64</v>
      </c>
      <c r="F287"/>
      <c r="G287"/>
      <c r="N287"/>
      <c r="AI287">
        <v>0.09</v>
      </c>
      <c r="AJ287">
        <v>0.09</v>
      </c>
      <c r="AK287">
        <v>0.09</v>
      </c>
      <c r="AL287">
        <v>7.0000000000000007E-2</v>
      </c>
      <c r="AM287">
        <v>0.08</v>
      </c>
      <c r="AN287">
        <v>0.09</v>
      </c>
      <c r="AO287">
        <v>0.09</v>
      </c>
      <c r="AP287">
        <v>0.1</v>
      </c>
      <c r="AQ287">
        <v>0.1</v>
      </c>
      <c r="AR287">
        <v>0.09</v>
      </c>
      <c r="AS287">
        <v>0.09</v>
      </c>
      <c r="AT287">
        <v>0.08</v>
      </c>
      <c r="AU287">
        <v>0.08</v>
      </c>
      <c r="AV287">
        <v>0.09</v>
      </c>
      <c r="AW287">
        <v>0.1</v>
      </c>
      <c r="AX287">
        <v>0.1</v>
      </c>
      <c r="AY287">
        <v>0.09</v>
      </c>
      <c r="AZ287">
        <v>0.1</v>
      </c>
      <c r="BA287">
        <v>0.09</v>
      </c>
      <c r="BB287">
        <v>0.08</v>
      </c>
      <c r="BC287">
        <v>0.05</v>
      </c>
      <c r="BD287">
        <v>0.08</v>
      </c>
      <c r="BE287">
        <v>0.08</v>
      </c>
      <c r="BF287">
        <v>0.09</v>
      </c>
      <c r="BG287">
        <v>0.09</v>
      </c>
      <c r="BH287">
        <v>0.08</v>
      </c>
      <c r="BI287">
        <v>7.0000000000000007E-2</v>
      </c>
      <c r="BJ287">
        <v>0.05</v>
      </c>
    </row>
    <row r="288" spans="1:62" x14ac:dyDescent="0.3">
      <c r="A288" t="s">
        <v>138</v>
      </c>
      <c r="B288" s="13">
        <v>0.45590277777777777</v>
      </c>
      <c r="C288">
        <v>-21.74</v>
      </c>
      <c r="D288"/>
      <c r="E288">
        <v>-21.68</v>
      </c>
      <c r="F288"/>
      <c r="G288"/>
      <c r="N288"/>
      <c r="AI288">
        <v>0.09</v>
      </c>
      <c r="AJ288">
        <v>0.09</v>
      </c>
      <c r="AK288">
        <v>0.09</v>
      </c>
      <c r="AL288">
        <v>7.0000000000000007E-2</v>
      </c>
      <c r="AM288">
        <v>0.08</v>
      </c>
      <c r="AN288">
        <v>0.09</v>
      </c>
      <c r="AO288">
        <v>0.09</v>
      </c>
      <c r="AP288">
        <v>0.1</v>
      </c>
      <c r="AQ288">
        <v>0.1</v>
      </c>
      <c r="AR288">
        <v>0.09</v>
      </c>
      <c r="AS288">
        <v>0.09</v>
      </c>
      <c r="AT288">
        <v>0.08</v>
      </c>
      <c r="AU288">
        <v>0.08</v>
      </c>
      <c r="AV288">
        <v>0.09</v>
      </c>
      <c r="AW288">
        <v>0.1</v>
      </c>
      <c r="AX288">
        <v>0.1</v>
      </c>
      <c r="AY288">
        <v>0.09</v>
      </c>
      <c r="AZ288">
        <v>0.1</v>
      </c>
      <c r="BA288">
        <v>0.09</v>
      </c>
      <c r="BB288">
        <v>0.08</v>
      </c>
      <c r="BC288">
        <v>0.05</v>
      </c>
      <c r="BD288">
        <v>0.08</v>
      </c>
      <c r="BE288">
        <v>0.08</v>
      </c>
      <c r="BF288">
        <v>0.08</v>
      </c>
      <c r="BG288">
        <v>0.08</v>
      </c>
      <c r="BH288">
        <v>0.08</v>
      </c>
      <c r="BI288">
        <v>7.0000000000000007E-2</v>
      </c>
      <c r="BJ288">
        <v>0.05</v>
      </c>
    </row>
    <row r="289" spans="1:62" x14ac:dyDescent="0.3">
      <c r="A289" t="s">
        <v>138</v>
      </c>
      <c r="B289" s="13">
        <v>0.45607638888888885</v>
      </c>
      <c r="C289">
        <v>-21.78</v>
      </c>
      <c r="D289"/>
      <c r="E289">
        <v>-21.72</v>
      </c>
      <c r="F289"/>
      <c r="G289"/>
      <c r="N289"/>
      <c r="AI289">
        <v>0.09</v>
      </c>
      <c r="AJ289">
        <v>0.09</v>
      </c>
      <c r="AK289">
        <v>0.09</v>
      </c>
      <c r="AL289">
        <v>7.0000000000000007E-2</v>
      </c>
      <c r="AM289">
        <v>0.08</v>
      </c>
      <c r="AN289">
        <v>0.09</v>
      </c>
      <c r="AO289">
        <v>0.09</v>
      </c>
      <c r="AP289">
        <v>0.1</v>
      </c>
      <c r="AQ289">
        <v>0.1</v>
      </c>
      <c r="AR289">
        <v>0.09</v>
      </c>
      <c r="AS289">
        <v>0.09</v>
      </c>
      <c r="AT289">
        <v>0.08</v>
      </c>
      <c r="AU289">
        <v>0.08</v>
      </c>
      <c r="AV289">
        <v>0.09</v>
      </c>
      <c r="AW289">
        <v>0.1</v>
      </c>
      <c r="AX289">
        <v>0.1</v>
      </c>
      <c r="AY289">
        <v>0.09</v>
      </c>
      <c r="AZ289">
        <v>0.09</v>
      </c>
      <c r="BA289">
        <v>0.09</v>
      </c>
      <c r="BB289">
        <v>0.08</v>
      </c>
      <c r="BC289">
        <v>0.05</v>
      </c>
      <c r="BD289">
        <v>0.08</v>
      </c>
      <c r="BE289">
        <v>0.08</v>
      </c>
      <c r="BF289">
        <v>0.08</v>
      </c>
      <c r="BG289">
        <v>0.08</v>
      </c>
      <c r="BH289">
        <v>0.08</v>
      </c>
      <c r="BI289">
        <v>7.0000000000000007E-2</v>
      </c>
      <c r="BJ289">
        <v>0.05</v>
      </c>
    </row>
    <row r="290" spans="1:62" x14ac:dyDescent="0.3">
      <c r="A290" t="s">
        <v>138</v>
      </c>
      <c r="B290" s="13">
        <v>0.45624999999999999</v>
      </c>
      <c r="C290">
        <v>-21.81</v>
      </c>
      <c r="D290"/>
      <c r="E290">
        <v>-21.75</v>
      </c>
      <c r="F290"/>
      <c r="G290"/>
      <c r="N290"/>
      <c r="AI290">
        <v>0.09</v>
      </c>
      <c r="AJ290">
        <v>0.09</v>
      </c>
      <c r="AK290">
        <v>0.09</v>
      </c>
      <c r="AL290">
        <v>7.0000000000000007E-2</v>
      </c>
      <c r="AM290">
        <v>0.08</v>
      </c>
      <c r="AN290">
        <v>0.09</v>
      </c>
      <c r="AO290">
        <v>0.09</v>
      </c>
      <c r="AP290">
        <v>0.1</v>
      </c>
      <c r="AQ290">
        <v>0.1</v>
      </c>
      <c r="AR290">
        <v>0.09</v>
      </c>
      <c r="AS290">
        <v>0.09</v>
      </c>
      <c r="AT290">
        <v>0.08</v>
      </c>
      <c r="AU290">
        <v>0.08</v>
      </c>
      <c r="AV290">
        <v>0.09</v>
      </c>
      <c r="AW290">
        <v>0.1</v>
      </c>
      <c r="AX290">
        <v>0.1</v>
      </c>
      <c r="AY290">
        <v>0.09</v>
      </c>
      <c r="AZ290">
        <v>0.09</v>
      </c>
      <c r="BA290">
        <v>0.09</v>
      </c>
      <c r="BB290">
        <v>0.08</v>
      </c>
      <c r="BC290">
        <v>0.05</v>
      </c>
      <c r="BD290">
        <v>0.08</v>
      </c>
      <c r="BE290">
        <v>0.08</v>
      </c>
      <c r="BF290">
        <v>0.08</v>
      </c>
      <c r="BG290">
        <v>0.08</v>
      </c>
      <c r="BH290">
        <v>0.08</v>
      </c>
      <c r="BI290">
        <v>7.0000000000000007E-2</v>
      </c>
      <c r="BJ290">
        <v>0.05</v>
      </c>
    </row>
    <row r="291" spans="1:62" x14ac:dyDescent="0.3">
      <c r="A291" t="s">
        <v>138</v>
      </c>
      <c r="B291" s="13">
        <v>0.45642361111111113</v>
      </c>
      <c r="C291">
        <v>-21.83</v>
      </c>
      <c r="D291"/>
      <c r="E291">
        <v>-21.77</v>
      </c>
      <c r="F291"/>
      <c r="G291"/>
      <c r="N291"/>
      <c r="AI291">
        <v>0.09</v>
      </c>
      <c r="AJ291">
        <v>0.09</v>
      </c>
      <c r="AK291">
        <v>0.08</v>
      </c>
      <c r="AL291">
        <v>7.0000000000000007E-2</v>
      </c>
      <c r="AM291">
        <v>7.0000000000000007E-2</v>
      </c>
      <c r="AN291">
        <v>0.09</v>
      </c>
      <c r="AO291">
        <v>0.09</v>
      </c>
      <c r="AP291">
        <v>0.1</v>
      </c>
      <c r="AQ291">
        <v>0.1</v>
      </c>
      <c r="AR291">
        <v>0.09</v>
      </c>
      <c r="AS291">
        <v>0.09</v>
      </c>
      <c r="AT291">
        <v>0.08</v>
      </c>
      <c r="AU291">
        <v>7.0000000000000007E-2</v>
      </c>
      <c r="AV291">
        <v>0.09</v>
      </c>
      <c r="AW291">
        <v>0.1</v>
      </c>
      <c r="AX291">
        <v>0.1</v>
      </c>
      <c r="AY291">
        <v>0.09</v>
      </c>
      <c r="AZ291">
        <v>0.09</v>
      </c>
      <c r="BA291">
        <v>0.09</v>
      </c>
      <c r="BB291">
        <v>0.08</v>
      </c>
      <c r="BC291">
        <v>0.05</v>
      </c>
      <c r="BD291">
        <v>0.08</v>
      </c>
      <c r="BE291">
        <v>0.08</v>
      </c>
      <c r="BF291">
        <v>0.08</v>
      </c>
      <c r="BG291">
        <v>0.08</v>
      </c>
      <c r="BH291">
        <v>0.08</v>
      </c>
      <c r="BI291">
        <v>7.0000000000000007E-2</v>
      </c>
      <c r="BJ291">
        <v>0.05</v>
      </c>
    </row>
    <row r="292" spans="1:62" x14ac:dyDescent="0.3">
      <c r="A292" t="s">
        <v>138</v>
      </c>
      <c r="B292" s="13">
        <v>0.45659722222222227</v>
      </c>
      <c r="C292">
        <v>-21.86</v>
      </c>
      <c r="D292"/>
      <c r="E292">
        <v>-21.79</v>
      </c>
      <c r="F292"/>
      <c r="G292"/>
      <c r="N292"/>
      <c r="AI292">
        <v>0.09</v>
      </c>
      <c r="AJ292">
        <v>0.09</v>
      </c>
      <c r="AK292">
        <v>0.08</v>
      </c>
      <c r="AL292">
        <v>7.0000000000000007E-2</v>
      </c>
      <c r="AM292">
        <v>0.08</v>
      </c>
      <c r="AN292">
        <v>0.09</v>
      </c>
      <c r="AO292">
        <v>0.09</v>
      </c>
      <c r="AP292">
        <v>0.1</v>
      </c>
      <c r="AQ292">
        <v>0.1</v>
      </c>
      <c r="AR292">
        <v>0.09</v>
      </c>
      <c r="AS292">
        <v>0.09</v>
      </c>
      <c r="AT292">
        <v>0.08</v>
      </c>
      <c r="AU292">
        <v>7.0000000000000007E-2</v>
      </c>
      <c r="AV292">
        <v>0.09</v>
      </c>
      <c r="AW292">
        <v>0.1</v>
      </c>
      <c r="AX292">
        <v>0.1</v>
      </c>
      <c r="AY292">
        <v>0.09</v>
      </c>
      <c r="AZ292">
        <v>0.09</v>
      </c>
      <c r="BA292">
        <v>0.09</v>
      </c>
      <c r="BB292">
        <v>0.08</v>
      </c>
      <c r="BC292">
        <v>0.05</v>
      </c>
      <c r="BD292">
        <v>0.08</v>
      </c>
      <c r="BE292">
        <v>0.08</v>
      </c>
      <c r="BF292">
        <v>0.08</v>
      </c>
      <c r="BG292">
        <v>0.08</v>
      </c>
      <c r="BH292">
        <v>0.08</v>
      </c>
      <c r="BI292">
        <v>7.0000000000000007E-2</v>
      </c>
      <c r="BJ292">
        <v>0.05</v>
      </c>
    </row>
    <row r="293" spans="1:62" x14ac:dyDescent="0.3">
      <c r="A293" t="s">
        <v>138</v>
      </c>
      <c r="B293" s="13">
        <v>0.45677083333333335</v>
      </c>
      <c r="C293">
        <v>-21.89</v>
      </c>
      <c r="D293"/>
      <c r="E293">
        <v>-21.83</v>
      </c>
      <c r="F293"/>
      <c r="G293"/>
      <c r="N293"/>
      <c r="AI293">
        <v>0.09</v>
      </c>
      <c r="AJ293">
        <v>0.09</v>
      </c>
      <c r="AK293">
        <v>0.09</v>
      </c>
      <c r="AL293">
        <v>7.0000000000000007E-2</v>
      </c>
      <c r="AM293">
        <v>0.08</v>
      </c>
      <c r="AN293">
        <v>0.09</v>
      </c>
      <c r="AO293">
        <v>0.09</v>
      </c>
      <c r="AP293">
        <v>0.1</v>
      </c>
      <c r="AQ293">
        <v>0.1</v>
      </c>
      <c r="AR293">
        <v>0.09</v>
      </c>
      <c r="AS293">
        <v>0.09</v>
      </c>
      <c r="AT293">
        <v>0.08</v>
      </c>
      <c r="AU293">
        <v>7.0000000000000007E-2</v>
      </c>
      <c r="AV293">
        <v>0.09</v>
      </c>
      <c r="AW293">
        <v>0.1</v>
      </c>
      <c r="AX293">
        <v>0.1</v>
      </c>
      <c r="AY293">
        <v>0.09</v>
      </c>
      <c r="AZ293">
        <v>0.09</v>
      </c>
      <c r="BA293">
        <v>0.09</v>
      </c>
      <c r="BB293">
        <v>0.08</v>
      </c>
      <c r="BC293">
        <v>0.05</v>
      </c>
      <c r="BD293">
        <v>0.08</v>
      </c>
      <c r="BE293">
        <v>0.08</v>
      </c>
      <c r="BF293">
        <v>0.08</v>
      </c>
      <c r="BG293">
        <v>0.08</v>
      </c>
      <c r="BH293">
        <v>0.08</v>
      </c>
      <c r="BI293">
        <v>7.0000000000000007E-2</v>
      </c>
      <c r="BJ293">
        <v>0.05</v>
      </c>
    </row>
    <row r="294" spans="1:62" x14ac:dyDescent="0.3">
      <c r="A294" t="s">
        <v>138</v>
      </c>
      <c r="B294" s="13">
        <v>0.45694444444444443</v>
      </c>
      <c r="C294">
        <v>-21.91</v>
      </c>
      <c r="D294"/>
      <c r="E294">
        <v>-21.86</v>
      </c>
      <c r="F294"/>
      <c r="G294"/>
      <c r="N294"/>
      <c r="AI294">
        <v>0.09</v>
      </c>
      <c r="AJ294">
        <v>0.09</v>
      </c>
      <c r="AK294">
        <v>0.08</v>
      </c>
      <c r="AL294">
        <v>7.0000000000000007E-2</v>
      </c>
      <c r="AM294">
        <v>7.0000000000000007E-2</v>
      </c>
      <c r="AN294">
        <v>0.09</v>
      </c>
      <c r="AO294">
        <v>0.09</v>
      </c>
      <c r="AP294">
        <v>0.1</v>
      </c>
      <c r="AQ294">
        <v>0.09</v>
      </c>
      <c r="AR294">
        <v>0.09</v>
      </c>
      <c r="AS294">
        <v>0.09</v>
      </c>
      <c r="AT294">
        <v>0.08</v>
      </c>
      <c r="AU294">
        <v>7.0000000000000007E-2</v>
      </c>
      <c r="AV294">
        <v>0.09</v>
      </c>
      <c r="AW294">
        <v>0.1</v>
      </c>
      <c r="AX294">
        <v>0.1</v>
      </c>
      <c r="AY294">
        <v>0.09</v>
      </c>
      <c r="AZ294">
        <v>0.09</v>
      </c>
      <c r="BA294">
        <v>0.09</v>
      </c>
      <c r="BB294">
        <v>0.08</v>
      </c>
      <c r="BC294">
        <v>0.05</v>
      </c>
      <c r="BD294">
        <v>0.08</v>
      </c>
      <c r="BE294">
        <v>0.08</v>
      </c>
      <c r="BF294">
        <v>0.09</v>
      </c>
      <c r="BG294">
        <v>0.08</v>
      </c>
      <c r="BH294">
        <v>0.08</v>
      </c>
      <c r="BI294">
        <v>7.0000000000000007E-2</v>
      </c>
      <c r="BJ294">
        <v>0.05</v>
      </c>
    </row>
    <row r="295" spans="1:62" x14ac:dyDescent="0.3">
      <c r="A295" t="s">
        <v>138</v>
      </c>
      <c r="B295" s="13">
        <v>0.45712962962962966</v>
      </c>
      <c r="C295">
        <v>-21.96</v>
      </c>
      <c r="D295"/>
      <c r="E295">
        <v>-21.92</v>
      </c>
      <c r="F295"/>
      <c r="G295"/>
      <c r="N295"/>
      <c r="AI295">
        <v>0.09</v>
      </c>
      <c r="AJ295">
        <v>0.09</v>
      </c>
      <c r="AK295">
        <v>0.09</v>
      </c>
      <c r="AL295">
        <v>7.0000000000000007E-2</v>
      </c>
      <c r="AM295">
        <v>0.08</v>
      </c>
      <c r="AN295">
        <v>0.09</v>
      </c>
      <c r="AO295">
        <v>0.09</v>
      </c>
      <c r="AP295">
        <v>0.1</v>
      </c>
      <c r="AQ295">
        <v>0.1</v>
      </c>
      <c r="AR295">
        <v>0.09</v>
      </c>
      <c r="AS295">
        <v>0.09</v>
      </c>
      <c r="AT295">
        <v>0.08</v>
      </c>
      <c r="AU295">
        <v>0.08</v>
      </c>
      <c r="AV295">
        <v>0.09</v>
      </c>
      <c r="AW295">
        <v>0.1</v>
      </c>
      <c r="AX295">
        <v>0.1</v>
      </c>
      <c r="AY295">
        <v>0.09</v>
      </c>
      <c r="AZ295">
        <v>0.09</v>
      </c>
      <c r="BA295">
        <v>0.09</v>
      </c>
      <c r="BB295">
        <v>0.08</v>
      </c>
      <c r="BC295">
        <v>0.05</v>
      </c>
      <c r="BD295">
        <v>0.08</v>
      </c>
      <c r="BE295">
        <v>0.08</v>
      </c>
      <c r="BF295">
        <v>0.08</v>
      </c>
      <c r="BG295">
        <v>0.08</v>
      </c>
      <c r="BH295">
        <v>0.08</v>
      </c>
      <c r="BI295">
        <v>7.0000000000000007E-2</v>
      </c>
      <c r="BJ295">
        <v>0.05</v>
      </c>
    </row>
    <row r="296" spans="1:62" x14ac:dyDescent="0.3">
      <c r="A296" t="s">
        <v>138</v>
      </c>
      <c r="B296" s="13">
        <v>0.45730324074074075</v>
      </c>
      <c r="C296">
        <v>-21.99</v>
      </c>
      <c r="D296"/>
      <c r="E296">
        <v>-21.93</v>
      </c>
      <c r="F296"/>
      <c r="G296"/>
      <c r="N296"/>
      <c r="AI296">
        <v>0.09</v>
      </c>
      <c r="AJ296">
        <v>0.09</v>
      </c>
      <c r="AK296">
        <v>0.08</v>
      </c>
      <c r="AL296">
        <v>7.0000000000000007E-2</v>
      </c>
      <c r="AM296">
        <v>0.08</v>
      </c>
      <c r="AN296">
        <v>0.09</v>
      </c>
      <c r="AO296">
        <v>0.09</v>
      </c>
      <c r="AP296">
        <v>0.1</v>
      </c>
      <c r="AQ296">
        <v>0.09</v>
      </c>
      <c r="AR296">
        <v>0.09</v>
      </c>
      <c r="AS296">
        <v>0.09</v>
      </c>
      <c r="AT296">
        <v>0.08</v>
      </c>
      <c r="AU296">
        <v>7.0000000000000007E-2</v>
      </c>
      <c r="AV296">
        <v>0.09</v>
      </c>
      <c r="AW296">
        <v>0.1</v>
      </c>
      <c r="AX296">
        <v>0.1</v>
      </c>
      <c r="AY296">
        <v>0.09</v>
      </c>
      <c r="AZ296">
        <v>0.09</v>
      </c>
      <c r="BA296">
        <v>0.09</v>
      </c>
      <c r="BB296">
        <v>0.08</v>
      </c>
      <c r="BC296">
        <v>0.05</v>
      </c>
      <c r="BD296">
        <v>0.08</v>
      </c>
      <c r="BE296">
        <v>0.08</v>
      </c>
      <c r="BF296">
        <v>0.08</v>
      </c>
      <c r="BG296">
        <v>0.08</v>
      </c>
      <c r="BH296">
        <v>0.08</v>
      </c>
      <c r="BI296">
        <v>7.0000000000000007E-2</v>
      </c>
      <c r="BJ296">
        <v>0.05</v>
      </c>
    </row>
    <row r="297" spans="1:62" x14ac:dyDescent="0.3">
      <c r="A297" t="s">
        <v>138</v>
      </c>
      <c r="B297" s="13">
        <v>0.45747685185185188</v>
      </c>
      <c r="C297">
        <v>-22.01</v>
      </c>
      <c r="D297"/>
      <c r="E297">
        <v>-21.96</v>
      </c>
      <c r="F297"/>
      <c r="G297"/>
      <c r="N297"/>
      <c r="AI297">
        <v>0.09</v>
      </c>
      <c r="AJ297">
        <v>0.09</v>
      </c>
      <c r="AK297">
        <v>0.09</v>
      </c>
      <c r="AL297">
        <v>7.0000000000000007E-2</v>
      </c>
      <c r="AM297">
        <v>7.0000000000000007E-2</v>
      </c>
      <c r="AN297">
        <v>0.09</v>
      </c>
      <c r="AO297">
        <v>0.09</v>
      </c>
      <c r="AP297">
        <v>0.1</v>
      </c>
      <c r="AQ297">
        <v>0.09</v>
      </c>
      <c r="AR297">
        <v>0.09</v>
      </c>
      <c r="AS297">
        <v>0.09</v>
      </c>
      <c r="AT297">
        <v>0.08</v>
      </c>
      <c r="AU297">
        <v>7.0000000000000007E-2</v>
      </c>
      <c r="AV297">
        <v>0.09</v>
      </c>
      <c r="AW297">
        <v>0.1</v>
      </c>
      <c r="AX297">
        <v>0.1</v>
      </c>
      <c r="AY297">
        <v>0.09</v>
      </c>
      <c r="AZ297">
        <v>0.09</v>
      </c>
      <c r="BA297">
        <v>0.09</v>
      </c>
      <c r="BB297">
        <v>0.08</v>
      </c>
      <c r="BC297">
        <v>0.05</v>
      </c>
      <c r="BD297">
        <v>0.08</v>
      </c>
      <c r="BE297">
        <v>0.08</v>
      </c>
      <c r="BF297">
        <v>0.08</v>
      </c>
      <c r="BG297">
        <v>0.08</v>
      </c>
      <c r="BH297">
        <v>0.08</v>
      </c>
      <c r="BI297">
        <v>7.0000000000000007E-2</v>
      </c>
      <c r="BJ297">
        <v>0.05</v>
      </c>
    </row>
    <row r="298" spans="1:62" x14ac:dyDescent="0.3">
      <c r="A298" t="s">
        <v>138</v>
      </c>
      <c r="B298" s="13">
        <v>0.45765046296296297</v>
      </c>
      <c r="C298">
        <v>-22.04</v>
      </c>
      <c r="D298"/>
      <c r="E298">
        <v>-21.98</v>
      </c>
      <c r="F298"/>
      <c r="G298"/>
      <c r="N298"/>
      <c r="AI298">
        <v>0.09</v>
      </c>
      <c r="AJ298">
        <v>0.09</v>
      </c>
      <c r="AK298">
        <v>0.08</v>
      </c>
      <c r="AL298">
        <v>7.0000000000000007E-2</v>
      </c>
      <c r="AM298">
        <v>7.0000000000000007E-2</v>
      </c>
      <c r="AN298">
        <v>0.09</v>
      </c>
      <c r="AO298">
        <v>0.09</v>
      </c>
      <c r="AP298">
        <v>0.1</v>
      </c>
      <c r="AQ298">
        <v>0.09</v>
      </c>
      <c r="AR298">
        <v>0.09</v>
      </c>
      <c r="AS298">
        <v>0.09</v>
      </c>
      <c r="AT298">
        <v>0.08</v>
      </c>
      <c r="AU298">
        <v>7.0000000000000007E-2</v>
      </c>
      <c r="AV298">
        <v>0.09</v>
      </c>
      <c r="AW298">
        <v>0.1</v>
      </c>
      <c r="AX298">
        <v>0.1</v>
      </c>
      <c r="AY298">
        <v>0.09</v>
      </c>
      <c r="AZ298">
        <v>0.09</v>
      </c>
      <c r="BA298">
        <v>0.09</v>
      </c>
      <c r="BB298">
        <v>0.08</v>
      </c>
      <c r="BC298">
        <v>0.05</v>
      </c>
      <c r="BD298">
        <v>0.08</v>
      </c>
      <c r="BE298">
        <v>0.08</v>
      </c>
      <c r="BF298">
        <v>0.08</v>
      </c>
      <c r="BG298">
        <v>0.08</v>
      </c>
      <c r="BH298">
        <v>0.08</v>
      </c>
      <c r="BI298">
        <v>7.0000000000000007E-2</v>
      </c>
      <c r="BJ298">
        <v>0.05</v>
      </c>
    </row>
    <row r="299" spans="1:62" x14ac:dyDescent="0.3">
      <c r="A299" t="s">
        <v>138</v>
      </c>
      <c r="B299" s="13">
        <v>0.45782407407407405</v>
      </c>
      <c r="C299">
        <v>-22.06</v>
      </c>
      <c r="D299"/>
      <c r="E299">
        <v>-22.01</v>
      </c>
      <c r="F299"/>
      <c r="G299"/>
      <c r="N299"/>
      <c r="AI299">
        <v>0.09</v>
      </c>
      <c r="AJ299">
        <v>0.09</v>
      </c>
      <c r="AK299">
        <v>0.09</v>
      </c>
      <c r="AL299">
        <v>7.0000000000000007E-2</v>
      </c>
      <c r="AM299">
        <v>7.0000000000000007E-2</v>
      </c>
      <c r="AN299">
        <v>0.09</v>
      </c>
      <c r="AO299">
        <v>0.09</v>
      </c>
      <c r="AP299">
        <v>0.1</v>
      </c>
      <c r="AQ299">
        <v>0.1</v>
      </c>
      <c r="AR299">
        <v>0.09</v>
      </c>
      <c r="AS299">
        <v>0.09</v>
      </c>
      <c r="AT299">
        <v>0.08</v>
      </c>
      <c r="AU299">
        <v>7.0000000000000007E-2</v>
      </c>
      <c r="AV299">
        <v>0.09</v>
      </c>
      <c r="AW299">
        <v>0.1</v>
      </c>
      <c r="AX299">
        <v>0.1</v>
      </c>
      <c r="AY299">
        <v>0.09</v>
      </c>
      <c r="AZ299">
        <v>0.09</v>
      </c>
      <c r="BA299">
        <v>0.09</v>
      </c>
      <c r="BB299">
        <v>0.08</v>
      </c>
      <c r="BC299">
        <v>0.05</v>
      </c>
      <c r="BD299">
        <v>0.08</v>
      </c>
      <c r="BE299">
        <v>0.08</v>
      </c>
      <c r="BF299">
        <v>0.08</v>
      </c>
      <c r="BG299">
        <v>0.08</v>
      </c>
      <c r="BH299">
        <v>0.08</v>
      </c>
      <c r="BI299">
        <v>7.0000000000000007E-2</v>
      </c>
      <c r="BJ299">
        <v>0.05</v>
      </c>
    </row>
    <row r="300" spans="1:62" x14ac:dyDescent="0.3">
      <c r="A300" t="s">
        <v>138</v>
      </c>
      <c r="B300" s="13">
        <v>0.45799768518518519</v>
      </c>
      <c r="C300">
        <v>-22.11</v>
      </c>
      <c r="D300"/>
      <c r="E300">
        <v>-22.04</v>
      </c>
      <c r="F300"/>
      <c r="G300"/>
      <c r="N300"/>
      <c r="AI300">
        <v>0.09</v>
      </c>
      <c r="AJ300">
        <v>0.09</v>
      </c>
      <c r="AK300">
        <v>0.09</v>
      </c>
      <c r="AL300">
        <v>7.0000000000000007E-2</v>
      </c>
      <c r="AM300">
        <v>7.0000000000000007E-2</v>
      </c>
      <c r="AN300">
        <v>0.09</v>
      </c>
      <c r="AO300">
        <v>0.09</v>
      </c>
      <c r="AP300">
        <v>0.1</v>
      </c>
      <c r="AQ300">
        <v>0.09</v>
      </c>
      <c r="AR300">
        <v>0.09</v>
      </c>
      <c r="AS300">
        <v>0.09</v>
      </c>
      <c r="AT300">
        <v>0.08</v>
      </c>
      <c r="AU300">
        <v>7.0000000000000007E-2</v>
      </c>
      <c r="AV300">
        <v>0.09</v>
      </c>
      <c r="AW300">
        <v>0.1</v>
      </c>
      <c r="AX300">
        <v>0.1</v>
      </c>
      <c r="AY300">
        <v>0.09</v>
      </c>
      <c r="AZ300">
        <v>0.09</v>
      </c>
      <c r="BA300">
        <v>0.09</v>
      </c>
      <c r="BB300">
        <v>0.08</v>
      </c>
      <c r="BC300">
        <v>0.05</v>
      </c>
      <c r="BD300">
        <v>0.08</v>
      </c>
      <c r="BE300">
        <v>0.08</v>
      </c>
      <c r="BF300">
        <v>0.08</v>
      </c>
      <c r="BG300">
        <v>0.08</v>
      </c>
      <c r="BH300">
        <v>0.08</v>
      </c>
      <c r="BI300">
        <v>7.0000000000000007E-2</v>
      </c>
      <c r="BJ300">
        <v>0.05</v>
      </c>
    </row>
    <row r="301" spans="1:62" x14ac:dyDescent="0.3">
      <c r="A301" t="s">
        <v>138</v>
      </c>
      <c r="B301" s="13">
        <v>0.45817129629629627</v>
      </c>
      <c r="C301">
        <v>-22.13</v>
      </c>
      <c r="D301"/>
      <c r="E301">
        <v>-22.09</v>
      </c>
      <c r="F301"/>
      <c r="G301"/>
      <c r="N301"/>
      <c r="AI301">
        <v>0.09</v>
      </c>
      <c r="AJ301">
        <v>0.09</v>
      </c>
      <c r="AK301">
        <v>0.09</v>
      </c>
      <c r="AL301">
        <v>7.0000000000000007E-2</v>
      </c>
      <c r="AM301">
        <v>0.08</v>
      </c>
      <c r="AN301">
        <v>0.09</v>
      </c>
      <c r="AO301">
        <v>0.09</v>
      </c>
      <c r="AP301">
        <v>0.1</v>
      </c>
      <c r="AQ301">
        <v>0.1</v>
      </c>
      <c r="AR301">
        <v>0.09</v>
      </c>
      <c r="AS301">
        <v>0.09</v>
      </c>
      <c r="AT301">
        <v>0.08</v>
      </c>
      <c r="AU301">
        <v>7.0000000000000007E-2</v>
      </c>
      <c r="AV301">
        <v>0.09</v>
      </c>
      <c r="AW301">
        <v>0.1</v>
      </c>
      <c r="AX301">
        <v>0.1</v>
      </c>
      <c r="AY301">
        <v>0.09</v>
      </c>
      <c r="AZ301">
        <v>0.09</v>
      </c>
      <c r="BA301">
        <v>0.09</v>
      </c>
      <c r="BB301">
        <v>0.08</v>
      </c>
      <c r="BC301">
        <v>0.05</v>
      </c>
      <c r="BD301">
        <v>0.08</v>
      </c>
      <c r="BE301">
        <v>0.08</v>
      </c>
      <c r="BF301">
        <v>0.08</v>
      </c>
      <c r="BG301">
        <v>0.08</v>
      </c>
      <c r="BH301">
        <v>0.08</v>
      </c>
      <c r="BI301">
        <v>7.0000000000000007E-2</v>
      </c>
      <c r="BJ301">
        <v>0.05</v>
      </c>
    </row>
    <row r="302" spans="1:62" x14ac:dyDescent="0.3">
      <c r="A302" t="s">
        <v>138</v>
      </c>
      <c r="B302" s="13">
        <v>0.45834490740740735</v>
      </c>
      <c r="C302">
        <v>-22.17</v>
      </c>
      <c r="D302"/>
      <c r="E302">
        <v>-22.12</v>
      </c>
      <c r="F302"/>
      <c r="G302"/>
      <c r="N302"/>
      <c r="AI302">
        <v>0.09</v>
      </c>
      <c r="AJ302">
        <v>0.09</v>
      </c>
      <c r="AK302">
        <v>0.09</v>
      </c>
      <c r="AL302">
        <v>7.0000000000000007E-2</v>
      </c>
      <c r="AM302">
        <v>0.08</v>
      </c>
      <c r="AN302">
        <v>0.09</v>
      </c>
      <c r="AO302">
        <v>0.09</v>
      </c>
      <c r="AP302">
        <v>0.1</v>
      </c>
      <c r="AQ302">
        <v>0.09</v>
      </c>
      <c r="AR302">
        <v>0.09</v>
      </c>
      <c r="AS302">
        <v>0.09</v>
      </c>
      <c r="AT302">
        <v>0.08</v>
      </c>
      <c r="AU302">
        <v>7.0000000000000007E-2</v>
      </c>
      <c r="AV302">
        <v>0.09</v>
      </c>
      <c r="AW302">
        <v>0.1</v>
      </c>
      <c r="AX302">
        <v>0.1</v>
      </c>
      <c r="AY302">
        <v>0.09</v>
      </c>
      <c r="AZ302">
        <v>0.09</v>
      </c>
      <c r="BA302">
        <v>0.09</v>
      </c>
      <c r="BB302">
        <v>0.08</v>
      </c>
      <c r="BC302">
        <v>0.05</v>
      </c>
      <c r="BD302">
        <v>0.08</v>
      </c>
      <c r="BE302">
        <v>0.08</v>
      </c>
      <c r="BF302">
        <v>0.08</v>
      </c>
      <c r="BG302">
        <v>0.08</v>
      </c>
      <c r="BH302">
        <v>0.08</v>
      </c>
      <c r="BI302">
        <v>7.0000000000000007E-2</v>
      </c>
      <c r="BJ302">
        <v>0.05</v>
      </c>
    </row>
    <row r="303" spans="1:62" x14ac:dyDescent="0.3">
      <c r="A303" t="s">
        <v>138</v>
      </c>
      <c r="B303" s="13">
        <v>0.45851851851851855</v>
      </c>
      <c r="C303">
        <v>-22.2</v>
      </c>
      <c r="D303"/>
      <c r="E303">
        <v>-22.15</v>
      </c>
      <c r="F303"/>
      <c r="G303"/>
      <c r="N303"/>
      <c r="AI303">
        <v>0.09</v>
      </c>
      <c r="AJ303">
        <v>0.09</v>
      </c>
      <c r="AK303">
        <v>0.08</v>
      </c>
      <c r="AL303">
        <v>7.0000000000000007E-2</v>
      </c>
      <c r="AM303">
        <v>7.0000000000000007E-2</v>
      </c>
      <c r="AN303">
        <v>0.09</v>
      </c>
      <c r="AO303">
        <v>0.09</v>
      </c>
      <c r="AP303">
        <v>0.1</v>
      </c>
      <c r="AQ303">
        <v>0.09</v>
      </c>
      <c r="AR303">
        <v>0.09</v>
      </c>
      <c r="AS303">
        <v>0.09</v>
      </c>
      <c r="AT303">
        <v>0.08</v>
      </c>
      <c r="AU303">
        <v>7.0000000000000007E-2</v>
      </c>
      <c r="AV303">
        <v>0.09</v>
      </c>
      <c r="AW303">
        <v>0.1</v>
      </c>
      <c r="AX303">
        <v>0.1</v>
      </c>
      <c r="AY303">
        <v>0.09</v>
      </c>
      <c r="AZ303">
        <v>0.09</v>
      </c>
      <c r="BA303">
        <v>0.09</v>
      </c>
      <c r="BB303">
        <v>0.08</v>
      </c>
      <c r="BC303">
        <v>0.05</v>
      </c>
      <c r="BD303">
        <v>0.08</v>
      </c>
      <c r="BE303">
        <v>0.08</v>
      </c>
      <c r="BF303">
        <v>0.08</v>
      </c>
      <c r="BG303">
        <v>0.08</v>
      </c>
      <c r="BH303">
        <v>0.08</v>
      </c>
      <c r="BI303">
        <v>7.0000000000000007E-2</v>
      </c>
      <c r="BJ303">
        <v>0.05</v>
      </c>
    </row>
    <row r="304" spans="1:62" x14ac:dyDescent="0.3">
      <c r="A304" t="s">
        <v>138</v>
      </c>
      <c r="B304" s="13">
        <v>0.45869212962962963</v>
      </c>
      <c r="C304">
        <v>-22.22</v>
      </c>
      <c r="D304"/>
      <c r="E304">
        <v>-22.17</v>
      </c>
      <c r="F304"/>
      <c r="G304"/>
      <c r="N304"/>
      <c r="AI304">
        <v>0.09</v>
      </c>
      <c r="AJ304">
        <v>0.09</v>
      </c>
      <c r="AK304">
        <v>0.09</v>
      </c>
      <c r="AL304">
        <v>7.0000000000000007E-2</v>
      </c>
      <c r="AM304">
        <v>0.08</v>
      </c>
      <c r="AN304">
        <v>0.09</v>
      </c>
      <c r="AO304">
        <v>0.09</v>
      </c>
      <c r="AP304">
        <v>0.1</v>
      </c>
      <c r="AQ304">
        <v>0.1</v>
      </c>
      <c r="AR304">
        <v>0.09</v>
      </c>
      <c r="AS304">
        <v>0.09</v>
      </c>
      <c r="AT304">
        <v>0.08</v>
      </c>
      <c r="AU304">
        <v>7.0000000000000007E-2</v>
      </c>
      <c r="AV304">
        <v>0.09</v>
      </c>
      <c r="AW304">
        <v>0.1</v>
      </c>
      <c r="AX304">
        <v>0.1</v>
      </c>
      <c r="AY304">
        <v>0.09</v>
      </c>
      <c r="AZ304">
        <v>0.09</v>
      </c>
      <c r="BA304">
        <v>0.09</v>
      </c>
      <c r="BB304">
        <v>7.0000000000000007E-2</v>
      </c>
      <c r="BC304">
        <v>0.05</v>
      </c>
      <c r="BD304">
        <v>0.08</v>
      </c>
      <c r="BE304">
        <v>0.08</v>
      </c>
      <c r="BF304">
        <v>0.08</v>
      </c>
      <c r="BG304">
        <v>0.08</v>
      </c>
      <c r="BH304">
        <v>0.08</v>
      </c>
      <c r="BI304">
        <v>7.0000000000000007E-2</v>
      </c>
      <c r="BJ304">
        <v>0.05</v>
      </c>
    </row>
    <row r="305" spans="1:62" x14ac:dyDescent="0.3">
      <c r="A305" t="s">
        <v>138</v>
      </c>
      <c r="B305" s="13">
        <v>0.45886574074074077</v>
      </c>
      <c r="C305">
        <v>-22.25</v>
      </c>
      <c r="D305"/>
      <c r="E305">
        <v>-22.2</v>
      </c>
      <c r="F305"/>
      <c r="G305"/>
      <c r="N305"/>
      <c r="AI305">
        <v>0.09</v>
      </c>
      <c r="AJ305">
        <v>0.09</v>
      </c>
      <c r="AK305">
        <v>0.08</v>
      </c>
      <c r="AL305">
        <v>7.0000000000000007E-2</v>
      </c>
      <c r="AM305">
        <v>7.0000000000000007E-2</v>
      </c>
      <c r="AN305">
        <v>0.09</v>
      </c>
      <c r="AO305">
        <v>0.09</v>
      </c>
      <c r="AP305">
        <v>0.1</v>
      </c>
      <c r="AQ305">
        <v>0.09</v>
      </c>
      <c r="AR305">
        <v>0.09</v>
      </c>
      <c r="AS305">
        <v>0.09</v>
      </c>
      <c r="AT305">
        <v>0.08</v>
      </c>
      <c r="AU305">
        <v>7.0000000000000007E-2</v>
      </c>
      <c r="AV305">
        <v>0.09</v>
      </c>
      <c r="AW305">
        <v>0.1</v>
      </c>
      <c r="AX305">
        <v>0.1</v>
      </c>
      <c r="AY305">
        <v>0.09</v>
      </c>
      <c r="AZ305">
        <v>0.09</v>
      </c>
      <c r="BA305">
        <v>0.09</v>
      </c>
      <c r="BB305">
        <v>0.08</v>
      </c>
      <c r="BC305">
        <v>0.05</v>
      </c>
      <c r="BD305">
        <v>0.08</v>
      </c>
      <c r="BE305">
        <v>0.08</v>
      </c>
      <c r="BF305">
        <v>0.08</v>
      </c>
      <c r="BG305">
        <v>0.08</v>
      </c>
      <c r="BH305">
        <v>0.08</v>
      </c>
      <c r="BI305">
        <v>7.0000000000000007E-2</v>
      </c>
      <c r="BJ305">
        <v>0.05</v>
      </c>
    </row>
    <row r="306" spans="1:62" x14ac:dyDescent="0.3">
      <c r="A306" t="s">
        <v>138</v>
      </c>
      <c r="B306" s="13">
        <v>0.45905092592592589</v>
      </c>
      <c r="C306">
        <v>-22.29</v>
      </c>
      <c r="D306"/>
      <c r="E306">
        <v>-22.24</v>
      </c>
      <c r="F306"/>
      <c r="G306"/>
      <c r="N306"/>
      <c r="AI306">
        <v>0.09</v>
      </c>
      <c r="AJ306">
        <v>0.09</v>
      </c>
      <c r="AK306">
        <v>0.08</v>
      </c>
      <c r="AL306">
        <v>7.0000000000000007E-2</v>
      </c>
      <c r="AM306">
        <v>0.08</v>
      </c>
      <c r="AN306">
        <v>0.09</v>
      </c>
      <c r="AO306">
        <v>0.09</v>
      </c>
      <c r="AP306">
        <v>0.1</v>
      </c>
      <c r="AQ306">
        <v>0.09</v>
      </c>
      <c r="AR306">
        <v>0.09</v>
      </c>
      <c r="AS306">
        <v>0.09</v>
      </c>
      <c r="AT306">
        <v>0.08</v>
      </c>
      <c r="AU306">
        <v>7.0000000000000007E-2</v>
      </c>
      <c r="AV306">
        <v>0.09</v>
      </c>
      <c r="AW306">
        <v>0.1</v>
      </c>
      <c r="AX306">
        <v>0.1</v>
      </c>
      <c r="AY306">
        <v>0.09</v>
      </c>
      <c r="AZ306">
        <v>0.09</v>
      </c>
      <c r="BA306">
        <v>0.09</v>
      </c>
      <c r="BB306">
        <v>0.08</v>
      </c>
      <c r="BC306">
        <v>0.05</v>
      </c>
      <c r="BD306">
        <v>0.08</v>
      </c>
      <c r="BE306">
        <v>0.08</v>
      </c>
      <c r="BF306">
        <v>0.08</v>
      </c>
      <c r="BG306">
        <v>0.08</v>
      </c>
      <c r="BH306">
        <v>0.08</v>
      </c>
      <c r="BI306">
        <v>7.0000000000000007E-2</v>
      </c>
      <c r="BJ306">
        <v>0.05</v>
      </c>
    </row>
    <row r="307" spans="1:62" x14ac:dyDescent="0.3">
      <c r="A307" t="s">
        <v>138</v>
      </c>
      <c r="B307" s="13">
        <v>0.45922453703703708</v>
      </c>
      <c r="C307">
        <v>-22.31</v>
      </c>
      <c r="D307"/>
      <c r="E307">
        <v>-22.26</v>
      </c>
      <c r="F307"/>
      <c r="G307"/>
      <c r="N307"/>
      <c r="AI307">
        <v>0.09</v>
      </c>
      <c r="AJ307">
        <v>0.09</v>
      </c>
      <c r="AK307">
        <v>0.08</v>
      </c>
      <c r="AL307">
        <v>7.0000000000000007E-2</v>
      </c>
      <c r="AM307">
        <v>0.08</v>
      </c>
      <c r="AN307">
        <v>0.09</v>
      </c>
      <c r="AO307">
        <v>0.09</v>
      </c>
      <c r="AP307">
        <v>0.1</v>
      </c>
      <c r="AQ307">
        <v>0.09</v>
      </c>
      <c r="AR307">
        <v>0.09</v>
      </c>
      <c r="AS307">
        <v>0.09</v>
      </c>
      <c r="AT307">
        <v>0.08</v>
      </c>
      <c r="AU307">
        <v>7.0000000000000007E-2</v>
      </c>
      <c r="AV307">
        <v>0.09</v>
      </c>
      <c r="AW307">
        <v>0.1</v>
      </c>
      <c r="AX307">
        <v>0.1</v>
      </c>
      <c r="AY307">
        <v>0.09</v>
      </c>
      <c r="AZ307">
        <v>0.09</v>
      </c>
      <c r="BA307">
        <v>0.09</v>
      </c>
      <c r="BB307">
        <v>0.08</v>
      </c>
      <c r="BC307">
        <v>0.05</v>
      </c>
      <c r="BD307">
        <v>0.08</v>
      </c>
      <c r="BE307">
        <v>0.08</v>
      </c>
      <c r="BF307">
        <v>0.08</v>
      </c>
      <c r="BG307">
        <v>0.08</v>
      </c>
      <c r="BH307">
        <v>0.08</v>
      </c>
      <c r="BI307">
        <v>7.0000000000000007E-2</v>
      </c>
      <c r="BJ307">
        <v>0.05</v>
      </c>
    </row>
    <row r="308" spans="1:62" x14ac:dyDescent="0.3">
      <c r="A308" t="s">
        <v>138</v>
      </c>
      <c r="B308" s="13">
        <v>0.45939814814814817</v>
      </c>
      <c r="C308">
        <v>-22.34</v>
      </c>
      <c r="D308"/>
      <c r="E308">
        <v>-22.29</v>
      </c>
      <c r="F308"/>
      <c r="G308"/>
      <c r="N308"/>
      <c r="AI308">
        <v>0.09</v>
      </c>
      <c r="AJ308">
        <v>0.09</v>
      </c>
      <c r="AK308">
        <v>0.08</v>
      </c>
      <c r="AL308">
        <v>7.0000000000000007E-2</v>
      </c>
      <c r="AM308">
        <v>7.0000000000000007E-2</v>
      </c>
      <c r="AN308">
        <v>0.09</v>
      </c>
      <c r="AO308">
        <v>0.09</v>
      </c>
      <c r="AP308">
        <v>0.1</v>
      </c>
      <c r="AQ308">
        <v>0.1</v>
      </c>
      <c r="AR308">
        <v>0.09</v>
      </c>
      <c r="AS308">
        <v>0.09</v>
      </c>
      <c r="AT308">
        <v>0.08</v>
      </c>
      <c r="AU308">
        <v>7.0000000000000007E-2</v>
      </c>
      <c r="AV308">
        <v>0.09</v>
      </c>
      <c r="AW308">
        <v>0.1</v>
      </c>
      <c r="AX308">
        <v>0.1</v>
      </c>
      <c r="AY308">
        <v>0.09</v>
      </c>
      <c r="AZ308">
        <v>0.09</v>
      </c>
      <c r="BA308">
        <v>0.09</v>
      </c>
      <c r="BB308">
        <v>0.08</v>
      </c>
      <c r="BC308">
        <v>0.05</v>
      </c>
      <c r="BD308">
        <v>0.08</v>
      </c>
      <c r="BE308">
        <v>0.08</v>
      </c>
      <c r="BF308">
        <v>0.08</v>
      </c>
      <c r="BG308">
        <v>0.08</v>
      </c>
      <c r="BH308">
        <v>0.08</v>
      </c>
      <c r="BI308">
        <v>7.0000000000000007E-2</v>
      </c>
      <c r="BJ308">
        <v>0.05</v>
      </c>
    </row>
    <row r="309" spans="1:62" x14ac:dyDescent="0.3">
      <c r="A309" t="s">
        <v>138</v>
      </c>
      <c r="B309" s="13">
        <v>0.45957175925925925</v>
      </c>
      <c r="C309">
        <v>-22.38</v>
      </c>
      <c r="D309"/>
      <c r="E309">
        <v>-22.32</v>
      </c>
      <c r="F309"/>
      <c r="G309"/>
      <c r="N309"/>
      <c r="AI309">
        <v>0.09</v>
      </c>
      <c r="AJ309">
        <v>0.09</v>
      </c>
      <c r="AK309">
        <v>0.09</v>
      </c>
      <c r="AL309">
        <v>7.0000000000000007E-2</v>
      </c>
      <c r="AM309">
        <v>7.0000000000000007E-2</v>
      </c>
      <c r="AN309">
        <v>0.09</v>
      </c>
      <c r="AO309">
        <v>0.09</v>
      </c>
      <c r="AP309">
        <v>0.1</v>
      </c>
      <c r="AQ309">
        <v>0.09</v>
      </c>
      <c r="AR309">
        <v>0.09</v>
      </c>
      <c r="AS309">
        <v>0.09</v>
      </c>
      <c r="AT309">
        <v>0.08</v>
      </c>
      <c r="AU309">
        <v>7.0000000000000007E-2</v>
      </c>
      <c r="AV309">
        <v>0.09</v>
      </c>
      <c r="AW309">
        <v>0.1</v>
      </c>
      <c r="AX309">
        <v>0.1</v>
      </c>
      <c r="AY309">
        <v>0.09</v>
      </c>
      <c r="AZ309">
        <v>0.09</v>
      </c>
      <c r="BA309">
        <v>0.09</v>
      </c>
      <c r="BB309">
        <v>7.0000000000000007E-2</v>
      </c>
      <c r="BC309">
        <v>0.05</v>
      </c>
      <c r="BD309">
        <v>0.08</v>
      </c>
      <c r="BE309">
        <v>0.08</v>
      </c>
      <c r="BF309">
        <v>0.08</v>
      </c>
      <c r="BG309">
        <v>0.08</v>
      </c>
      <c r="BH309">
        <v>0.08</v>
      </c>
      <c r="BI309">
        <v>7.0000000000000007E-2</v>
      </c>
      <c r="BJ309">
        <v>0.05</v>
      </c>
    </row>
    <row r="310" spans="1:62" x14ac:dyDescent="0.3">
      <c r="A310" t="s">
        <v>138</v>
      </c>
      <c r="B310" s="13">
        <v>0.45974537037037039</v>
      </c>
      <c r="C310">
        <v>-22.38</v>
      </c>
      <c r="D310"/>
      <c r="E310">
        <v>-22.34</v>
      </c>
      <c r="F310"/>
      <c r="G310"/>
      <c r="N310"/>
      <c r="AI310">
        <v>0.09</v>
      </c>
      <c r="AJ310">
        <v>0.09</v>
      </c>
      <c r="AK310">
        <v>0.08</v>
      </c>
      <c r="AL310">
        <v>7.0000000000000007E-2</v>
      </c>
      <c r="AM310">
        <v>0.08</v>
      </c>
      <c r="AN310">
        <v>0.09</v>
      </c>
      <c r="AO310">
        <v>0.09</v>
      </c>
      <c r="AP310">
        <v>0.1</v>
      </c>
      <c r="AQ310">
        <v>0.09</v>
      </c>
      <c r="AR310">
        <v>0.09</v>
      </c>
      <c r="AS310">
        <v>0.09</v>
      </c>
      <c r="AT310">
        <v>0.08</v>
      </c>
      <c r="AU310">
        <v>7.0000000000000007E-2</v>
      </c>
      <c r="AV310">
        <v>0.09</v>
      </c>
      <c r="AW310">
        <v>0.1</v>
      </c>
      <c r="AX310">
        <v>0.1</v>
      </c>
      <c r="AY310">
        <v>0.09</v>
      </c>
      <c r="AZ310">
        <v>0.09</v>
      </c>
      <c r="BA310">
        <v>0.09</v>
      </c>
      <c r="BB310">
        <v>0.08</v>
      </c>
      <c r="BC310">
        <v>0.05</v>
      </c>
      <c r="BD310">
        <v>0.08</v>
      </c>
      <c r="BE310">
        <v>0.08</v>
      </c>
      <c r="BF310">
        <v>0.08</v>
      </c>
      <c r="BG310">
        <v>0.08</v>
      </c>
      <c r="BH310">
        <v>0.08</v>
      </c>
      <c r="BI310">
        <v>7.0000000000000007E-2</v>
      </c>
      <c r="BJ310">
        <v>0.05</v>
      </c>
    </row>
    <row r="311" spans="1:62" x14ac:dyDescent="0.3">
      <c r="A311" t="s">
        <v>138</v>
      </c>
      <c r="B311" s="13">
        <v>0.45991898148148147</v>
      </c>
      <c r="C311">
        <v>-22.4</v>
      </c>
      <c r="D311"/>
      <c r="E311">
        <v>-22.37</v>
      </c>
      <c r="F311"/>
      <c r="G311"/>
      <c r="N311"/>
      <c r="AI311">
        <v>0.09</v>
      </c>
      <c r="AJ311">
        <v>0.09</v>
      </c>
      <c r="AK311">
        <v>0.08</v>
      </c>
      <c r="AL311">
        <v>7.0000000000000007E-2</v>
      </c>
      <c r="AM311">
        <v>0.08</v>
      </c>
      <c r="AN311">
        <v>0.09</v>
      </c>
      <c r="AO311">
        <v>0.09</v>
      </c>
      <c r="AP311">
        <v>0.1</v>
      </c>
      <c r="AQ311">
        <v>0.09</v>
      </c>
      <c r="AR311">
        <v>0.09</v>
      </c>
      <c r="AS311">
        <v>0.09</v>
      </c>
      <c r="AT311">
        <v>0.08</v>
      </c>
      <c r="AU311">
        <v>7.0000000000000007E-2</v>
      </c>
      <c r="AV311">
        <v>0.09</v>
      </c>
      <c r="AW311">
        <v>0.1</v>
      </c>
      <c r="AX311">
        <v>0.1</v>
      </c>
      <c r="AY311">
        <v>0.09</v>
      </c>
      <c r="AZ311">
        <v>0.09</v>
      </c>
      <c r="BA311">
        <v>0.09</v>
      </c>
      <c r="BB311">
        <v>0.08</v>
      </c>
      <c r="BC311">
        <v>0.05</v>
      </c>
      <c r="BD311">
        <v>0.08</v>
      </c>
      <c r="BE311">
        <v>0.08</v>
      </c>
      <c r="BF311">
        <v>0.08</v>
      </c>
      <c r="BG311">
        <v>0.08</v>
      </c>
      <c r="BH311">
        <v>0.08</v>
      </c>
      <c r="BI311">
        <v>7.0000000000000007E-2</v>
      </c>
      <c r="BJ311">
        <v>0.05</v>
      </c>
    </row>
    <row r="312" spans="1:62" x14ac:dyDescent="0.3">
      <c r="A312" t="s">
        <v>138</v>
      </c>
      <c r="B312" s="13">
        <v>0.46009259259259255</v>
      </c>
      <c r="C312">
        <v>-22.44</v>
      </c>
      <c r="D312"/>
      <c r="E312">
        <v>-22.4</v>
      </c>
      <c r="F312"/>
      <c r="G312"/>
      <c r="N312"/>
      <c r="AI312">
        <v>0.09</v>
      </c>
      <c r="AJ312">
        <v>0.09</v>
      </c>
      <c r="AK312">
        <v>0.09</v>
      </c>
      <c r="AL312">
        <v>7.0000000000000007E-2</v>
      </c>
      <c r="AM312">
        <v>7.0000000000000007E-2</v>
      </c>
      <c r="AN312">
        <v>0.09</v>
      </c>
      <c r="AO312">
        <v>0.09</v>
      </c>
      <c r="AP312">
        <v>0.1</v>
      </c>
      <c r="AQ312">
        <v>0.1</v>
      </c>
      <c r="AR312">
        <v>0.09</v>
      </c>
      <c r="AS312">
        <v>0.09</v>
      </c>
      <c r="AT312">
        <v>0.08</v>
      </c>
      <c r="AU312">
        <v>0.08</v>
      </c>
      <c r="AV312">
        <v>0.09</v>
      </c>
      <c r="AW312">
        <v>0.1</v>
      </c>
      <c r="AX312">
        <v>0.1</v>
      </c>
      <c r="AY312">
        <v>0.09</v>
      </c>
      <c r="AZ312">
        <v>0.09</v>
      </c>
      <c r="BA312">
        <v>0.09</v>
      </c>
      <c r="BB312">
        <v>0.08</v>
      </c>
      <c r="BC312">
        <v>0.05</v>
      </c>
      <c r="BD312">
        <v>0.08</v>
      </c>
      <c r="BE312">
        <v>0.08</v>
      </c>
      <c r="BF312">
        <v>0.08</v>
      </c>
      <c r="BG312">
        <v>0.08</v>
      </c>
      <c r="BH312">
        <v>0.08</v>
      </c>
      <c r="BI312">
        <v>7.0000000000000007E-2</v>
      </c>
      <c r="BJ312">
        <v>0.05</v>
      </c>
    </row>
    <row r="313" spans="1:62" x14ac:dyDescent="0.3">
      <c r="A313" t="s">
        <v>138</v>
      </c>
      <c r="B313" s="13">
        <v>0.46026620370370369</v>
      </c>
      <c r="C313">
        <v>-22.46</v>
      </c>
      <c r="D313"/>
      <c r="E313">
        <v>-22.42</v>
      </c>
      <c r="F313"/>
      <c r="G313"/>
      <c r="N313"/>
      <c r="AI313">
        <v>0.09</v>
      </c>
      <c r="AJ313">
        <v>0.09</v>
      </c>
      <c r="AK313">
        <v>0.09</v>
      </c>
      <c r="AL313">
        <v>7.0000000000000007E-2</v>
      </c>
      <c r="AM313">
        <v>7.0000000000000007E-2</v>
      </c>
      <c r="AN313">
        <v>0.09</v>
      </c>
      <c r="AO313">
        <v>0.09</v>
      </c>
      <c r="AP313">
        <v>0.1</v>
      </c>
      <c r="AQ313">
        <v>0.1</v>
      </c>
      <c r="AR313">
        <v>0.09</v>
      </c>
      <c r="AS313">
        <v>0.09</v>
      </c>
      <c r="AT313">
        <v>0.08</v>
      </c>
      <c r="AU313">
        <v>0.08</v>
      </c>
      <c r="AV313">
        <v>0.09</v>
      </c>
      <c r="AW313">
        <v>0.1</v>
      </c>
      <c r="AX313">
        <v>0.1</v>
      </c>
      <c r="AY313">
        <v>0.09</v>
      </c>
      <c r="AZ313">
        <v>0.09</v>
      </c>
      <c r="BA313">
        <v>0.09</v>
      </c>
      <c r="BB313">
        <v>0.08</v>
      </c>
      <c r="BC313">
        <v>0.05</v>
      </c>
      <c r="BD313">
        <v>0.08</v>
      </c>
      <c r="BE313">
        <v>0.08</v>
      </c>
      <c r="BF313">
        <v>0.09</v>
      </c>
      <c r="BG313">
        <v>0.08</v>
      </c>
      <c r="BH313">
        <v>0.08</v>
      </c>
      <c r="BI313">
        <v>7.0000000000000007E-2</v>
      </c>
      <c r="BJ313">
        <v>0.05</v>
      </c>
    </row>
    <row r="314" spans="1:62" x14ac:dyDescent="0.3">
      <c r="A314" t="s">
        <v>138</v>
      </c>
      <c r="B314" s="13">
        <v>0.46043981481481483</v>
      </c>
      <c r="C314">
        <v>-22.49</v>
      </c>
      <c r="D314"/>
      <c r="E314">
        <v>-22.45</v>
      </c>
      <c r="F314"/>
      <c r="G314"/>
      <c r="N314"/>
      <c r="AI314">
        <v>0.09</v>
      </c>
      <c r="AJ314">
        <v>0.09</v>
      </c>
      <c r="AK314">
        <v>0.09</v>
      </c>
      <c r="AL314">
        <v>7.0000000000000007E-2</v>
      </c>
      <c r="AM314">
        <v>0.08</v>
      </c>
      <c r="AN314">
        <v>0.09</v>
      </c>
      <c r="AO314">
        <v>0.09</v>
      </c>
      <c r="AP314">
        <v>0.1</v>
      </c>
      <c r="AQ314">
        <v>0.09</v>
      </c>
      <c r="AR314">
        <v>0.09</v>
      </c>
      <c r="AS314">
        <v>0.09</v>
      </c>
      <c r="AT314">
        <v>0.08</v>
      </c>
      <c r="AU314">
        <v>7.0000000000000007E-2</v>
      </c>
      <c r="AV314">
        <v>0.09</v>
      </c>
      <c r="AW314">
        <v>0.1</v>
      </c>
      <c r="AX314">
        <v>0.1</v>
      </c>
      <c r="AY314">
        <v>0.09</v>
      </c>
      <c r="AZ314">
        <v>0.09</v>
      </c>
      <c r="BA314">
        <v>0.09</v>
      </c>
      <c r="BB314">
        <v>0.08</v>
      </c>
      <c r="BC314">
        <v>0.05</v>
      </c>
      <c r="BD314">
        <v>0.08</v>
      </c>
      <c r="BE314">
        <v>0.08</v>
      </c>
      <c r="BF314">
        <v>0.08</v>
      </c>
      <c r="BG314">
        <v>0.08</v>
      </c>
      <c r="BH314">
        <v>0.08</v>
      </c>
      <c r="BI314">
        <v>7.0000000000000007E-2</v>
      </c>
      <c r="BJ314">
        <v>0.05</v>
      </c>
    </row>
    <row r="315" spans="1:62" x14ac:dyDescent="0.3">
      <c r="A315" t="s">
        <v>138</v>
      </c>
      <c r="B315" s="13">
        <v>0.46061342592592597</v>
      </c>
      <c r="C315">
        <v>-22.54</v>
      </c>
      <c r="D315"/>
      <c r="E315">
        <v>-22.49</v>
      </c>
      <c r="F315"/>
      <c r="G315"/>
      <c r="N315"/>
      <c r="AI315">
        <v>0.09</v>
      </c>
      <c r="AJ315">
        <v>0.09</v>
      </c>
      <c r="AK315">
        <v>0.08</v>
      </c>
      <c r="AL315">
        <v>7.0000000000000007E-2</v>
      </c>
      <c r="AM315">
        <v>0.08</v>
      </c>
      <c r="AN315">
        <v>0.09</v>
      </c>
      <c r="AO315">
        <v>0.09</v>
      </c>
      <c r="AP315">
        <v>0.1</v>
      </c>
      <c r="AQ315">
        <v>0.1</v>
      </c>
      <c r="AR315">
        <v>0.09</v>
      </c>
      <c r="AS315">
        <v>0.09</v>
      </c>
      <c r="AT315">
        <v>0.08</v>
      </c>
      <c r="AU315">
        <v>7.0000000000000007E-2</v>
      </c>
      <c r="AV315">
        <v>0.09</v>
      </c>
      <c r="AW315">
        <v>0.1</v>
      </c>
      <c r="AX315">
        <v>0.1</v>
      </c>
      <c r="AY315">
        <v>0.09</v>
      </c>
      <c r="AZ315">
        <v>0.09</v>
      </c>
      <c r="BA315">
        <v>0.09</v>
      </c>
      <c r="BB315">
        <v>0.08</v>
      </c>
      <c r="BC315">
        <v>0.05</v>
      </c>
      <c r="BD315">
        <v>0.08</v>
      </c>
      <c r="BE315">
        <v>0.08</v>
      </c>
      <c r="BF315">
        <v>0.08</v>
      </c>
      <c r="BG315">
        <v>0.08</v>
      </c>
      <c r="BH315">
        <v>0.08</v>
      </c>
      <c r="BI315">
        <v>7.0000000000000007E-2</v>
      </c>
      <c r="BJ315">
        <v>0.05</v>
      </c>
    </row>
    <row r="316" spans="1:62" x14ac:dyDescent="0.3">
      <c r="A316" t="s">
        <v>138</v>
      </c>
      <c r="B316" s="13">
        <v>0.46078703703703705</v>
      </c>
      <c r="C316">
        <v>-22.56</v>
      </c>
      <c r="D316"/>
      <c r="E316">
        <v>-22.53</v>
      </c>
      <c r="F316"/>
      <c r="G316"/>
      <c r="N316"/>
      <c r="AI316">
        <v>0.09</v>
      </c>
      <c r="AJ316">
        <v>0.09</v>
      </c>
      <c r="AK316">
        <v>0.09</v>
      </c>
      <c r="AL316">
        <v>7.0000000000000007E-2</v>
      </c>
      <c r="AM316">
        <v>7.0000000000000007E-2</v>
      </c>
      <c r="AN316">
        <v>0.09</v>
      </c>
      <c r="AO316">
        <v>0.09</v>
      </c>
      <c r="AP316">
        <v>0.1</v>
      </c>
      <c r="AQ316">
        <v>0.09</v>
      </c>
      <c r="AR316">
        <v>0.09</v>
      </c>
      <c r="AS316">
        <v>0.09</v>
      </c>
      <c r="AT316">
        <v>0.08</v>
      </c>
      <c r="AU316">
        <v>7.0000000000000007E-2</v>
      </c>
      <c r="AV316">
        <v>0.09</v>
      </c>
      <c r="AW316">
        <v>0.1</v>
      </c>
      <c r="AX316">
        <v>0.1</v>
      </c>
      <c r="AY316">
        <v>0.09</v>
      </c>
      <c r="AZ316">
        <v>0.09</v>
      </c>
      <c r="BA316">
        <v>0.09</v>
      </c>
      <c r="BB316">
        <v>0.08</v>
      </c>
      <c r="BC316">
        <v>0.05</v>
      </c>
      <c r="BD316">
        <v>0.08</v>
      </c>
      <c r="BE316">
        <v>0.08</v>
      </c>
      <c r="BF316">
        <v>0.08</v>
      </c>
      <c r="BG316">
        <v>0.08</v>
      </c>
      <c r="BH316">
        <v>0.08</v>
      </c>
      <c r="BI316">
        <v>7.0000000000000007E-2</v>
      </c>
      <c r="BJ316">
        <v>0.05</v>
      </c>
    </row>
    <row r="317" spans="1:62" x14ac:dyDescent="0.3">
      <c r="A317" t="s">
        <v>138</v>
      </c>
      <c r="B317" s="13">
        <v>0.46097222222222217</v>
      </c>
      <c r="C317">
        <v>-22.59</v>
      </c>
      <c r="D317"/>
      <c r="E317">
        <v>-22.54</v>
      </c>
      <c r="F317"/>
      <c r="G317"/>
      <c r="N317"/>
      <c r="AI317">
        <v>0.09</v>
      </c>
      <c r="AJ317">
        <v>0.09</v>
      </c>
      <c r="AK317">
        <v>0.08</v>
      </c>
      <c r="AL317">
        <v>7.0000000000000007E-2</v>
      </c>
      <c r="AM317">
        <v>7.0000000000000007E-2</v>
      </c>
      <c r="AN317">
        <v>0.09</v>
      </c>
      <c r="AO317">
        <v>0.09</v>
      </c>
      <c r="AP317">
        <v>0.1</v>
      </c>
      <c r="AQ317">
        <v>0.09</v>
      </c>
      <c r="AR317">
        <v>0.09</v>
      </c>
      <c r="AS317">
        <v>0.09</v>
      </c>
      <c r="AT317">
        <v>0.08</v>
      </c>
      <c r="AU317">
        <v>7.0000000000000007E-2</v>
      </c>
      <c r="AV317">
        <v>0.09</v>
      </c>
      <c r="AW317">
        <v>0.1</v>
      </c>
      <c r="AX317">
        <v>0.1</v>
      </c>
      <c r="AY317">
        <v>0.09</v>
      </c>
      <c r="AZ317">
        <v>0.09</v>
      </c>
      <c r="BA317">
        <v>0.09</v>
      </c>
      <c r="BB317">
        <v>0.08</v>
      </c>
      <c r="BC317">
        <v>0.05</v>
      </c>
      <c r="BD317">
        <v>0.08</v>
      </c>
      <c r="BE317">
        <v>0.08</v>
      </c>
      <c r="BF317">
        <v>0.08</v>
      </c>
      <c r="BG317">
        <v>0.08</v>
      </c>
      <c r="BH317">
        <v>0.08</v>
      </c>
      <c r="BI317">
        <v>7.0000000000000007E-2</v>
      </c>
      <c r="BJ317">
        <v>0.05</v>
      </c>
    </row>
    <row r="318" spans="1:62" x14ac:dyDescent="0.3">
      <c r="B318" s="13"/>
      <c r="C318"/>
      <c r="D318"/>
      <c r="E318"/>
      <c r="F318"/>
      <c r="G318"/>
      <c r="N318"/>
      <c r="BC318"/>
      <c r="BJ318"/>
    </row>
    <row r="319" spans="1:62" x14ac:dyDescent="0.3">
      <c r="B319" s="13"/>
      <c r="C319"/>
      <c r="D319"/>
      <c r="E319"/>
      <c r="F319"/>
      <c r="G319"/>
      <c r="N319"/>
      <c r="BC319"/>
      <c r="BJ319"/>
    </row>
    <row r="320" spans="1:62" x14ac:dyDescent="0.3">
      <c r="B320" s="13"/>
      <c r="C320"/>
      <c r="D320"/>
      <c r="E320"/>
      <c r="F320"/>
      <c r="G320"/>
      <c r="N320"/>
      <c r="BC320"/>
      <c r="BJ320"/>
    </row>
    <row r="321" spans="2:62" x14ac:dyDescent="0.3">
      <c r="B321" s="13"/>
      <c r="C321"/>
      <c r="D321"/>
      <c r="E321"/>
      <c r="F321"/>
      <c r="G321"/>
      <c r="N321"/>
      <c r="BC321"/>
      <c r="BJ321"/>
    </row>
    <row r="322" spans="2:62" x14ac:dyDescent="0.3">
      <c r="B322" s="13"/>
      <c r="C322"/>
      <c r="D322"/>
      <c r="E322"/>
      <c r="F322"/>
      <c r="G322"/>
      <c r="N322"/>
      <c r="BC322"/>
      <c r="BJ322"/>
    </row>
    <row r="323" spans="2:62" x14ac:dyDescent="0.3">
      <c r="B323" s="13"/>
      <c r="C323"/>
      <c r="D323"/>
      <c r="E323"/>
      <c r="F323"/>
      <c r="G323"/>
      <c r="N323"/>
      <c r="BC323"/>
      <c r="BJ323"/>
    </row>
    <row r="324" spans="2:62" x14ac:dyDescent="0.3">
      <c r="B324" s="13"/>
      <c r="C324"/>
      <c r="D324"/>
      <c r="E324"/>
      <c r="F324"/>
      <c r="G324"/>
      <c r="N324"/>
      <c r="BC324"/>
      <c r="BJ324"/>
    </row>
    <row r="325" spans="2:62" x14ac:dyDescent="0.3">
      <c r="B325" s="13"/>
      <c r="C325"/>
      <c r="D325"/>
      <c r="E325"/>
      <c r="F325"/>
      <c r="G325"/>
      <c r="N325"/>
      <c r="BC325"/>
      <c r="BJ325"/>
    </row>
    <row r="326" spans="2:62" x14ac:dyDescent="0.3">
      <c r="B326" s="13"/>
      <c r="C326"/>
      <c r="D326"/>
      <c r="E326"/>
      <c r="F326"/>
      <c r="G326"/>
      <c r="N326"/>
      <c r="BC326"/>
      <c r="BJ326"/>
    </row>
    <row r="327" spans="2:62" x14ac:dyDescent="0.3">
      <c r="B327" s="13"/>
      <c r="C327"/>
      <c r="D327"/>
      <c r="E327"/>
      <c r="F327"/>
      <c r="G327"/>
      <c r="N327"/>
      <c r="BC327"/>
      <c r="BJ327"/>
    </row>
    <row r="328" spans="2:62" x14ac:dyDescent="0.3">
      <c r="B328" s="13"/>
      <c r="C328"/>
      <c r="D328"/>
      <c r="E328"/>
      <c r="F328"/>
      <c r="G328"/>
      <c r="N328"/>
      <c r="BC328"/>
      <c r="BJ328"/>
    </row>
    <row r="329" spans="2:62" x14ac:dyDescent="0.3">
      <c r="B329" s="13"/>
      <c r="C329"/>
      <c r="D329"/>
      <c r="E329"/>
      <c r="F329"/>
      <c r="G329"/>
      <c r="N329"/>
      <c r="BC329"/>
      <c r="BJ329"/>
    </row>
    <row r="330" spans="2:62" x14ac:dyDescent="0.3">
      <c r="B330" s="13"/>
      <c r="C330"/>
      <c r="D330"/>
      <c r="E330"/>
      <c r="F330"/>
      <c r="G330"/>
      <c r="N330"/>
      <c r="BC330"/>
      <c r="BJ330"/>
    </row>
    <row r="331" spans="2:62" x14ac:dyDescent="0.3">
      <c r="B331" s="13"/>
      <c r="C331"/>
      <c r="D331"/>
      <c r="E331"/>
      <c r="F331"/>
      <c r="G331"/>
      <c r="N331"/>
      <c r="BC331"/>
      <c r="BJ331"/>
    </row>
    <row r="332" spans="2:62" x14ac:dyDescent="0.3">
      <c r="B332" s="13"/>
      <c r="C332"/>
      <c r="D332"/>
      <c r="E332"/>
      <c r="F332"/>
      <c r="G332"/>
      <c r="N332"/>
      <c r="BC332"/>
      <c r="BJ332"/>
    </row>
    <row r="333" spans="2:62" x14ac:dyDescent="0.3">
      <c r="B333" s="13"/>
      <c r="C333"/>
      <c r="D333"/>
      <c r="E333"/>
      <c r="F333"/>
      <c r="G333"/>
      <c r="N333"/>
      <c r="BC333"/>
      <c r="BJ333"/>
    </row>
    <row r="334" spans="2:62" x14ac:dyDescent="0.3">
      <c r="B334" s="13"/>
      <c r="C334"/>
      <c r="D334"/>
      <c r="E334"/>
      <c r="F334"/>
      <c r="G334"/>
      <c r="N334"/>
      <c r="BC334"/>
      <c r="BJ334"/>
    </row>
    <row r="335" spans="2:62" x14ac:dyDescent="0.3">
      <c r="B335" s="13"/>
      <c r="C335"/>
      <c r="D335"/>
      <c r="E335"/>
      <c r="F335"/>
      <c r="G335"/>
      <c r="N335"/>
      <c r="BC335"/>
      <c r="BJ335"/>
    </row>
    <row r="336" spans="2:62" x14ac:dyDescent="0.3">
      <c r="B336" s="13"/>
      <c r="C336"/>
      <c r="D336"/>
      <c r="E336"/>
      <c r="F336"/>
      <c r="G336"/>
      <c r="N336"/>
      <c r="BC336"/>
      <c r="BJ336"/>
    </row>
    <row r="337" spans="2:62" x14ac:dyDescent="0.3">
      <c r="B337" s="13"/>
      <c r="C337"/>
      <c r="D337"/>
      <c r="E337"/>
      <c r="F337"/>
      <c r="G337"/>
      <c r="N337"/>
      <c r="BC337"/>
      <c r="BJ337"/>
    </row>
    <row r="338" spans="2:62" x14ac:dyDescent="0.3">
      <c r="B338" s="13"/>
      <c r="C338"/>
      <c r="D338"/>
      <c r="E338"/>
      <c r="F338"/>
      <c r="G338"/>
      <c r="N338"/>
      <c r="BC338"/>
      <c r="BJ338"/>
    </row>
    <row r="339" spans="2:62" x14ac:dyDescent="0.3">
      <c r="B339" s="13"/>
      <c r="C339"/>
      <c r="D339"/>
      <c r="E339"/>
      <c r="F339"/>
      <c r="G339"/>
      <c r="N339"/>
      <c r="BC339"/>
      <c r="BJ339"/>
    </row>
    <row r="340" spans="2:62" x14ac:dyDescent="0.3">
      <c r="B340" s="13"/>
      <c r="C340"/>
      <c r="D340"/>
      <c r="E340"/>
      <c r="F340"/>
      <c r="G340"/>
      <c r="N340"/>
      <c r="BC340"/>
      <c r="BJ340"/>
    </row>
    <row r="341" spans="2:62" x14ac:dyDescent="0.3">
      <c r="B341" s="13"/>
      <c r="C341"/>
      <c r="D341"/>
      <c r="E341"/>
      <c r="F341"/>
      <c r="G341"/>
      <c r="N341"/>
      <c r="BC341"/>
      <c r="BJ341"/>
    </row>
    <row r="342" spans="2:62" x14ac:dyDescent="0.3">
      <c r="B342" s="13"/>
      <c r="C342"/>
      <c r="D342"/>
      <c r="E342"/>
      <c r="F342"/>
      <c r="G342"/>
      <c r="N342"/>
      <c r="BC342"/>
      <c r="BJ342"/>
    </row>
    <row r="343" spans="2:62" x14ac:dyDescent="0.3">
      <c r="B343" s="13"/>
      <c r="C343"/>
      <c r="D343"/>
      <c r="E343"/>
      <c r="F343"/>
      <c r="G343"/>
      <c r="N343"/>
      <c r="BC343"/>
      <c r="BJ343"/>
    </row>
    <row r="344" spans="2:62" x14ac:dyDescent="0.3">
      <c r="B344" s="13"/>
      <c r="C344"/>
      <c r="D344"/>
      <c r="E344"/>
      <c r="F344"/>
      <c r="G344"/>
      <c r="N344"/>
      <c r="BC344"/>
      <c r="BJ344"/>
    </row>
    <row r="345" spans="2:62" x14ac:dyDescent="0.3">
      <c r="B345" s="13"/>
      <c r="C345"/>
      <c r="D345"/>
      <c r="E345"/>
      <c r="F345"/>
      <c r="G345"/>
      <c r="N345"/>
      <c r="BC345"/>
      <c r="BJ345"/>
    </row>
    <row r="346" spans="2:62" x14ac:dyDescent="0.3">
      <c r="B346" s="13"/>
      <c r="C346"/>
      <c r="D346"/>
      <c r="E346"/>
      <c r="F346"/>
      <c r="G346"/>
      <c r="N346"/>
      <c r="BC346"/>
      <c r="BJ346"/>
    </row>
    <row r="347" spans="2:62" x14ac:dyDescent="0.3">
      <c r="B347" s="13"/>
      <c r="C347"/>
      <c r="D347"/>
      <c r="E347"/>
      <c r="F347"/>
      <c r="G347"/>
      <c r="N347"/>
      <c r="BC347"/>
      <c r="BJ347"/>
    </row>
    <row r="348" spans="2:62" x14ac:dyDescent="0.3">
      <c r="B348" s="13"/>
      <c r="C348"/>
      <c r="D348"/>
      <c r="E348"/>
      <c r="F348"/>
      <c r="G348"/>
      <c r="N348"/>
      <c r="BC348"/>
      <c r="BJ348"/>
    </row>
    <row r="349" spans="2:62" x14ac:dyDescent="0.3">
      <c r="B349" s="13"/>
      <c r="C349"/>
      <c r="D349"/>
      <c r="E349"/>
      <c r="F349"/>
      <c r="G349"/>
      <c r="N349"/>
      <c r="BC349"/>
      <c r="BJ349"/>
    </row>
    <row r="350" spans="2:62" x14ac:dyDescent="0.3">
      <c r="B350" s="13"/>
      <c r="C350"/>
      <c r="D350"/>
      <c r="E350"/>
      <c r="F350"/>
      <c r="G350"/>
      <c r="N350"/>
      <c r="BC350"/>
      <c r="BJ350"/>
    </row>
    <row r="351" spans="2:62" x14ac:dyDescent="0.3">
      <c r="B351" s="13"/>
      <c r="C351"/>
      <c r="D351"/>
      <c r="E351"/>
      <c r="F351"/>
      <c r="G351"/>
      <c r="N351"/>
      <c r="BC351"/>
      <c r="BJ351"/>
    </row>
    <row r="352" spans="2:62" x14ac:dyDescent="0.3">
      <c r="B352" s="13"/>
      <c r="C352"/>
      <c r="D352"/>
      <c r="E352"/>
      <c r="F352"/>
      <c r="G352"/>
      <c r="N352"/>
      <c r="BC352"/>
      <c r="BJ352"/>
    </row>
    <row r="353" spans="2:62" x14ac:dyDescent="0.3">
      <c r="B353" s="13"/>
      <c r="C353"/>
      <c r="D353"/>
      <c r="E353"/>
      <c r="F353"/>
      <c r="G353"/>
      <c r="N353"/>
      <c r="BC353"/>
      <c r="BJ353"/>
    </row>
    <row r="354" spans="2:62" x14ac:dyDescent="0.3">
      <c r="B354" s="13"/>
      <c r="C354"/>
      <c r="D354"/>
      <c r="E354"/>
      <c r="F354"/>
      <c r="G354"/>
      <c r="N354"/>
      <c r="BC354"/>
      <c r="BJ354"/>
    </row>
    <row r="355" spans="2:62" x14ac:dyDescent="0.3">
      <c r="B355" s="13"/>
      <c r="C355"/>
      <c r="D355"/>
      <c r="E355"/>
      <c r="F355"/>
      <c r="G355"/>
      <c r="N355"/>
      <c r="BC355"/>
      <c r="BJ355"/>
    </row>
    <row r="356" spans="2:62" x14ac:dyDescent="0.3">
      <c r="B356" s="13"/>
      <c r="C356"/>
      <c r="D356"/>
      <c r="E356"/>
      <c r="F356"/>
      <c r="G356"/>
      <c r="N356"/>
      <c r="BC356"/>
      <c r="BJ356"/>
    </row>
    <row r="357" spans="2:62" x14ac:dyDescent="0.3">
      <c r="B357" s="13"/>
      <c r="C357"/>
      <c r="D357"/>
      <c r="E357"/>
      <c r="F357"/>
      <c r="G357"/>
      <c r="N357"/>
      <c r="BC357"/>
      <c r="BJ357"/>
    </row>
    <row r="358" spans="2:62" x14ac:dyDescent="0.3">
      <c r="B358" s="13"/>
      <c r="C358"/>
      <c r="D358"/>
      <c r="E358"/>
      <c r="F358"/>
      <c r="G358"/>
      <c r="N358"/>
      <c r="BC358"/>
      <c r="BJ358"/>
    </row>
    <row r="359" spans="2:62" x14ac:dyDescent="0.3">
      <c r="B359" s="13"/>
      <c r="C359"/>
      <c r="D359"/>
      <c r="E359"/>
      <c r="F359"/>
      <c r="G359"/>
      <c r="N359"/>
      <c r="BC359"/>
      <c r="BJ359"/>
    </row>
    <row r="360" spans="2:62" x14ac:dyDescent="0.3">
      <c r="B360" s="13"/>
      <c r="C360"/>
      <c r="D360"/>
      <c r="E360"/>
      <c r="F360"/>
      <c r="G360"/>
      <c r="N360"/>
      <c r="BC360"/>
      <c r="BJ360"/>
    </row>
    <row r="361" spans="2:62" x14ac:dyDescent="0.3">
      <c r="B361" s="13"/>
      <c r="C361"/>
      <c r="D361"/>
      <c r="E361"/>
      <c r="F361"/>
      <c r="G361"/>
      <c r="N361"/>
      <c r="BC361"/>
      <c r="BJ361"/>
    </row>
    <row r="362" spans="2:62" x14ac:dyDescent="0.3">
      <c r="B362" s="13"/>
      <c r="C362"/>
      <c r="D362"/>
      <c r="E362"/>
      <c r="F362"/>
      <c r="G362"/>
      <c r="N362"/>
      <c r="BC362"/>
      <c r="BJ362"/>
    </row>
    <row r="363" spans="2:62" x14ac:dyDescent="0.3">
      <c r="B363" s="13"/>
      <c r="C363"/>
      <c r="D363"/>
      <c r="E363"/>
      <c r="F363"/>
      <c r="G363"/>
      <c r="N363"/>
      <c r="BC363"/>
      <c r="BJ363"/>
    </row>
    <row r="364" spans="2:62" x14ac:dyDescent="0.3">
      <c r="B364" s="13"/>
      <c r="C364"/>
      <c r="D364"/>
      <c r="E364"/>
      <c r="F364"/>
      <c r="G364"/>
      <c r="N364"/>
      <c r="BC364"/>
      <c r="BJ364"/>
    </row>
    <row r="365" spans="2:62" x14ac:dyDescent="0.3">
      <c r="B365" s="13"/>
      <c r="C365"/>
      <c r="D365"/>
      <c r="E365"/>
      <c r="F365"/>
      <c r="G365"/>
      <c r="N365"/>
      <c r="BC365"/>
      <c r="BJ365"/>
    </row>
    <row r="366" spans="2:62" x14ac:dyDescent="0.3">
      <c r="B366" s="13"/>
      <c r="C366"/>
      <c r="D366"/>
      <c r="E366"/>
      <c r="F366"/>
      <c r="G366"/>
      <c r="N366"/>
      <c r="BC366"/>
      <c r="BJ366"/>
    </row>
    <row r="367" spans="2:62" x14ac:dyDescent="0.3">
      <c r="B367" s="13"/>
      <c r="C367"/>
      <c r="D367"/>
      <c r="E367"/>
      <c r="F367"/>
      <c r="G367"/>
      <c r="N367"/>
      <c r="BC367"/>
      <c r="BJ367"/>
    </row>
    <row r="368" spans="2:62" x14ac:dyDescent="0.3">
      <c r="B368" s="13"/>
      <c r="C368"/>
      <c r="D368"/>
      <c r="E368"/>
      <c r="F368"/>
      <c r="G368"/>
      <c r="N368"/>
      <c r="BC368"/>
      <c r="BJ368"/>
    </row>
    <row r="369" spans="2:62" x14ac:dyDescent="0.3">
      <c r="B369" s="13"/>
      <c r="C369"/>
      <c r="D369"/>
      <c r="E369"/>
      <c r="F369"/>
      <c r="G369"/>
      <c r="N369"/>
      <c r="BC369"/>
      <c r="BJ369"/>
    </row>
    <row r="370" spans="2:62" x14ac:dyDescent="0.3">
      <c r="B370" s="13"/>
      <c r="C370"/>
      <c r="D370"/>
      <c r="E370"/>
      <c r="F370"/>
      <c r="G370"/>
      <c r="N370"/>
      <c r="BC370"/>
      <c r="BJ370"/>
    </row>
    <row r="371" spans="2:62" x14ac:dyDescent="0.3">
      <c r="B371" s="13"/>
      <c r="C371"/>
      <c r="D371"/>
      <c r="E371"/>
      <c r="F371"/>
      <c r="G371"/>
      <c r="N371"/>
      <c r="BC371"/>
      <c r="BJ371"/>
    </row>
    <row r="372" spans="2:62" x14ac:dyDescent="0.3">
      <c r="B372" s="13"/>
      <c r="C372"/>
      <c r="D372"/>
      <c r="E372"/>
      <c r="F372"/>
      <c r="G372"/>
      <c r="N372"/>
      <c r="BC372"/>
      <c r="BJ372"/>
    </row>
    <row r="373" spans="2:62" x14ac:dyDescent="0.3">
      <c r="B373" s="13"/>
      <c r="C373"/>
      <c r="D373"/>
      <c r="E373"/>
      <c r="F373"/>
      <c r="G373"/>
      <c r="N373"/>
      <c r="BC373"/>
      <c r="BJ373"/>
    </row>
    <row r="374" spans="2:62" x14ac:dyDescent="0.3">
      <c r="B374" s="13"/>
      <c r="C374"/>
      <c r="D374"/>
      <c r="E374"/>
      <c r="F374"/>
      <c r="G374"/>
      <c r="N374"/>
      <c r="BC374"/>
      <c r="BJ374"/>
    </row>
    <row r="375" spans="2:62" x14ac:dyDescent="0.3">
      <c r="B375" s="13"/>
      <c r="C375"/>
      <c r="D375"/>
      <c r="E375"/>
      <c r="F375"/>
      <c r="G375"/>
      <c r="N375"/>
      <c r="BC375"/>
      <c r="BJ375"/>
    </row>
    <row r="376" spans="2:62" x14ac:dyDescent="0.3">
      <c r="B376" s="13"/>
      <c r="C376"/>
      <c r="D376"/>
      <c r="E376"/>
      <c r="F376"/>
      <c r="G376"/>
      <c r="N376"/>
      <c r="BC376"/>
      <c r="BJ376"/>
    </row>
    <row r="377" spans="2:62" x14ac:dyDescent="0.3">
      <c r="B377" s="13"/>
      <c r="C377"/>
      <c r="D377"/>
      <c r="E377"/>
      <c r="F377"/>
      <c r="G377"/>
      <c r="N377"/>
      <c r="BC377"/>
      <c r="BJ377"/>
    </row>
    <row r="378" spans="2:62" x14ac:dyDescent="0.3">
      <c r="B378" s="13"/>
      <c r="C378"/>
      <c r="D378"/>
      <c r="E378"/>
      <c r="F378"/>
      <c r="G378"/>
      <c r="N378"/>
      <c r="BC378"/>
      <c r="BJ378"/>
    </row>
    <row r="379" spans="2:62" x14ac:dyDescent="0.3">
      <c r="B379" s="13"/>
      <c r="C379"/>
      <c r="D379"/>
      <c r="E379"/>
      <c r="F379"/>
      <c r="G379"/>
      <c r="N379"/>
      <c r="BC379"/>
      <c r="BJ379"/>
    </row>
    <row r="380" spans="2:62" x14ac:dyDescent="0.3">
      <c r="B380" s="13"/>
      <c r="C380"/>
      <c r="D380"/>
      <c r="E380"/>
      <c r="F380"/>
      <c r="G380"/>
      <c r="N380"/>
      <c r="BC380"/>
      <c r="BJ380"/>
    </row>
    <row r="381" spans="2:62" x14ac:dyDescent="0.3">
      <c r="B381" s="13"/>
      <c r="C381"/>
      <c r="D381"/>
      <c r="E381"/>
      <c r="F381"/>
      <c r="G381"/>
      <c r="N381"/>
      <c r="BC381"/>
      <c r="BJ381"/>
    </row>
    <row r="382" spans="2:62" x14ac:dyDescent="0.3">
      <c r="B382" s="13"/>
      <c r="C382"/>
      <c r="D382"/>
      <c r="E382"/>
      <c r="F382"/>
      <c r="G382"/>
      <c r="N382"/>
      <c r="BC382"/>
      <c r="BJ382"/>
    </row>
    <row r="383" spans="2:62" x14ac:dyDescent="0.3">
      <c r="B383" s="13"/>
      <c r="C383"/>
      <c r="D383"/>
      <c r="E383"/>
      <c r="F383"/>
      <c r="G383"/>
      <c r="N383"/>
      <c r="BC383"/>
      <c r="BJ383"/>
    </row>
    <row r="384" spans="2:62" x14ac:dyDescent="0.3">
      <c r="B384" s="13"/>
      <c r="C384"/>
      <c r="D384"/>
      <c r="E384"/>
      <c r="F384"/>
      <c r="G384"/>
      <c r="N384"/>
      <c r="BC384"/>
      <c r="BJ384"/>
    </row>
    <row r="385" spans="2:62" x14ac:dyDescent="0.3">
      <c r="B385" s="13"/>
      <c r="C385"/>
      <c r="D385"/>
      <c r="E385"/>
      <c r="F385"/>
      <c r="G385"/>
      <c r="N385"/>
      <c r="BC385"/>
      <c r="BJ385"/>
    </row>
    <row r="386" spans="2:62" x14ac:dyDescent="0.3">
      <c r="B386" s="13"/>
      <c r="C386"/>
      <c r="D386"/>
      <c r="E386"/>
      <c r="F386"/>
      <c r="G386"/>
      <c r="N386"/>
      <c r="BC386"/>
      <c r="BJ386"/>
    </row>
    <row r="387" spans="2:62" x14ac:dyDescent="0.3">
      <c r="B387" s="13"/>
      <c r="C387"/>
      <c r="D387"/>
      <c r="E387"/>
      <c r="F387"/>
      <c r="G387"/>
      <c r="N387"/>
      <c r="BC387"/>
      <c r="BJ387"/>
    </row>
    <row r="388" spans="2:62" x14ac:dyDescent="0.3">
      <c r="B388" s="13"/>
      <c r="C388"/>
      <c r="D388"/>
      <c r="E388"/>
      <c r="F388"/>
      <c r="G388"/>
      <c r="N388"/>
      <c r="BC388"/>
      <c r="BJ388"/>
    </row>
    <row r="389" spans="2:62" x14ac:dyDescent="0.3">
      <c r="B389" s="13"/>
      <c r="C389"/>
      <c r="D389"/>
      <c r="E389"/>
      <c r="F389"/>
      <c r="G389"/>
      <c r="N389"/>
      <c r="BC389"/>
      <c r="BJ389"/>
    </row>
    <row r="390" spans="2:62" x14ac:dyDescent="0.3">
      <c r="B390" s="13"/>
      <c r="C390"/>
      <c r="D390"/>
      <c r="E390"/>
      <c r="F390"/>
      <c r="G390"/>
      <c r="N390"/>
      <c r="BC390"/>
      <c r="BJ390"/>
    </row>
    <row r="391" spans="2:62" x14ac:dyDescent="0.3">
      <c r="B391" s="13"/>
      <c r="C391"/>
      <c r="D391"/>
      <c r="E391"/>
      <c r="F391"/>
      <c r="G391"/>
      <c r="N391"/>
      <c r="BC391"/>
      <c r="BJ391"/>
    </row>
    <row r="392" spans="2:62" x14ac:dyDescent="0.3">
      <c r="B392" s="13"/>
      <c r="C392"/>
      <c r="D392"/>
      <c r="E392"/>
      <c r="F392"/>
      <c r="G392"/>
      <c r="N392"/>
      <c r="BC392"/>
      <c r="BJ392"/>
    </row>
    <row r="393" spans="2:62" x14ac:dyDescent="0.3">
      <c r="B393" s="13"/>
      <c r="C393"/>
      <c r="D393"/>
      <c r="E393"/>
      <c r="F393"/>
      <c r="G393"/>
      <c r="N393"/>
      <c r="BC393"/>
      <c r="BJ393"/>
    </row>
    <row r="394" spans="2:62" x14ac:dyDescent="0.3">
      <c r="B394" s="13"/>
      <c r="C394"/>
      <c r="D394"/>
      <c r="E394"/>
      <c r="F394"/>
      <c r="G394"/>
      <c r="N394"/>
      <c r="BC394"/>
      <c r="BJ394"/>
    </row>
    <row r="395" spans="2:62" x14ac:dyDescent="0.3">
      <c r="B395" s="13"/>
      <c r="C395"/>
      <c r="D395"/>
      <c r="E395"/>
      <c r="F395"/>
      <c r="G395"/>
      <c r="N395"/>
      <c r="BC395"/>
      <c r="BJ395"/>
    </row>
    <row r="396" spans="2:62" x14ac:dyDescent="0.3">
      <c r="B396" s="13"/>
      <c r="C396"/>
      <c r="D396"/>
      <c r="E396"/>
      <c r="F396"/>
      <c r="G396"/>
      <c r="N396"/>
      <c r="BC396"/>
      <c r="BJ396"/>
    </row>
    <row r="397" spans="2:62" x14ac:dyDescent="0.3">
      <c r="B397" s="13"/>
      <c r="C397"/>
      <c r="D397"/>
      <c r="E397"/>
      <c r="F397"/>
      <c r="G397"/>
      <c r="N397"/>
      <c r="BC397"/>
      <c r="BJ397"/>
    </row>
    <row r="398" spans="2:62" x14ac:dyDescent="0.3">
      <c r="B398" s="13"/>
      <c r="C398"/>
      <c r="D398"/>
      <c r="E398"/>
      <c r="F398"/>
      <c r="G398"/>
      <c r="N398"/>
      <c r="BC398"/>
      <c r="BJ398"/>
    </row>
    <row r="399" spans="2:62" x14ac:dyDescent="0.3">
      <c r="B399" s="13"/>
      <c r="C399"/>
      <c r="D399"/>
      <c r="E399"/>
      <c r="F399"/>
      <c r="G399"/>
      <c r="N399"/>
      <c r="BC399"/>
      <c r="BJ399"/>
    </row>
    <row r="400" spans="2:62" x14ac:dyDescent="0.3">
      <c r="B400" s="13"/>
      <c r="C400"/>
      <c r="D400"/>
      <c r="E400"/>
      <c r="F400"/>
      <c r="G400"/>
      <c r="N400"/>
      <c r="BC400"/>
      <c r="BJ400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J1" zoomScale="55" zoomScaleNormal="55" workbookViewId="0">
      <selection activeCell="AF17" sqref="AF17"/>
    </sheetView>
  </sheetViews>
  <sheetFormatPr defaultColWidth="11.19921875" defaultRowHeight="15.6" x14ac:dyDescent="0.3"/>
  <cols>
    <col min="1" max="1" width="8.69921875" bestFit="1" customWidth="1"/>
    <col min="2" max="2" width="21.3984375" bestFit="1" customWidth="1"/>
    <col min="3" max="3" width="11.19921875" style="57" customWidth="1"/>
    <col min="4" max="7" width="11.19921875" customWidth="1"/>
    <col min="8" max="8" width="13.69921875" bestFit="1" customWidth="1"/>
    <col min="9" max="9" width="7.69921875" customWidth="1"/>
    <col min="10" max="10" width="11.19921875" style="57" customWidth="1"/>
    <col min="11" max="11" width="11.19921875" style="52" customWidth="1"/>
    <col min="12" max="15" width="11.19921875" customWidth="1"/>
    <col min="16" max="16" width="25.8984375" bestFit="1" customWidth="1"/>
    <col min="17" max="17" width="11.19921875" customWidth="1"/>
    <col min="18" max="19" width="11" style="49" customWidth="1"/>
    <col min="23" max="23" width="9.09765625" bestFit="1" customWidth="1"/>
    <col min="24" max="24" width="9.09765625" customWidth="1"/>
  </cols>
  <sheetData>
    <row r="1" spans="1:23" ht="16.2" thickBot="1" x14ac:dyDescent="0.35">
      <c r="A1" s="56" t="s">
        <v>1</v>
      </c>
      <c r="B1" s="62" t="s">
        <v>2</v>
      </c>
      <c r="C1" s="63"/>
      <c r="D1" s="56" t="s">
        <v>0</v>
      </c>
      <c r="E1" s="56" t="s">
        <v>5</v>
      </c>
      <c r="F1" s="61" t="s">
        <v>134</v>
      </c>
      <c r="G1" s="56" t="s">
        <v>136</v>
      </c>
      <c r="H1" s="56" t="s">
        <v>137</v>
      </c>
      <c r="I1" s="56" t="s">
        <v>135</v>
      </c>
      <c r="J1" s="64" t="s">
        <v>152</v>
      </c>
      <c r="K1" s="64" t="s">
        <v>153</v>
      </c>
      <c r="L1" s="64" t="s">
        <v>154</v>
      </c>
      <c r="M1" s="64" t="s">
        <v>155</v>
      </c>
      <c r="N1" s="64" t="s">
        <v>156</v>
      </c>
      <c r="O1" s="64" t="s">
        <v>157</v>
      </c>
      <c r="P1" s="63"/>
      <c r="Q1" s="49" t="s">
        <v>163</v>
      </c>
      <c r="R1" s="49" t="s">
        <v>162</v>
      </c>
      <c r="S1" s="49" t="s">
        <v>161</v>
      </c>
      <c r="T1" s="56"/>
      <c r="U1" s="56"/>
      <c r="V1" s="17" t="s">
        <v>146</v>
      </c>
    </row>
    <row r="2" spans="1:23" x14ac:dyDescent="0.3">
      <c r="A2" s="2">
        <v>1</v>
      </c>
      <c r="B2" s="8"/>
      <c r="D2" s="44">
        <v>-1</v>
      </c>
      <c r="E2" s="9" t="e">
        <f t="shared" ref="E2:E65" si="0">-(FREQUENCY($B$1:$B$57,D2)-COUNT($B$2:$B$57))</f>
        <v>#DIV/0!</v>
      </c>
      <c r="F2" s="53">
        <v>0</v>
      </c>
      <c r="G2" s="9" t="e">
        <f>E2-F2</f>
        <v>#DIV/0!</v>
      </c>
      <c r="H2" t="e">
        <f t="shared" ref="H2:H33" si="1">G2/$W$8</f>
        <v>#DIV/0!</v>
      </c>
      <c r="I2" t="e">
        <f t="shared" ref="I2:I33" si="2">SQRT(G2)/$W$8</f>
        <v>#DIV/0!</v>
      </c>
      <c r="J2" t="e">
        <f>H2+$W$16*$W$16/(2*$W$8)</f>
        <v>#DIV/0!</v>
      </c>
      <c r="K2" t="e">
        <f>SQRT((H2*(1-H2)/$W$8)+($W$16*$W$16/(4*$W$8*$W$8)))</f>
        <v>#DIV/0!</v>
      </c>
      <c r="L2" t="e">
        <f t="shared" ref="L2:L65" si="3">(J2-$W$16*K2)/(1+$W$16*$W$16*1/$W$8)</f>
        <v>#DIV/0!</v>
      </c>
      <c r="M2" t="e">
        <f>(J2+$W$16*K2)/(1+$W$16*$W$16*1/$W$8)</f>
        <v>#DIV/0!</v>
      </c>
      <c r="N2" t="e">
        <f t="shared" ref="N2:N65" si="4">L2*$W$8</f>
        <v>#DIV/0!</v>
      </c>
      <c r="O2" t="e">
        <f t="shared" ref="O2:O65" si="5">M2*$W$8</f>
        <v>#DIV/0!</v>
      </c>
      <c r="P2" s="57"/>
      <c r="Q2" s="49" t="e">
        <f t="shared" ref="Q2:Q65" si="6">-LN(($W$8-G2)/($W$8))*($W$10/($W$14*$W$9))</f>
        <v>#DIV/0!</v>
      </c>
      <c r="R2" s="49" t="e">
        <f>-LN(($W$8-N2)/($W$8))*($W$10/($W$14*$W$9))</f>
        <v>#DIV/0!</v>
      </c>
      <c r="S2" s="49" t="e">
        <f>-LN(($W$8-O2)/($W$8))*($W$10/($W$14*$W$9))</f>
        <v>#DIV/0!</v>
      </c>
      <c r="U2" s="49"/>
      <c r="V2" s="17" t="s">
        <v>139</v>
      </c>
      <c r="W2" t="e">
        <f>-LN(($AF$8-G2)/($AF$8))*($AF$10/($AF$14*$AF$9))</f>
        <v>#DIV/0!</v>
      </c>
    </row>
    <row r="3" spans="1:23" x14ac:dyDescent="0.3">
      <c r="A3">
        <v>2</v>
      </c>
      <c r="B3" s="7"/>
      <c r="D3" s="44">
        <v>-1.1000000000000001</v>
      </c>
      <c r="E3" s="9" t="e">
        <f t="shared" si="0"/>
        <v>#DIV/0!</v>
      </c>
      <c r="F3" s="53">
        <v>0</v>
      </c>
      <c r="G3" s="9" t="e">
        <f t="shared" ref="G3:G66" si="7">E3-F3</f>
        <v>#DIV/0!</v>
      </c>
      <c r="H3" t="e">
        <f t="shared" si="1"/>
        <v>#DIV/0!</v>
      </c>
      <c r="I3" t="e">
        <f t="shared" si="2"/>
        <v>#DIV/0!</v>
      </c>
      <c r="J3" t="e">
        <f t="shared" ref="J3:J66" si="8">H3+$W$16*$W$16/(2*$W$8)</f>
        <v>#DIV/0!</v>
      </c>
      <c r="K3" t="e">
        <f t="shared" ref="K3:K66" si="9">SQRT((H3*(1-H3)/$W$8)+($W$16*$W$16/(4*$W$8*$W$8)))</f>
        <v>#DIV/0!</v>
      </c>
      <c r="L3" t="e">
        <f t="shared" si="3"/>
        <v>#DIV/0!</v>
      </c>
      <c r="M3" t="e">
        <f t="shared" ref="M3:M66" si="10">(J3+$W$16*K3)/(1+$W$16*$W$16*1/$W$8)</f>
        <v>#DIV/0!</v>
      </c>
      <c r="N3" t="e">
        <f t="shared" si="4"/>
        <v>#DIV/0!</v>
      </c>
      <c r="O3" t="e">
        <f t="shared" si="5"/>
        <v>#DIV/0!</v>
      </c>
      <c r="P3" s="57"/>
      <c r="Q3" s="49" t="e">
        <f t="shared" si="6"/>
        <v>#DIV/0!</v>
      </c>
      <c r="R3" s="49" t="e">
        <f t="shared" ref="R3:R66" si="11">-LN(($W$8-N3)/($W$8))*($W$10/($W$14*$W$9))</f>
        <v>#DIV/0!</v>
      </c>
      <c r="S3" s="49" t="e">
        <f t="shared" ref="S3:S66" si="12">-LN(($W$8-O3)/($W$8))*($W$10/($W$14*$W$9))</f>
        <v>#DIV/0!</v>
      </c>
      <c r="U3" s="49"/>
      <c r="V3" s="17" t="s">
        <v>140</v>
      </c>
    </row>
    <row r="4" spans="1:23" x14ac:dyDescent="0.3">
      <c r="A4">
        <v>3</v>
      </c>
      <c r="B4" s="7"/>
      <c r="D4" s="44">
        <v>-1.2</v>
      </c>
      <c r="E4" s="9" t="e">
        <f t="shared" si="0"/>
        <v>#DIV/0!</v>
      </c>
      <c r="F4" s="53">
        <v>0</v>
      </c>
      <c r="G4" s="9" t="e">
        <f t="shared" si="7"/>
        <v>#DIV/0!</v>
      </c>
      <c r="H4" t="e">
        <f t="shared" si="1"/>
        <v>#DIV/0!</v>
      </c>
      <c r="I4" t="e">
        <f t="shared" si="2"/>
        <v>#DIV/0!</v>
      </c>
      <c r="J4" t="e">
        <f t="shared" si="8"/>
        <v>#DIV/0!</v>
      </c>
      <c r="K4" t="e">
        <f t="shared" si="9"/>
        <v>#DIV/0!</v>
      </c>
      <c r="L4" t="e">
        <f t="shared" si="3"/>
        <v>#DIV/0!</v>
      </c>
      <c r="M4" t="e">
        <f t="shared" si="10"/>
        <v>#DIV/0!</v>
      </c>
      <c r="N4" t="e">
        <f t="shared" si="4"/>
        <v>#DIV/0!</v>
      </c>
      <c r="O4" t="e">
        <f t="shared" si="5"/>
        <v>#DIV/0!</v>
      </c>
      <c r="P4" s="57"/>
      <c r="Q4" s="49" t="e">
        <f t="shared" si="6"/>
        <v>#DIV/0!</v>
      </c>
      <c r="R4" s="49" t="e">
        <f t="shared" si="11"/>
        <v>#DIV/0!</v>
      </c>
      <c r="S4" s="49" t="e">
        <f t="shared" si="12"/>
        <v>#DIV/0!</v>
      </c>
      <c r="U4" s="49"/>
      <c r="V4" s="17" t="s">
        <v>141</v>
      </c>
    </row>
    <row r="5" spans="1:23" x14ac:dyDescent="0.3">
      <c r="A5">
        <v>4</v>
      </c>
      <c r="B5" s="7"/>
      <c r="D5" s="44">
        <v>-1.3</v>
      </c>
      <c r="E5" s="9" t="e">
        <f t="shared" si="0"/>
        <v>#DIV/0!</v>
      </c>
      <c r="F5" s="53">
        <v>0</v>
      </c>
      <c r="G5" s="9" t="e">
        <f t="shared" si="7"/>
        <v>#DIV/0!</v>
      </c>
      <c r="H5" t="e">
        <f t="shared" si="1"/>
        <v>#DIV/0!</v>
      </c>
      <c r="I5" t="e">
        <f t="shared" si="2"/>
        <v>#DIV/0!</v>
      </c>
      <c r="J5" t="e">
        <f t="shared" si="8"/>
        <v>#DIV/0!</v>
      </c>
      <c r="K5" t="e">
        <f t="shared" si="9"/>
        <v>#DIV/0!</v>
      </c>
      <c r="L5" t="e">
        <f t="shared" si="3"/>
        <v>#DIV/0!</v>
      </c>
      <c r="M5" t="e">
        <f t="shared" si="10"/>
        <v>#DIV/0!</v>
      </c>
      <c r="N5" t="e">
        <f t="shared" si="4"/>
        <v>#DIV/0!</v>
      </c>
      <c r="O5" t="e">
        <f t="shared" si="5"/>
        <v>#DIV/0!</v>
      </c>
      <c r="P5" s="57"/>
      <c r="Q5" s="49" t="e">
        <f t="shared" si="6"/>
        <v>#DIV/0!</v>
      </c>
      <c r="R5" s="49" t="e">
        <f t="shared" si="11"/>
        <v>#DIV/0!</v>
      </c>
      <c r="S5" s="49" t="e">
        <f t="shared" si="12"/>
        <v>#DIV/0!</v>
      </c>
      <c r="U5" s="49"/>
      <c r="V5" s="17" t="s">
        <v>142</v>
      </c>
    </row>
    <row r="6" spans="1:23" x14ac:dyDescent="0.3">
      <c r="A6">
        <v>5</v>
      </c>
      <c r="B6" s="7"/>
      <c r="D6" s="44">
        <v>-1.4</v>
      </c>
      <c r="E6" s="9" t="e">
        <f t="shared" si="0"/>
        <v>#DIV/0!</v>
      </c>
      <c r="F6" s="53">
        <v>0</v>
      </c>
      <c r="G6" s="9" t="e">
        <f t="shared" si="7"/>
        <v>#DIV/0!</v>
      </c>
      <c r="H6" t="e">
        <f t="shared" si="1"/>
        <v>#DIV/0!</v>
      </c>
      <c r="I6" t="e">
        <f t="shared" si="2"/>
        <v>#DIV/0!</v>
      </c>
      <c r="J6" t="e">
        <f t="shared" si="8"/>
        <v>#DIV/0!</v>
      </c>
      <c r="K6" t="e">
        <f t="shared" si="9"/>
        <v>#DIV/0!</v>
      </c>
      <c r="L6" t="e">
        <f t="shared" si="3"/>
        <v>#DIV/0!</v>
      </c>
      <c r="M6" t="e">
        <f t="shared" si="10"/>
        <v>#DIV/0!</v>
      </c>
      <c r="N6" t="e">
        <f t="shared" si="4"/>
        <v>#DIV/0!</v>
      </c>
      <c r="O6" t="e">
        <f t="shared" si="5"/>
        <v>#DIV/0!</v>
      </c>
      <c r="P6" s="57"/>
      <c r="Q6" s="49" t="e">
        <f t="shared" si="6"/>
        <v>#DIV/0!</v>
      </c>
      <c r="R6" s="49" t="e">
        <f t="shared" si="11"/>
        <v>#DIV/0!</v>
      </c>
      <c r="S6" s="49" t="e">
        <f t="shared" si="12"/>
        <v>#DIV/0!</v>
      </c>
      <c r="U6" s="49"/>
      <c r="V6" s="17" t="s">
        <v>143</v>
      </c>
    </row>
    <row r="7" spans="1:23" x14ac:dyDescent="0.3">
      <c r="A7">
        <v>6</v>
      </c>
      <c r="B7" s="7"/>
      <c r="D7" s="44">
        <v>-1.5</v>
      </c>
      <c r="E7" s="9" t="e">
        <f t="shared" si="0"/>
        <v>#DIV/0!</v>
      </c>
      <c r="F7" s="53">
        <v>0</v>
      </c>
      <c r="G7" s="9" t="e">
        <f t="shared" si="7"/>
        <v>#DIV/0!</v>
      </c>
      <c r="H7" t="e">
        <f t="shared" si="1"/>
        <v>#DIV/0!</v>
      </c>
      <c r="I7" t="e">
        <f t="shared" si="2"/>
        <v>#DIV/0!</v>
      </c>
      <c r="J7" t="e">
        <f t="shared" si="8"/>
        <v>#DIV/0!</v>
      </c>
      <c r="K7" t="e">
        <f t="shared" si="9"/>
        <v>#DIV/0!</v>
      </c>
      <c r="L7" t="e">
        <f t="shared" si="3"/>
        <v>#DIV/0!</v>
      </c>
      <c r="M7" t="e">
        <f t="shared" si="10"/>
        <v>#DIV/0!</v>
      </c>
      <c r="N7" t="e">
        <f t="shared" si="4"/>
        <v>#DIV/0!</v>
      </c>
      <c r="O7" t="e">
        <f t="shared" si="5"/>
        <v>#DIV/0!</v>
      </c>
      <c r="P7" s="57"/>
      <c r="Q7" s="49" t="e">
        <f t="shared" si="6"/>
        <v>#DIV/0!</v>
      </c>
      <c r="R7" s="49" t="e">
        <f t="shared" si="11"/>
        <v>#DIV/0!</v>
      </c>
      <c r="S7" s="49" t="e">
        <f t="shared" si="12"/>
        <v>#DIV/0!</v>
      </c>
      <c r="U7" s="49"/>
      <c r="V7" s="17" t="s">
        <v>144</v>
      </c>
    </row>
    <row r="8" spans="1:23" x14ac:dyDescent="0.3">
      <c r="A8">
        <v>7</v>
      </c>
      <c r="B8" s="7"/>
      <c r="D8" s="44">
        <v>-1.6</v>
      </c>
      <c r="E8" s="9" t="e">
        <f t="shared" si="0"/>
        <v>#DIV/0!</v>
      </c>
      <c r="F8" s="53">
        <v>0</v>
      </c>
      <c r="G8" s="9" t="e">
        <f t="shared" si="7"/>
        <v>#DIV/0!</v>
      </c>
      <c r="H8" t="e">
        <f t="shared" si="1"/>
        <v>#DIV/0!</v>
      </c>
      <c r="I8" t="e">
        <f t="shared" si="2"/>
        <v>#DIV/0!</v>
      </c>
      <c r="J8" t="e">
        <f t="shared" si="8"/>
        <v>#DIV/0!</v>
      </c>
      <c r="K8" t="e">
        <f t="shared" si="9"/>
        <v>#DIV/0!</v>
      </c>
      <c r="L8" t="e">
        <f t="shared" si="3"/>
        <v>#DIV/0!</v>
      </c>
      <c r="M8" t="e">
        <f t="shared" si="10"/>
        <v>#DIV/0!</v>
      </c>
      <c r="N8" t="e">
        <f t="shared" si="4"/>
        <v>#DIV/0!</v>
      </c>
      <c r="O8" t="e">
        <f t="shared" si="5"/>
        <v>#DIV/0!</v>
      </c>
      <c r="P8" s="57"/>
      <c r="Q8" s="49" t="e">
        <f t="shared" si="6"/>
        <v>#DIV/0!</v>
      </c>
      <c r="R8" s="49" t="e">
        <f t="shared" si="11"/>
        <v>#DIV/0!</v>
      </c>
      <c r="S8" s="49" t="e">
        <f t="shared" si="12"/>
        <v>#DIV/0!</v>
      </c>
      <c r="U8" s="49"/>
      <c r="V8" s="17" t="s">
        <v>145</v>
      </c>
    </row>
    <row r="9" spans="1:23" x14ac:dyDescent="0.3">
      <c r="A9" s="2">
        <v>8</v>
      </c>
      <c r="B9" s="8"/>
      <c r="D9" s="44">
        <v>-1.7</v>
      </c>
      <c r="E9" s="9" t="e">
        <f t="shared" si="0"/>
        <v>#DIV/0!</v>
      </c>
      <c r="F9" s="53">
        <v>0</v>
      </c>
      <c r="G9" s="9" t="e">
        <f t="shared" si="7"/>
        <v>#DIV/0!</v>
      </c>
      <c r="H9" t="e">
        <f t="shared" si="1"/>
        <v>#DIV/0!</v>
      </c>
      <c r="I9" t="e">
        <f t="shared" si="2"/>
        <v>#DIV/0!</v>
      </c>
      <c r="J9" t="e">
        <f t="shared" si="8"/>
        <v>#DIV/0!</v>
      </c>
      <c r="K9" t="e">
        <f t="shared" si="9"/>
        <v>#DIV/0!</v>
      </c>
      <c r="L9" t="e">
        <f t="shared" si="3"/>
        <v>#DIV/0!</v>
      </c>
      <c r="M9" t="e">
        <f t="shared" si="10"/>
        <v>#DIV/0!</v>
      </c>
      <c r="N9" t="e">
        <f t="shared" si="4"/>
        <v>#DIV/0!</v>
      </c>
      <c r="O9" t="e">
        <f t="shared" si="5"/>
        <v>#DIV/0!</v>
      </c>
      <c r="P9" s="57"/>
      <c r="Q9" s="49" t="e">
        <f t="shared" si="6"/>
        <v>#DIV/0!</v>
      </c>
      <c r="R9" s="49" t="e">
        <f t="shared" si="11"/>
        <v>#DIV/0!</v>
      </c>
      <c r="S9" s="49" t="e">
        <f t="shared" si="12"/>
        <v>#DIV/0!</v>
      </c>
      <c r="U9" s="49"/>
      <c r="V9" s="17" t="s">
        <v>7</v>
      </c>
    </row>
    <row r="10" spans="1:23" x14ac:dyDescent="0.3">
      <c r="A10">
        <v>9</v>
      </c>
      <c r="B10" s="7"/>
      <c r="D10" s="44">
        <v>-1.8</v>
      </c>
      <c r="E10" s="9" t="e">
        <f t="shared" si="0"/>
        <v>#DIV/0!</v>
      </c>
      <c r="F10" s="53">
        <v>0</v>
      </c>
      <c r="G10" s="9" t="e">
        <f t="shared" si="7"/>
        <v>#DIV/0!</v>
      </c>
      <c r="H10" t="e">
        <f t="shared" si="1"/>
        <v>#DIV/0!</v>
      </c>
      <c r="I10" t="e">
        <f t="shared" si="2"/>
        <v>#DIV/0!</v>
      </c>
      <c r="J10" t="e">
        <f t="shared" si="8"/>
        <v>#DIV/0!</v>
      </c>
      <c r="K10" t="e">
        <f t="shared" si="9"/>
        <v>#DIV/0!</v>
      </c>
      <c r="L10" t="e">
        <f t="shared" si="3"/>
        <v>#DIV/0!</v>
      </c>
      <c r="M10" t="e">
        <f t="shared" si="10"/>
        <v>#DIV/0!</v>
      </c>
      <c r="N10" t="e">
        <f t="shared" si="4"/>
        <v>#DIV/0!</v>
      </c>
      <c r="O10" t="e">
        <f t="shared" si="5"/>
        <v>#DIV/0!</v>
      </c>
      <c r="P10" s="57"/>
      <c r="Q10" s="49" t="e">
        <f t="shared" si="6"/>
        <v>#DIV/0!</v>
      </c>
      <c r="R10" s="49" t="e">
        <f t="shared" si="11"/>
        <v>#DIV/0!</v>
      </c>
      <c r="S10" s="49" t="e">
        <f t="shared" si="12"/>
        <v>#DIV/0!</v>
      </c>
      <c r="U10" s="49"/>
      <c r="V10" s="17" t="s">
        <v>147</v>
      </c>
    </row>
    <row r="11" spans="1:23" x14ac:dyDescent="0.3">
      <c r="A11">
        <v>10</v>
      </c>
      <c r="B11" s="7"/>
      <c r="D11" s="44">
        <v>-1.9</v>
      </c>
      <c r="E11" s="9" t="e">
        <f t="shared" si="0"/>
        <v>#DIV/0!</v>
      </c>
      <c r="F11" s="53">
        <v>0</v>
      </c>
      <c r="G11" s="9" t="e">
        <f t="shared" si="7"/>
        <v>#DIV/0!</v>
      </c>
      <c r="H11" t="e">
        <f t="shared" si="1"/>
        <v>#DIV/0!</v>
      </c>
      <c r="I11" t="e">
        <f t="shared" si="2"/>
        <v>#DIV/0!</v>
      </c>
      <c r="J11" t="e">
        <f t="shared" si="8"/>
        <v>#DIV/0!</v>
      </c>
      <c r="K11" t="e">
        <f t="shared" si="9"/>
        <v>#DIV/0!</v>
      </c>
      <c r="L11" t="e">
        <f t="shared" si="3"/>
        <v>#DIV/0!</v>
      </c>
      <c r="M11" t="e">
        <f t="shared" si="10"/>
        <v>#DIV/0!</v>
      </c>
      <c r="N11" t="e">
        <f t="shared" si="4"/>
        <v>#DIV/0!</v>
      </c>
      <c r="O11" t="e">
        <f t="shared" si="5"/>
        <v>#DIV/0!</v>
      </c>
      <c r="P11" s="57"/>
      <c r="Q11" s="49" t="e">
        <f t="shared" si="6"/>
        <v>#DIV/0!</v>
      </c>
      <c r="R11" s="49" t="e">
        <f t="shared" si="11"/>
        <v>#DIV/0!</v>
      </c>
      <c r="S11" s="49" t="e">
        <f t="shared" si="12"/>
        <v>#DIV/0!</v>
      </c>
      <c r="U11" s="49"/>
      <c r="V11" s="17" t="s">
        <v>148</v>
      </c>
    </row>
    <row r="12" spans="1:23" x14ac:dyDescent="0.3">
      <c r="A12">
        <v>11</v>
      </c>
      <c r="B12" s="7"/>
      <c r="D12" s="44">
        <v>-2</v>
      </c>
      <c r="E12" s="9" t="e">
        <f t="shared" si="0"/>
        <v>#DIV/0!</v>
      </c>
      <c r="F12" s="53">
        <v>0</v>
      </c>
      <c r="G12" s="9" t="e">
        <f t="shared" si="7"/>
        <v>#DIV/0!</v>
      </c>
      <c r="H12" t="e">
        <f t="shared" si="1"/>
        <v>#DIV/0!</v>
      </c>
      <c r="I12" t="e">
        <f t="shared" si="2"/>
        <v>#DIV/0!</v>
      </c>
      <c r="J12" t="e">
        <f t="shared" si="8"/>
        <v>#DIV/0!</v>
      </c>
      <c r="K12" t="e">
        <f t="shared" si="9"/>
        <v>#DIV/0!</v>
      </c>
      <c r="L12" t="e">
        <f t="shared" si="3"/>
        <v>#DIV/0!</v>
      </c>
      <c r="M12" t="e">
        <f t="shared" si="10"/>
        <v>#DIV/0!</v>
      </c>
      <c r="N12" t="e">
        <f t="shared" si="4"/>
        <v>#DIV/0!</v>
      </c>
      <c r="O12" t="e">
        <f t="shared" si="5"/>
        <v>#DIV/0!</v>
      </c>
      <c r="P12" s="57"/>
      <c r="Q12" s="49" t="e">
        <f t="shared" si="6"/>
        <v>#DIV/0!</v>
      </c>
      <c r="R12" s="49" t="e">
        <f t="shared" si="11"/>
        <v>#DIV/0!</v>
      </c>
      <c r="S12" s="49" t="e">
        <f t="shared" si="12"/>
        <v>#DIV/0!</v>
      </c>
      <c r="U12" s="49"/>
      <c r="V12" s="17" t="s">
        <v>149</v>
      </c>
    </row>
    <row r="13" spans="1:23" x14ac:dyDescent="0.3">
      <c r="A13">
        <v>12</v>
      </c>
      <c r="B13" s="7"/>
      <c r="D13" s="44">
        <v>-2.1</v>
      </c>
      <c r="E13" s="9" t="e">
        <f t="shared" si="0"/>
        <v>#DIV/0!</v>
      </c>
      <c r="F13" s="53">
        <v>0</v>
      </c>
      <c r="G13" s="9" t="e">
        <f t="shared" si="7"/>
        <v>#DIV/0!</v>
      </c>
      <c r="H13" t="e">
        <f t="shared" si="1"/>
        <v>#DIV/0!</v>
      </c>
      <c r="I13" t="e">
        <f t="shared" si="2"/>
        <v>#DIV/0!</v>
      </c>
      <c r="J13" t="e">
        <f t="shared" si="8"/>
        <v>#DIV/0!</v>
      </c>
      <c r="K13" t="e">
        <f t="shared" si="9"/>
        <v>#DIV/0!</v>
      </c>
      <c r="L13" t="e">
        <f t="shared" si="3"/>
        <v>#DIV/0!</v>
      </c>
      <c r="M13" t="e">
        <f t="shared" si="10"/>
        <v>#DIV/0!</v>
      </c>
      <c r="N13" t="e">
        <f t="shared" si="4"/>
        <v>#DIV/0!</v>
      </c>
      <c r="O13" t="e">
        <f t="shared" si="5"/>
        <v>#DIV/0!</v>
      </c>
      <c r="P13" s="57"/>
      <c r="Q13" s="49" t="e">
        <f t="shared" si="6"/>
        <v>#DIV/0!</v>
      </c>
      <c r="R13" s="49" t="e">
        <f t="shared" si="11"/>
        <v>#DIV/0!</v>
      </c>
      <c r="S13" s="49" t="e">
        <f t="shared" si="12"/>
        <v>#DIV/0!</v>
      </c>
      <c r="U13" s="49"/>
      <c r="V13" s="17" t="s">
        <v>150</v>
      </c>
    </row>
    <row r="14" spans="1:23" x14ac:dyDescent="0.3">
      <c r="A14">
        <v>13</v>
      </c>
      <c r="B14" s="7"/>
      <c r="D14" s="44">
        <v>-2.2000000000000002</v>
      </c>
      <c r="E14" s="9" t="e">
        <f t="shared" si="0"/>
        <v>#DIV/0!</v>
      </c>
      <c r="F14" s="53">
        <v>0</v>
      </c>
      <c r="G14" s="9" t="e">
        <f t="shared" si="7"/>
        <v>#DIV/0!</v>
      </c>
      <c r="H14" t="e">
        <f t="shared" si="1"/>
        <v>#DIV/0!</v>
      </c>
      <c r="I14" t="e">
        <f t="shared" si="2"/>
        <v>#DIV/0!</v>
      </c>
      <c r="J14" t="e">
        <f t="shared" si="8"/>
        <v>#DIV/0!</v>
      </c>
      <c r="K14" t="e">
        <f t="shared" si="9"/>
        <v>#DIV/0!</v>
      </c>
      <c r="L14" t="e">
        <f t="shared" si="3"/>
        <v>#DIV/0!</v>
      </c>
      <c r="M14" t="e">
        <f t="shared" si="10"/>
        <v>#DIV/0!</v>
      </c>
      <c r="N14" t="e">
        <f t="shared" si="4"/>
        <v>#DIV/0!</v>
      </c>
      <c r="O14" t="e">
        <f t="shared" si="5"/>
        <v>#DIV/0!</v>
      </c>
      <c r="P14" s="57"/>
      <c r="Q14" s="49" t="e">
        <f t="shared" si="6"/>
        <v>#DIV/0!</v>
      </c>
      <c r="R14" s="49" t="e">
        <f t="shared" si="11"/>
        <v>#DIV/0!</v>
      </c>
      <c r="S14" s="49" t="e">
        <f t="shared" si="12"/>
        <v>#DIV/0!</v>
      </c>
      <c r="U14" s="49"/>
      <c r="V14" s="17" t="s">
        <v>151</v>
      </c>
    </row>
    <row r="15" spans="1:23" x14ac:dyDescent="0.3">
      <c r="A15">
        <v>14</v>
      </c>
      <c r="B15" s="7"/>
      <c r="D15" s="44">
        <v>-2.2999999999999998</v>
      </c>
      <c r="E15" s="9" t="e">
        <f t="shared" si="0"/>
        <v>#DIV/0!</v>
      </c>
      <c r="F15" s="53">
        <v>0</v>
      </c>
      <c r="G15" s="9" t="e">
        <f t="shared" si="7"/>
        <v>#DIV/0!</v>
      </c>
      <c r="H15" t="e">
        <f t="shared" si="1"/>
        <v>#DIV/0!</v>
      </c>
      <c r="I15" t="e">
        <f t="shared" si="2"/>
        <v>#DIV/0!</v>
      </c>
      <c r="J15" t="e">
        <f t="shared" si="8"/>
        <v>#DIV/0!</v>
      </c>
      <c r="K15" t="e">
        <f t="shared" si="9"/>
        <v>#DIV/0!</v>
      </c>
      <c r="L15" t="e">
        <f t="shared" si="3"/>
        <v>#DIV/0!</v>
      </c>
      <c r="M15" t="e">
        <f t="shared" si="10"/>
        <v>#DIV/0!</v>
      </c>
      <c r="N15" t="e">
        <f t="shared" si="4"/>
        <v>#DIV/0!</v>
      </c>
      <c r="O15" t="e">
        <f t="shared" si="5"/>
        <v>#DIV/0!</v>
      </c>
      <c r="P15" s="57"/>
      <c r="Q15" s="49" t="e">
        <f t="shared" si="6"/>
        <v>#DIV/0!</v>
      </c>
      <c r="R15" s="49" t="e">
        <f t="shared" si="11"/>
        <v>#DIV/0!</v>
      </c>
      <c r="S15" s="49" t="e">
        <f t="shared" si="12"/>
        <v>#DIV/0!</v>
      </c>
      <c r="U15" s="49"/>
      <c r="V15" s="17" t="s">
        <v>158</v>
      </c>
    </row>
    <row r="16" spans="1:23" x14ac:dyDescent="0.3">
      <c r="A16">
        <v>15</v>
      </c>
      <c r="B16" s="7"/>
      <c r="D16" s="44">
        <v>-2.4</v>
      </c>
      <c r="E16" s="9" t="e">
        <f t="shared" si="0"/>
        <v>#DIV/0!</v>
      </c>
      <c r="F16" s="53">
        <v>0</v>
      </c>
      <c r="G16" s="9" t="e">
        <f t="shared" si="7"/>
        <v>#DIV/0!</v>
      </c>
      <c r="H16" t="e">
        <f t="shared" si="1"/>
        <v>#DIV/0!</v>
      </c>
      <c r="I16" t="e">
        <f t="shared" si="2"/>
        <v>#DIV/0!</v>
      </c>
      <c r="J16" t="e">
        <f t="shared" si="8"/>
        <v>#DIV/0!</v>
      </c>
      <c r="K16" t="e">
        <f t="shared" si="9"/>
        <v>#DIV/0!</v>
      </c>
      <c r="L16" t="e">
        <f t="shared" si="3"/>
        <v>#DIV/0!</v>
      </c>
      <c r="M16" t="e">
        <f t="shared" si="10"/>
        <v>#DIV/0!</v>
      </c>
      <c r="N16" t="e">
        <f t="shared" si="4"/>
        <v>#DIV/0!</v>
      </c>
      <c r="O16" t="e">
        <f t="shared" si="5"/>
        <v>#DIV/0!</v>
      </c>
      <c r="P16" s="57"/>
      <c r="Q16" s="49" t="e">
        <f t="shared" si="6"/>
        <v>#DIV/0!</v>
      </c>
      <c r="R16" s="49" t="e">
        <f t="shared" si="11"/>
        <v>#DIV/0!</v>
      </c>
      <c r="S16" s="49" t="e">
        <f t="shared" si="12"/>
        <v>#DIV/0!</v>
      </c>
      <c r="U16" s="49"/>
      <c r="V16" s="17" t="s">
        <v>159</v>
      </c>
    </row>
    <row r="17" spans="1:26" x14ac:dyDescent="0.3">
      <c r="A17">
        <v>16</v>
      </c>
      <c r="B17" s="7"/>
      <c r="D17" s="44">
        <v>-2.5</v>
      </c>
      <c r="E17" s="9" t="e">
        <f t="shared" si="0"/>
        <v>#DIV/0!</v>
      </c>
      <c r="F17" s="53">
        <v>0</v>
      </c>
      <c r="G17" s="9" t="e">
        <f t="shared" si="7"/>
        <v>#DIV/0!</v>
      </c>
      <c r="H17" t="e">
        <f t="shared" si="1"/>
        <v>#DIV/0!</v>
      </c>
      <c r="I17" t="e">
        <f t="shared" si="2"/>
        <v>#DIV/0!</v>
      </c>
      <c r="J17" t="e">
        <f t="shared" si="8"/>
        <v>#DIV/0!</v>
      </c>
      <c r="K17" t="e">
        <f t="shared" si="9"/>
        <v>#DIV/0!</v>
      </c>
      <c r="L17" t="e">
        <f t="shared" si="3"/>
        <v>#DIV/0!</v>
      </c>
      <c r="M17" t="e">
        <f t="shared" si="10"/>
        <v>#DIV/0!</v>
      </c>
      <c r="N17" t="e">
        <f t="shared" si="4"/>
        <v>#DIV/0!</v>
      </c>
      <c r="O17" t="e">
        <f t="shared" si="5"/>
        <v>#DIV/0!</v>
      </c>
      <c r="P17" s="57"/>
      <c r="Q17" s="49" t="e">
        <f t="shared" si="6"/>
        <v>#DIV/0!</v>
      </c>
      <c r="R17" s="49" t="e">
        <f t="shared" si="11"/>
        <v>#DIV/0!</v>
      </c>
      <c r="S17" s="49" t="e">
        <f t="shared" si="12"/>
        <v>#DIV/0!</v>
      </c>
      <c r="U17" s="49"/>
      <c r="V17" s="17" t="s">
        <v>160</v>
      </c>
      <c r="W17" t="e">
        <f>1+W16*W16*1/W8</f>
        <v>#DIV/0!</v>
      </c>
    </row>
    <row r="18" spans="1:26" x14ac:dyDescent="0.3">
      <c r="A18">
        <v>17</v>
      </c>
      <c r="B18" s="7"/>
      <c r="D18" s="44">
        <v>-2.6</v>
      </c>
      <c r="E18" s="9" t="e">
        <f t="shared" si="0"/>
        <v>#DIV/0!</v>
      </c>
      <c r="F18" s="53">
        <v>0</v>
      </c>
      <c r="G18" s="9" t="e">
        <f t="shared" si="7"/>
        <v>#DIV/0!</v>
      </c>
      <c r="H18" t="e">
        <f t="shared" si="1"/>
        <v>#DIV/0!</v>
      </c>
      <c r="I18" t="e">
        <f t="shared" si="2"/>
        <v>#DIV/0!</v>
      </c>
      <c r="J18" t="e">
        <f t="shared" si="8"/>
        <v>#DIV/0!</v>
      </c>
      <c r="K18" t="e">
        <f t="shared" si="9"/>
        <v>#DIV/0!</v>
      </c>
      <c r="L18" t="e">
        <f t="shared" si="3"/>
        <v>#DIV/0!</v>
      </c>
      <c r="M18" t="e">
        <f t="shared" si="10"/>
        <v>#DIV/0!</v>
      </c>
      <c r="N18" t="e">
        <f t="shared" si="4"/>
        <v>#DIV/0!</v>
      </c>
      <c r="O18" t="e">
        <f t="shared" si="5"/>
        <v>#DIV/0!</v>
      </c>
      <c r="P18" s="57"/>
      <c r="Q18" s="49" t="e">
        <f t="shared" si="6"/>
        <v>#DIV/0!</v>
      </c>
      <c r="R18" s="49" t="e">
        <f t="shared" si="11"/>
        <v>#DIV/0!</v>
      </c>
      <c r="S18" s="49" t="e">
        <f t="shared" si="12"/>
        <v>#DIV/0!</v>
      </c>
      <c r="U18" s="49"/>
    </row>
    <row r="19" spans="1:26" x14ac:dyDescent="0.3">
      <c r="A19">
        <v>18</v>
      </c>
      <c r="B19" s="7"/>
      <c r="D19" s="44">
        <v>-2.7</v>
      </c>
      <c r="E19" s="9" t="e">
        <f t="shared" si="0"/>
        <v>#DIV/0!</v>
      </c>
      <c r="F19" s="53">
        <v>0</v>
      </c>
      <c r="G19" s="9" t="e">
        <f t="shared" si="7"/>
        <v>#DIV/0!</v>
      </c>
      <c r="H19" t="e">
        <f t="shared" si="1"/>
        <v>#DIV/0!</v>
      </c>
      <c r="I19" t="e">
        <f t="shared" si="2"/>
        <v>#DIV/0!</v>
      </c>
      <c r="J19" t="e">
        <f t="shared" si="8"/>
        <v>#DIV/0!</v>
      </c>
      <c r="K19" t="e">
        <f t="shared" si="9"/>
        <v>#DIV/0!</v>
      </c>
      <c r="L19" t="e">
        <f t="shared" si="3"/>
        <v>#DIV/0!</v>
      </c>
      <c r="M19" t="e">
        <f t="shared" si="10"/>
        <v>#DIV/0!</v>
      </c>
      <c r="N19" t="e">
        <f t="shared" si="4"/>
        <v>#DIV/0!</v>
      </c>
      <c r="O19" t="e">
        <f t="shared" si="5"/>
        <v>#DIV/0!</v>
      </c>
      <c r="P19" s="57"/>
      <c r="Q19" s="49" t="e">
        <f t="shared" si="6"/>
        <v>#DIV/0!</v>
      </c>
      <c r="R19" s="49" t="e">
        <f t="shared" si="11"/>
        <v>#DIV/0!</v>
      </c>
      <c r="S19" s="49" t="e">
        <f t="shared" si="12"/>
        <v>#DIV/0!</v>
      </c>
      <c r="U19" s="49"/>
    </row>
    <row r="20" spans="1:26" x14ac:dyDescent="0.3">
      <c r="A20">
        <v>19</v>
      </c>
      <c r="B20" s="7"/>
      <c r="D20" s="44">
        <v>-2.8</v>
      </c>
      <c r="E20" s="9" t="e">
        <f t="shared" si="0"/>
        <v>#DIV/0!</v>
      </c>
      <c r="F20" s="53">
        <v>0</v>
      </c>
      <c r="G20" s="9" t="e">
        <f t="shared" si="7"/>
        <v>#DIV/0!</v>
      </c>
      <c r="H20" t="e">
        <f t="shared" si="1"/>
        <v>#DIV/0!</v>
      </c>
      <c r="I20" t="e">
        <f t="shared" si="2"/>
        <v>#DIV/0!</v>
      </c>
      <c r="J20" t="e">
        <f t="shared" si="8"/>
        <v>#DIV/0!</v>
      </c>
      <c r="K20" t="e">
        <f t="shared" si="9"/>
        <v>#DIV/0!</v>
      </c>
      <c r="L20" t="e">
        <f t="shared" si="3"/>
        <v>#DIV/0!</v>
      </c>
      <c r="M20" t="e">
        <f t="shared" si="10"/>
        <v>#DIV/0!</v>
      </c>
      <c r="N20" t="e">
        <f t="shared" si="4"/>
        <v>#DIV/0!</v>
      </c>
      <c r="O20" t="e">
        <f t="shared" si="5"/>
        <v>#DIV/0!</v>
      </c>
      <c r="P20" s="57"/>
      <c r="Q20" s="49" t="e">
        <f t="shared" si="6"/>
        <v>#DIV/0!</v>
      </c>
      <c r="R20" s="49" t="e">
        <f t="shared" si="11"/>
        <v>#DIV/0!</v>
      </c>
      <c r="S20" s="49" t="e">
        <f t="shared" si="12"/>
        <v>#DIV/0!</v>
      </c>
      <c r="U20" s="49"/>
    </row>
    <row r="21" spans="1:26" x14ac:dyDescent="0.3">
      <c r="A21">
        <v>20</v>
      </c>
      <c r="B21" s="7"/>
      <c r="D21" s="44">
        <v>-2.9</v>
      </c>
      <c r="E21" s="9" t="e">
        <f t="shared" si="0"/>
        <v>#DIV/0!</v>
      </c>
      <c r="F21" s="53">
        <v>0</v>
      </c>
      <c r="G21" s="9" t="e">
        <f t="shared" si="7"/>
        <v>#DIV/0!</v>
      </c>
      <c r="H21" t="e">
        <f t="shared" si="1"/>
        <v>#DIV/0!</v>
      </c>
      <c r="I21" t="e">
        <f t="shared" si="2"/>
        <v>#DIV/0!</v>
      </c>
      <c r="J21" t="e">
        <f t="shared" si="8"/>
        <v>#DIV/0!</v>
      </c>
      <c r="K21" t="e">
        <f t="shared" si="9"/>
        <v>#DIV/0!</v>
      </c>
      <c r="L21" t="e">
        <f t="shared" si="3"/>
        <v>#DIV/0!</v>
      </c>
      <c r="M21" t="e">
        <f t="shared" si="10"/>
        <v>#DIV/0!</v>
      </c>
      <c r="N21" t="e">
        <f t="shared" si="4"/>
        <v>#DIV/0!</v>
      </c>
      <c r="O21" t="e">
        <f t="shared" si="5"/>
        <v>#DIV/0!</v>
      </c>
      <c r="P21" s="57"/>
      <c r="Q21" s="49" t="e">
        <f t="shared" si="6"/>
        <v>#DIV/0!</v>
      </c>
      <c r="R21" s="49" t="e">
        <f t="shared" si="11"/>
        <v>#DIV/0!</v>
      </c>
      <c r="S21" s="49" t="e">
        <f t="shared" si="12"/>
        <v>#DIV/0!</v>
      </c>
      <c r="U21" s="49"/>
    </row>
    <row r="22" spans="1:26" x14ac:dyDescent="0.3">
      <c r="A22">
        <v>21</v>
      </c>
      <c r="B22" s="7"/>
      <c r="D22" s="44">
        <v>-3</v>
      </c>
      <c r="E22" s="9" t="e">
        <f t="shared" si="0"/>
        <v>#DIV/0!</v>
      </c>
      <c r="F22" s="53">
        <v>0</v>
      </c>
      <c r="G22" s="9" t="e">
        <f t="shared" si="7"/>
        <v>#DIV/0!</v>
      </c>
      <c r="H22" t="e">
        <f t="shared" si="1"/>
        <v>#DIV/0!</v>
      </c>
      <c r="I22" t="e">
        <f t="shared" si="2"/>
        <v>#DIV/0!</v>
      </c>
      <c r="J22" t="e">
        <f t="shared" si="8"/>
        <v>#DIV/0!</v>
      </c>
      <c r="K22" t="e">
        <f t="shared" si="9"/>
        <v>#DIV/0!</v>
      </c>
      <c r="L22" t="e">
        <f t="shared" si="3"/>
        <v>#DIV/0!</v>
      </c>
      <c r="M22" t="e">
        <f t="shared" si="10"/>
        <v>#DIV/0!</v>
      </c>
      <c r="N22" t="e">
        <f t="shared" si="4"/>
        <v>#DIV/0!</v>
      </c>
      <c r="O22" t="e">
        <f t="shared" si="5"/>
        <v>#DIV/0!</v>
      </c>
      <c r="P22" s="57"/>
      <c r="Q22" s="49" t="e">
        <f t="shared" si="6"/>
        <v>#DIV/0!</v>
      </c>
      <c r="R22" s="49" t="e">
        <f t="shared" si="11"/>
        <v>#DIV/0!</v>
      </c>
      <c r="S22" s="49" t="e">
        <f t="shared" si="12"/>
        <v>#DIV/0!</v>
      </c>
      <c r="U22" s="49"/>
    </row>
    <row r="23" spans="1:26" x14ac:dyDescent="0.3">
      <c r="A23">
        <v>22</v>
      </c>
      <c r="B23" s="7"/>
      <c r="D23" s="44">
        <v>-3.1</v>
      </c>
      <c r="E23" s="9" t="e">
        <f t="shared" si="0"/>
        <v>#DIV/0!</v>
      </c>
      <c r="F23" s="53">
        <v>0</v>
      </c>
      <c r="G23" s="9" t="e">
        <f t="shared" si="7"/>
        <v>#DIV/0!</v>
      </c>
      <c r="H23" t="e">
        <f t="shared" si="1"/>
        <v>#DIV/0!</v>
      </c>
      <c r="I23" t="e">
        <f t="shared" si="2"/>
        <v>#DIV/0!</v>
      </c>
      <c r="J23" t="e">
        <f t="shared" si="8"/>
        <v>#DIV/0!</v>
      </c>
      <c r="K23" t="e">
        <f t="shared" si="9"/>
        <v>#DIV/0!</v>
      </c>
      <c r="L23" t="e">
        <f t="shared" si="3"/>
        <v>#DIV/0!</v>
      </c>
      <c r="M23" t="e">
        <f t="shared" si="10"/>
        <v>#DIV/0!</v>
      </c>
      <c r="N23" t="e">
        <f t="shared" si="4"/>
        <v>#DIV/0!</v>
      </c>
      <c r="O23" t="e">
        <f t="shared" si="5"/>
        <v>#DIV/0!</v>
      </c>
      <c r="P23" s="57"/>
      <c r="Q23" s="49" t="e">
        <f t="shared" si="6"/>
        <v>#DIV/0!</v>
      </c>
      <c r="R23" s="49" t="e">
        <f t="shared" si="11"/>
        <v>#DIV/0!</v>
      </c>
      <c r="S23" s="49" t="e">
        <f t="shared" si="12"/>
        <v>#DIV/0!</v>
      </c>
      <c r="U23" s="49"/>
      <c r="Z23" s="49"/>
    </row>
    <row r="24" spans="1:26" x14ac:dyDescent="0.3">
      <c r="A24">
        <v>23</v>
      </c>
      <c r="B24" s="7"/>
      <c r="D24" s="44">
        <v>-3.2</v>
      </c>
      <c r="E24" s="9" t="e">
        <f t="shared" si="0"/>
        <v>#DIV/0!</v>
      </c>
      <c r="F24" s="53">
        <v>0</v>
      </c>
      <c r="G24" s="9" t="e">
        <f t="shared" si="7"/>
        <v>#DIV/0!</v>
      </c>
      <c r="H24" t="e">
        <f t="shared" si="1"/>
        <v>#DIV/0!</v>
      </c>
      <c r="I24" t="e">
        <f t="shared" si="2"/>
        <v>#DIV/0!</v>
      </c>
      <c r="J24" t="e">
        <f t="shared" si="8"/>
        <v>#DIV/0!</v>
      </c>
      <c r="K24" t="e">
        <f t="shared" si="9"/>
        <v>#DIV/0!</v>
      </c>
      <c r="L24" t="e">
        <f t="shared" si="3"/>
        <v>#DIV/0!</v>
      </c>
      <c r="M24" t="e">
        <f t="shared" si="10"/>
        <v>#DIV/0!</v>
      </c>
      <c r="N24" t="e">
        <f t="shared" si="4"/>
        <v>#DIV/0!</v>
      </c>
      <c r="O24" t="e">
        <f t="shared" si="5"/>
        <v>#DIV/0!</v>
      </c>
      <c r="P24" s="57"/>
      <c r="Q24" s="49" t="e">
        <f t="shared" si="6"/>
        <v>#DIV/0!</v>
      </c>
      <c r="R24" s="49" t="e">
        <f t="shared" si="11"/>
        <v>#DIV/0!</v>
      </c>
      <c r="S24" s="49" t="e">
        <f t="shared" si="12"/>
        <v>#DIV/0!</v>
      </c>
      <c r="U24" s="49"/>
      <c r="Z24" s="49"/>
    </row>
    <row r="25" spans="1:26" x14ac:dyDescent="0.3">
      <c r="A25">
        <v>24</v>
      </c>
      <c r="B25" s="7"/>
      <c r="D25" s="44">
        <v>-3.3</v>
      </c>
      <c r="E25" s="9" t="e">
        <f t="shared" si="0"/>
        <v>#DIV/0!</v>
      </c>
      <c r="F25" s="53">
        <v>0</v>
      </c>
      <c r="G25" s="9" t="e">
        <f t="shared" si="7"/>
        <v>#DIV/0!</v>
      </c>
      <c r="H25" t="e">
        <f t="shared" si="1"/>
        <v>#DIV/0!</v>
      </c>
      <c r="I25" t="e">
        <f t="shared" si="2"/>
        <v>#DIV/0!</v>
      </c>
      <c r="J25" t="e">
        <f t="shared" si="8"/>
        <v>#DIV/0!</v>
      </c>
      <c r="K25" t="e">
        <f t="shared" si="9"/>
        <v>#DIV/0!</v>
      </c>
      <c r="L25" t="e">
        <f t="shared" si="3"/>
        <v>#DIV/0!</v>
      </c>
      <c r="M25" t="e">
        <f t="shared" si="10"/>
        <v>#DIV/0!</v>
      </c>
      <c r="N25" t="e">
        <f t="shared" si="4"/>
        <v>#DIV/0!</v>
      </c>
      <c r="O25" t="e">
        <f t="shared" si="5"/>
        <v>#DIV/0!</v>
      </c>
      <c r="P25" s="57"/>
      <c r="Q25" s="49" t="e">
        <f t="shared" si="6"/>
        <v>#DIV/0!</v>
      </c>
      <c r="R25" s="49" t="e">
        <f t="shared" si="11"/>
        <v>#DIV/0!</v>
      </c>
      <c r="S25" s="49" t="e">
        <f t="shared" si="12"/>
        <v>#DIV/0!</v>
      </c>
      <c r="U25" s="49"/>
      <c r="Z25" s="49"/>
    </row>
    <row r="26" spans="1:26" x14ac:dyDescent="0.3">
      <c r="A26">
        <v>25</v>
      </c>
      <c r="B26" s="7" t="e">
        <f>'freezepoint detection'!AA4</f>
        <v>#DIV/0!</v>
      </c>
      <c r="D26" s="44">
        <v>-3.4</v>
      </c>
      <c r="E26" s="9" t="e">
        <f t="shared" si="0"/>
        <v>#DIV/0!</v>
      </c>
      <c r="F26" s="53">
        <v>0</v>
      </c>
      <c r="G26" s="9" t="e">
        <f t="shared" si="7"/>
        <v>#DIV/0!</v>
      </c>
      <c r="H26" t="e">
        <f t="shared" si="1"/>
        <v>#DIV/0!</v>
      </c>
      <c r="I26" t="e">
        <f t="shared" si="2"/>
        <v>#DIV/0!</v>
      </c>
      <c r="J26" t="e">
        <f t="shared" si="8"/>
        <v>#DIV/0!</v>
      </c>
      <c r="K26" t="e">
        <f t="shared" si="9"/>
        <v>#DIV/0!</v>
      </c>
      <c r="L26" t="e">
        <f t="shared" si="3"/>
        <v>#DIV/0!</v>
      </c>
      <c r="M26" t="e">
        <f t="shared" si="10"/>
        <v>#DIV/0!</v>
      </c>
      <c r="N26" t="e">
        <f t="shared" si="4"/>
        <v>#DIV/0!</v>
      </c>
      <c r="O26" t="e">
        <f t="shared" si="5"/>
        <v>#DIV/0!</v>
      </c>
      <c r="P26" s="57"/>
      <c r="Q26" s="49" t="e">
        <f t="shared" si="6"/>
        <v>#DIV/0!</v>
      </c>
      <c r="R26" s="49" t="e">
        <f t="shared" si="11"/>
        <v>#DIV/0!</v>
      </c>
      <c r="S26" s="49" t="e">
        <f t="shared" si="12"/>
        <v>#DIV/0!</v>
      </c>
      <c r="U26" s="49"/>
      <c r="Z26" s="49"/>
    </row>
    <row r="27" spans="1:26" x14ac:dyDescent="0.3">
      <c r="A27">
        <v>26</v>
      </c>
      <c r="B27" s="7" t="e">
        <f>'freezepoint detection'!AB4</f>
        <v>#DIV/0!</v>
      </c>
      <c r="D27" s="44">
        <v>-3.5</v>
      </c>
      <c r="E27" s="9" t="e">
        <f t="shared" si="0"/>
        <v>#DIV/0!</v>
      </c>
      <c r="F27" s="53">
        <v>0</v>
      </c>
      <c r="G27" s="9" t="e">
        <f t="shared" si="7"/>
        <v>#DIV/0!</v>
      </c>
      <c r="H27" t="e">
        <f t="shared" si="1"/>
        <v>#DIV/0!</v>
      </c>
      <c r="I27" t="e">
        <f t="shared" si="2"/>
        <v>#DIV/0!</v>
      </c>
      <c r="J27" t="e">
        <f t="shared" si="8"/>
        <v>#DIV/0!</v>
      </c>
      <c r="K27" t="e">
        <f t="shared" si="9"/>
        <v>#DIV/0!</v>
      </c>
      <c r="L27" t="e">
        <f t="shared" si="3"/>
        <v>#DIV/0!</v>
      </c>
      <c r="M27" t="e">
        <f t="shared" si="10"/>
        <v>#DIV/0!</v>
      </c>
      <c r="N27" t="e">
        <f t="shared" si="4"/>
        <v>#DIV/0!</v>
      </c>
      <c r="O27" t="e">
        <f t="shared" si="5"/>
        <v>#DIV/0!</v>
      </c>
      <c r="P27" s="57"/>
      <c r="Q27" s="49" t="e">
        <f t="shared" si="6"/>
        <v>#DIV/0!</v>
      </c>
      <c r="R27" s="49" t="e">
        <f t="shared" si="11"/>
        <v>#DIV/0!</v>
      </c>
      <c r="S27" s="49" t="e">
        <f t="shared" si="12"/>
        <v>#DIV/0!</v>
      </c>
      <c r="U27" s="49"/>
      <c r="Z27" s="49"/>
    </row>
    <row r="28" spans="1:26" x14ac:dyDescent="0.3">
      <c r="A28">
        <v>27</v>
      </c>
      <c r="B28" s="7" t="e">
        <f>'freezepoint detection'!AC4</f>
        <v>#DIV/0!</v>
      </c>
      <c r="D28" s="44">
        <v>-3.6</v>
      </c>
      <c r="E28" s="9" t="e">
        <f t="shared" si="0"/>
        <v>#DIV/0!</v>
      </c>
      <c r="F28" s="53">
        <v>0</v>
      </c>
      <c r="G28" s="9" t="e">
        <f t="shared" si="7"/>
        <v>#DIV/0!</v>
      </c>
      <c r="H28" t="e">
        <f t="shared" si="1"/>
        <v>#DIV/0!</v>
      </c>
      <c r="I28" t="e">
        <f t="shared" si="2"/>
        <v>#DIV/0!</v>
      </c>
      <c r="J28" t="e">
        <f t="shared" si="8"/>
        <v>#DIV/0!</v>
      </c>
      <c r="K28" t="e">
        <f t="shared" si="9"/>
        <v>#DIV/0!</v>
      </c>
      <c r="L28" t="e">
        <f t="shared" si="3"/>
        <v>#DIV/0!</v>
      </c>
      <c r="M28" t="e">
        <f t="shared" si="10"/>
        <v>#DIV/0!</v>
      </c>
      <c r="N28" t="e">
        <f t="shared" si="4"/>
        <v>#DIV/0!</v>
      </c>
      <c r="O28" t="e">
        <f t="shared" si="5"/>
        <v>#DIV/0!</v>
      </c>
      <c r="P28" s="57"/>
      <c r="Q28" s="49" t="e">
        <f t="shared" si="6"/>
        <v>#DIV/0!</v>
      </c>
      <c r="R28" s="49" t="e">
        <f t="shared" si="11"/>
        <v>#DIV/0!</v>
      </c>
      <c r="S28" s="49" t="e">
        <f t="shared" si="12"/>
        <v>#DIV/0!</v>
      </c>
      <c r="U28" s="49"/>
      <c r="Z28" s="49"/>
    </row>
    <row r="29" spans="1:26" x14ac:dyDescent="0.3">
      <c r="A29">
        <v>28</v>
      </c>
      <c r="B29" s="7" t="e">
        <f>'freezepoint detection'!AD4</f>
        <v>#DIV/0!</v>
      </c>
      <c r="D29" s="44">
        <v>-3.7</v>
      </c>
      <c r="E29" s="9" t="e">
        <f t="shared" si="0"/>
        <v>#DIV/0!</v>
      </c>
      <c r="F29" s="53">
        <v>0</v>
      </c>
      <c r="G29" s="9" t="e">
        <f t="shared" si="7"/>
        <v>#DIV/0!</v>
      </c>
      <c r="H29" t="e">
        <f t="shared" si="1"/>
        <v>#DIV/0!</v>
      </c>
      <c r="I29" t="e">
        <f t="shared" si="2"/>
        <v>#DIV/0!</v>
      </c>
      <c r="J29" t="e">
        <f t="shared" si="8"/>
        <v>#DIV/0!</v>
      </c>
      <c r="K29" t="e">
        <f t="shared" si="9"/>
        <v>#DIV/0!</v>
      </c>
      <c r="L29" t="e">
        <f t="shared" si="3"/>
        <v>#DIV/0!</v>
      </c>
      <c r="M29" t="e">
        <f t="shared" si="10"/>
        <v>#DIV/0!</v>
      </c>
      <c r="N29" t="e">
        <f t="shared" si="4"/>
        <v>#DIV/0!</v>
      </c>
      <c r="O29" t="e">
        <f t="shared" si="5"/>
        <v>#DIV/0!</v>
      </c>
      <c r="P29" s="57"/>
      <c r="Q29" s="49" t="e">
        <f t="shared" si="6"/>
        <v>#DIV/0!</v>
      </c>
      <c r="R29" s="49" t="e">
        <f t="shared" si="11"/>
        <v>#DIV/0!</v>
      </c>
      <c r="S29" s="49" t="e">
        <f t="shared" si="12"/>
        <v>#DIV/0!</v>
      </c>
      <c r="U29" s="49"/>
      <c r="Z29" s="49"/>
    </row>
    <row r="30" spans="1:26" x14ac:dyDescent="0.3">
      <c r="A30">
        <v>29</v>
      </c>
      <c r="B30" s="7"/>
      <c r="D30" s="44">
        <v>-3.8</v>
      </c>
      <c r="E30" s="9" t="e">
        <f t="shared" si="0"/>
        <v>#DIV/0!</v>
      </c>
      <c r="F30" s="53">
        <v>0</v>
      </c>
      <c r="G30" s="9" t="e">
        <f t="shared" si="7"/>
        <v>#DIV/0!</v>
      </c>
      <c r="H30" t="e">
        <f t="shared" si="1"/>
        <v>#DIV/0!</v>
      </c>
      <c r="I30" t="e">
        <f t="shared" si="2"/>
        <v>#DIV/0!</v>
      </c>
      <c r="J30" t="e">
        <f t="shared" si="8"/>
        <v>#DIV/0!</v>
      </c>
      <c r="K30" t="e">
        <f t="shared" si="9"/>
        <v>#DIV/0!</v>
      </c>
      <c r="L30" t="e">
        <f t="shared" si="3"/>
        <v>#DIV/0!</v>
      </c>
      <c r="M30" t="e">
        <f t="shared" si="10"/>
        <v>#DIV/0!</v>
      </c>
      <c r="N30" t="e">
        <f t="shared" si="4"/>
        <v>#DIV/0!</v>
      </c>
      <c r="O30" t="e">
        <f t="shared" si="5"/>
        <v>#DIV/0!</v>
      </c>
      <c r="P30" s="57"/>
      <c r="Q30" s="49" t="e">
        <f t="shared" si="6"/>
        <v>#DIV/0!</v>
      </c>
      <c r="R30" s="49" t="e">
        <f t="shared" si="11"/>
        <v>#DIV/0!</v>
      </c>
      <c r="S30" s="49" t="e">
        <f t="shared" si="12"/>
        <v>#DIV/0!</v>
      </c>
      <c r="U30" s="49"/>
      <c r="Z30" s="49"/>
    </row>
    <row r="31" spans="1:26" x14ac:dyDescent="0.3">
      <c r="A31">
        <v>30</v>
      </c>
      <c r="B31" s="7"/>
      <c r="D31" s="44">
        <v>-3.9</v>
      </c>
      <c r="E31" s="9" t="e">
        <f t="shared" si="0"/>
        <v>#DIV/0!</v>
      </c>
      <c r="F31" s="53">
        <v>0</v>
      </c>
      <c r="G31" s="9" t="e">
        <f t="shared" si="7"/>
        <v>#DIV/0!</v>
      </c>
      <c r="H31" t="e">
        <f t="shared" si="1"/>
        <v>#DIV/0!</v>
      </c>
      <c r="I31" t="e">
        <f t="shared" si="2"/>
        <v>#DIV/0!</v>
      </c>
      <c r="J31" t="e">
        <f t="shared" si="8"/>
        <v>#DIV/0!</v>
      </c>
      <c r="K31" t="e">
        <f t="shared" si="9"/>
        <v>#DIV/0!</v>
      </c>
      <c r="L31" t="e">
        <f t="shared" si="3"/>
        <v>#DIV/0!</v>
      </c>
      <c r="M31" t="e">
        <f t="shared" si="10"/>
        <v>#DIV/0!</v>
      </c>
      <c r="N31" t="e">
        <f t="shared" si="4"/>
        <v>#DIV/0!</v>
      </c>
      <c r="O31" t="e">
        <f t="shared" si="5"/>
        <v>#DIV/0!</v>
      </c>
      <c r="P31" s="57"/>
      <c r="Q31" s="49" t="e">
        <f t="shared" si="6"/>
        <v>#DIV/0!</v>
      </c>
      <c r="R31" s="49" t="e">
        <f t="shared" si="11"/>
        <v>#DIV/0!</v>
      </c>
      <c r="S31" s="49" t="e">
        <f t="shared" si="12"/>
        <v>#DIV/0!</v>
      </c>
      <c r="U31" s="49"/>
      <c r="Z31" s="49"/>
    </row>
    <row r="32" spans="1:26" x14ac:dyDescent="0.3">
      <c r="A32">
        <v>31</v>
      </c>
      <c r="B32" s="7"/>
      <c r="D32" s="44">
        <v>-4</v>
      </c>
      <c r="E32" s="9" t="e">
        <f t="shared" si="0"/>
        <v>#DIV/0!</v>
      </c>
      <c r="F32" s="53">
        <v>0</v>
      </c>
      <c r="G32" s="9" t="e">
        <f t="shared" si="7"/>
        <v>#DIV/0!</v>
      </c>
      <c r="H32" t="e">
        <f t="shared" si="1"/>
        <v>#DIV/0!</v>
      </c>
      <c r="I32" t="e">
        <f t="shared" si="2"/>
        <v>#DIV/0!</v>
      </c>
      <c r="J32" t="e">
        <f t="shared" si="8"/>
        <v>#DIV/0!</v>
      </c>
      <c r="K32" t="e">
        <f t="shared" si="9"/>
        <v>#DIV/0!</v>
      </c>
      <c r="L32" t="e">
        <f t="shared" si="3"/>
        <v>#DIV/0!</v>
      </c>
      <c r="M32" t="e">
        <f t="shared" si="10"/>
        <v>#DIV/0!</v>
      </c>
      <c r="N32" t="e">
        <f t="shared" si="4"/>
        <v>#DIV/0!</v>
      </c>
      <c r="O32" t="e">
        <f t="shared" si="5"/>
        <v>#DIV/0!</v>
      </c>
      <c r="P32" s="57"/>
      <c r="Q32" s="49" t="e">
        <f t="shared" si="6"/>
        <v>#DIV/0!</v>
      </c>
      <c r="R32" s="49" t="e">
        <f t="shared" si="11"/>
        <v>#DIV/0!</v>
      </c>
      <c r="S32" s="49" t="e">
        <f t="shared" si="12"/>
        <v>#DIV/0!</v>
      </c>
      <c r="U32" s="49"/>
      <c r="Z32" s="49"/>
    </row>
    <row r="33" spans="1:26" x14ac:dyDescent="0.3">
      <c r="A33">
        <v>32</v>
      </c>
      <c r="B33" s="7"/>
      <c r="D33" s="44">
        <v>-4.0999999999999996</v>
      </c>
      <c r="E33" s="9" t="e">
        <f t="shared" si="0"/>
        <v>#DIV/0!</v>
      </c>
      <c r="F33" s="53">
        <v>0</v>
      </c>
      <c r="G33" s="9" t="e">
        <f t="shared" si="7"/>
        <v>#DIV/0!</v>
      </c>
      <c r="H33" t="e">
        <f t="shared" si="1"/>
        <v>#DIV/0!</v>
      </c>
      <c r="I33" t="e">
        <f t="shared" si="2"/>
        <v>#DIV/0!</v>
      </c>
      <c r="J33" t="e">
        <f t="shared" si="8"/>
        <v>#DIV/0!</v>
      </c>
      <c r="K33" t="e">
        <f t="shared" si="9"/>
        <v>#DIV/0!</v>
      </c>
      <c r="L33" t="e">
        <f t="shared" si="3"/>
        <v>#DIV/0!</v>
      </c>
      <c r="M33" t="e">
        <f t="shared" si="10"/>
        <v>#DIV/0!</v>
      </c>
      <c r="N33" t="e">
        <f t="shared" si="4"/>
        <v>#DIV/0!</v>
      </c>
      <c r="O33" t="e">
        <f t="shared" si="5"/>
        <v>#DIV/0!</v>
      </c>
      <c r="P33" s="57"/>
      <c r="Q33" s="49" t="e">
        <f t="shared" si="6"/>
        <v>#DIV/0!</v>
      </c>
      <c r="R33" s="49" t="e">
        <f t="shared" si="11"/>
        <v>#DIV/0!</v>
      </c>
      <c r="S33" s="49" t="e">
        <f t="shared" si="12"/>
        <v>#DIV/0!</v>
      </c>
      <c r="U33" s="49"/>
      <c r="Z33" s="49"/>
    </row>
    <row r="34" spans="1:26" x14ac:dyDescent="0.3">
      <c r="A34">
        <v>33</v>
      </c>
      <c r="B34" s="7" t="e">
        <f>'freezepoint detection'!AI4</f>
        <v>#DIV/0!</v>
      </c>
      <c r="D34" s="44">
        <v>-4.2</v>
      </c>
      <c r="E34" s="9" t="e">
        <f t="shared" si="0"/>
        <v>#DIV/0!</v>
      </c>
      <c r="F34" s="53">
        <v>0</v>
      </c>
      <c r="G34" s="9" t="e">
        <f t="shared" si="7"/>
        <v>#DIV/0!</v>
      </c>
      <c r="H34" t="e">
        <f t="shared" ref="H34:H65" si="13">G34/$W$8</f>
        <v>#DIV/0!</v>
      </c>
      <c r="I34" t="e">
        <f t="shared" ref="I34:I65" si="14">SQRT(G34)/$W$8</f>
        <v>#DIV/0!</v>
      </c>
      <c r="J34" t="e">
        <f t="shared" si="8"/>
        <v>#DIV/0!</v>
      </c>
      <c r="K34" t="e">
        <f t="shared" si="9"/>
        <v>#DIV/0!</v>
      </c>
      <c r="L34" t="e">
        <f t="shared" si="3"/>
        <v>#DIV/0!</v>
      </c>
      <c r="M34" t="e">
        <f t="shared" si="10"/>
        <v>#DIV/0!</v>
      </c>
      <c r="N34" t="e">
        <f t="shared" si="4"/>
        <v>#DIV/0!</v>
      </c>
      <c r="O34" t="e">
        <f t="shared" si="5"/>
        <v>#DIV/0!</v>
      </c>
      <c r="P34" s="57"/>
      <c r="Q34" s="49" t="e">
        <f t="shared" si="6"/>
        <v>#DIV/0!</v>
      </c>
      <c r="R34" s="49" t="e">
        <f t="shared" si="11"/>
        <v>#DIV/0!</v>
      </c>
      <c r="S34" s="49" t="e">
        <f t="shared" si="12"/>
        <v>#DIV/0!</v>
      </c>
      <c r="U34" s="49"/>
      <c r="Z34" s="49"/>
    </row>
    <row r="35" spans="1:26" x14ac:dyDescent="0.3">
      <c r="A35">
        <v>34</v>
      </c>
      <c r="B35" s="7" t="e">
        <f>'freezepoint detection'!AJ4</f>
        <v>#DIV/0!</v>
      </c>
      <c r="D35" s="44">
        <v>-4.3</v>
      </c>
      <c r="E35" s="9" t="e">
        <f t="shared" si="0"/>
        <v>#DIV/0!</v>
      </c>
      <c r="F35" s="53">
        <v>0</v>
      </c>
      <c r="G35" s="9" t="e">
        <f t="shared" si="7"/>
        <v>#DIV/0!</v>
      </c>
      <c r="H35" t="e">
        <f t="shared" si="13"/>
        <v>#DIV/0!</v>
      </c>
      <c r="I35" t="e">
        <f t="shared" si="14"/>
        <v>#DIV/0!</v>
      </c>
      <c r="J35" t="e">
        <f t="shared" si="8"/>
        <v>#DIV/0!</v>
      </c>
      <c r="K35" t="e">
        <f t="shared" si="9"/>
        <v>#DIV/0!</v>
      </c>
      <c r="L35" t="e">
        <f t="shared" si="3"/>
        <v>#DIV/0!</v>
      </c>
      <c r="M35" t="e">
        <f t="shared" si="10"/>
        <v>#DIV/0!</v>
      </c>
      <c r="N35" t="e">
        <f t="shared" si="4"/>
        <v>#DIV/0!</v>
      </c>
      <c r="O35" t="e">
        <f t="shared" si="5"/>
        <v>#DIV/0!</v>
      </c>
      <c r="P35" s="57"/>
      <c r="Q35" s="49" t="e">
        <f t="shared" si="6"/>
        <v>#DIV/0!</v>
      </c>
      <c r="R35" s="49" t="e">
        <f t="shared" si="11"/>
        <v>#DIV/0!</v>
      </c>
      <c r="S35" s="49" t="e">
        <f t="shared" si="12"/>
        <v>#DIV/0!</v>
      </c>
      <c r="U35" s="49"/>
      <c r="Z35" s="49"/>
    </row>
    <row r="36" spans="1:26" x14ac:dyDescent="0.3">
      <c r="A36">
        <v>35</v>
      </c>
      <c r="B36" s="7" t="e">
        <f>'freezepoint detection'!AK4</f>
        <v>#DIV/0!</v>
      </c>
      <c r="D36" s="44">
        <v>-4.4000000000000004</v>
      </c>
      <c r="E36" s="9" t="e">
        <f t="shared" si="0"/>
        <v>#DIV/0!</v>
      </c>
      <c r="F36" s="53">
        <v>0</v>
      </c>
      <c r="G36" s="9" t="e">
        <f t="shared" si="7"/>
        <v>#DIV/0!</v>
      </c>
      <c r="H36" t="e">
        <f t="shared" si="13"/>
        <v>#DIV/0!</v>
      </c>
      <c r="I36" t="e">
        <f t="shared" si="14"/>
        <v>#DIV/0!</v>
      </c>
      <c r="J36" t="e">
        <f t="shared" si="8"/>
        <v>#DIV/0!</v>
      </c>
      <c r="K36" t="e">
        <f t="shared" si="9"/>
        <v>#DIV/0!</v>
      </c>
      <c r="L36" t="e">
        <f t="shared" si="3"/>
        <v>#DIV/0!</v>
      </c>
      <c r="M36" t="e">
        <f t="shared" si="10"/>
        <v>#DIV/0!</v>
      </c>
      <c r="N36" t="e">
        <f t="shared" si="4"/>
        <v>#DIV/0!</v>
      </c>
      <c r="O36" t="e">
        <f t="shared" si="5"/>
        <v>#DIV/0!</v>
      </c>
      <c r="P36" s="57"/>
      <c r="Q36" s="49" t="e">
        <f t="shared" si="6"/>
        <v>#DIV/0!</v>
      </c>
      <c r="R36" s="49" t="e">
        <f t="shared" si="11"/>
        <v>#DIV/0!</v>
      </c>
      <c r="S36" s="49" t="e">
        <f t="shared" si="12"/>
        <v>#DIV/0!</v>
      </c>
      <c r="U36" s="49"/>
      <c r="Z36" s="49"/>
    </row>
    <row r="37" spans="1:26" x14ac:dyDescent="0.3">
      <c r="A37">
        <v>36</v>
      </c>
      <c r="B37" s="7" t="e">
        <f>'freezepoint detection'!AL4</f>
        <v>#DIV/0!</v>
      </c>
      <c r="D37" s="44">
        <v>-4.5</v>
      </c>
      <c r="E37" s="9" t="e">
        <f t="shared" si="0"/>
        <v>#DIV/0!</v>
      </c>
      <c r="F37" s="53">
        <v>0</v>
      </c>
      <c r="G37" s="9" t="e">
        <f t="shared" si="7"/>
        <v>#DIV/0!</v>
      </c>
      <c r="H37" t="e">
        <f t="shared" si="13"/>
        <v>#DIV/0!</v>
      </c>
      <c r="I37" t="e">
        <f t="shared" si="14"/>
        <v>#DIV/0!</v>
      </c>
      <c r="J37" t="e">
        <f t="shared" si="8"/>
        <v>#DIV/0!</v>
      </c>
      <c r="K37" t="e">
        <f t="shared" si="9"/>
        <v>#DIV/0!</v>
      </c>
      <c r="L37" t="e">
        <f t="shared" si="3"/>
        <v>#DIV/0!</v>
      </c>
      <c r="M37" t="e">
        <f t="shared" si="10"/>
        <v>#DIV/0!</v>
      </c>
      <c r="N37" t="e">
        <f t="shared" si="4"/>
        <v>#DIV/0!</v>
      </c>
      <c r="O37" t="e">
        <f t="shared" si="5"/>
        <v>#DIV/0!</v>
      </c>
      <c r="P37" s="57"/>
      <c r="Q37" s="49" t="e">
        <f t="shared" si="6"/>
        <v>#DIV/0!</v>
      </c>
      <c r="R37" s="49" t="e">
        <f t="shared" si="11"/>
        <v>#DIV/0!</v>
      </c>
      <c r="S37" s="49" t="e">
        <f t="shared" si="12"/>
        <v>#DIV/0!</v>
      </c>
      <c r="U37" s="49"/>
      <c r="Z37" s="49"/>
    </row>
    <row r="38" spans="1:26" x14ac:dyDescent="0.3">
      <c r="A38">
        <v>37</v>
      </c>
      <c r="B38" s="7" t="e">
        <f>'freezepoint detection'!AM4</f>
        <v>#DIV/0!</v>
      </c>
      <c r="D38" s="44">
        <v>-4.5999999999999996</v>
      </c>
      <c r="E38" s="9" t="e">
        <f t="shared" si="0"/>
        <v>#DIV/0!</v>
      </c>
      <c r="F38" s="53">
        <v>0</v>
      </c>
      <c r="G38" s="9" t="e">
        <f t="shared" si="7"/>
        <v>#DIV/0!</v>
      </c>
      <c r="H38" t="e">
        <f t="shared" si="13"/>
        <v>#DIV/0!</v>
      </c>
      <c r="I38" t="e">
        <f t="shared" si="14"/>
        <v>#DIV/0!</v>
      </c>
      <c r="J38" t="e">
        <f t="shared" si="8"/>
        <v>#DIV/0!</v>
      </c>
      <c r="K38" t="e">
        <f t="shared" si="9"/>
        <v>#DIV/0!</v>
      </c>
      <c r="L38" t="e">
        <f t="shared" si="3"/>
        <v>#DIV/0!</v>
      </c>
      <c r="M38" t="e">
        <f t="shared" si="10"/>
        <v>#DIV/0!</v>
      </c>
      <c r="N38" t="e">
        <f t="shared" si="4"/>
        <v>#DIV/0!</v>
      </c>
      <c r="O38" t="e">
        <f t="shared" si="5"/>
        <v>#DIV/0!</v>
      </c>
      <c r="P38" s="57"/>
      <c r="Q38" s="49" t="e">
        <f t="shared" si="6"/>
        <v>#DIV/0!</v>
      </c>
      <c r="R38" s="49" t="e">
        <f t="shared" si="11"/>
        <v>#DIV/0!</v>
      </c>
      <c r="S38" s="49" t="e">
        <f t="shared" si="12"/>
        <v>#DIV/0!</v>
      </c>
      <c r="U38" s="49"/>
      <c r="Z38" s="49"/>
    </row>
    <row r="39" spans="1:26" x14ac:dyDescent="0.3">
      <c r="A39">
        <v>38</v>
      </c>
      <c r="B39" s="7" t="e">
        <f>'freezepoint detection'!AN4</f>
        <v>#DIV/0!</v>
      </c>
      <c r="D39" s="44">
        <v>-4.7</v>
      </c>
      <c r="E39" s="9" t="e">
        <f t="shared" si="0"/>
        <v>#DIV/0!</v>
      </c>
      <c r="F39" s="53">
        <v>0</v>
      </c>
      <c r="G39" s="9" t="e">
        <f t="shared" si="7"/>
        <v>#DIV/0!</v>
      </c>
      <c r="H39" t="e">
        <f t="shared" si="13"/>
        <v>#DIV/0!</v>
      </c>
      <c r="I39" t="e">
        <f t="shared" si="14"/>
        <v>#DIV/0!</v>
      </c>
      <c r="J39" t="e">
        <f t="shared" si="8"/>
        <v>#DIV/0!</v>
      </c>
      <c r="K39" t="e">
        <f t="shared" si="9"/>
        <v>#DIV/0!</v>
      </c>
      <c r="L39" t="e">
        <f t="shared" si="3"/>
        <v>#DIV/0!</v>
      </c>
      <c r="M39" t="e">
        <f t="shared" si="10"/>
        <v>#DIV/0!</v>
      </c>
      <c r="N39" t="e">
        <f t="shared" si="4"/>
        <v>#DIV/0!</v>
      </c>
      <c r="O39" t="e">
        <f t="shared" si="5"/>
        <v>#DIV/0!</v>
      </c>
      <c r="P39" s="57"/>
      <c r="Q39" s="49" t="e">
        <f t="shared" si="6"/>
        <v>#DIV/0!</v>
      </c>
      <c r="R39" s="49" t="e">
        <f t="shared" si="11"/>
        <v>#DIV/0!</v>
      </c>
      <c r="S39" s="49" t="e">
        <f t="shared" si="12"/>
        <v>#DIV/0!</v>
      </c>
      <c r="U39" s="49"/>
      <c r="Z39" s="49"/>
    </row>
    <row r="40" spans="1:26" x14ac:dyDescent="0.3">
      <c r="A40">
        <v>39</v>
      </c>
      <c r="B40" s="7" t="e">
        <f>'freezepoint detection'!AO4</f>
        <v>#DIV/0!</v>
      </c>
      <c r="D40" s="44">
        <v>-4.8</v>
      </c>
      <c r="E40" s="9" t="e">
        <f t="shared" si="0"/>
        <v>#DIV/0!</v>
      </c>
      <c r="F40" s="53">
        <v>0</v>
      </c>
      <c r="G40" s="9" t="e">
        <f t="shared" si="7"/>
        <v>#DIV/0!</v>
      </c>
      <c r="H40" t="e">
        <f t="shared" si="13"/>
        <v>#DIV/0!</v>
      </c>
      <c r="I40" t="e">
        <f t="shared" si="14"/>
        <v>#DIV/0!</v>
      </c>
      <c r="J40" t="e">
        <f t="shared" si="8"/>
        <v>#DIV/0!</v>
      </c>
      <c r="K40" t="e">
        <f t="shared" si="9"/>
        <v>#DIV/0!</v>
      </c>
      <c r="L40" t="e">
        <f t="shared" si="3"/>
        <v>#DIV/0!</v>
      </c>
      <c r="M40" t="e">
        <f t="shared" si="10"/>
        <v>#DIV/0!</v>
      </c>
      <c r="N40" t="e">
        <f t="shared" si="4"/>
        <v>#DIV/0!</v>
      </c>
      <c r="O40" t="e">
        <f t="shared" si="5"/>
        <v>#DIV/0!</v>
      </c>
      <c r="P40" s="57"/>
      <c r="Q40" s="49" t="e">
        <f t="shared" si="6"/>
        <v>#DIV/0!</v>
      </c>
      <c r="R40" s="49" t="e">
        <f t="shared" si="11"/>
        <v>#DIV/0!</v>
      </c>
      <c r="S40" s="49" t="e">
        <f t="shared" si="12"/>
        <v>#DIV/0!</v>
      </c>
      <c r="U40" s="49"/>
      <c r="Z40" s="49"/>
    </row>
    <row r="41" spans="1:26" x14ac:dyDescent="0.3">
      <c r="A41">
        <v>40</v>
      </c>
      <c r="B41" s="7" t="e">
        <f>'freezepoint detection'!AP4</f>
        <v>#DIV/0!</v>
      </c>
      <c r="D41" s="44">
        <v>-4.9000000000000004</v>
      </c>
      <c r="E41" s="9" t="e">
        <f t="shared" si="0"/>
        <v>#DIV/0!</v>
      </c>
      <c r="F41" s="53">
        <v>0</v>
      </c>
      <c r="G41" s="9" t="e">
        <f t="shared" si="7"/>
        <v>#DIV/0!</v>
      </c>
      <c r="H41" t="e">
        <f t="shared" si="13"/>
        <v>#DIV/0!</v>
      </c>
      <c r="I41" t="e">
        <f t="shared" si="14"/>
        <v>#DIV/0!</v>
      </c>
      <c r="J41" t="e">
        <f t="shared" si="8"/>
        <v>#DIV/0!</v>
      </c>
      <c r="K41" t="e">
        <f t="shared" si="9"/>
        <v>#DIV/0!</v>
      </c>
      <c r="L41" t="e">
        <f t="shared" si="3"/>
        <v>#DIV/0!</v>
      </c>
      <c r="M41" t="e">
        <f t="shared" si="10"/>
        <v>#DIV/0!</v>
      </c>
      <c r="N41" t="e">
        <f t="shared" si="4"/>
        <v>#DIV/0!</v>
      </c>
      <c r="O41" t="e">
        <f t="shared" si="5"/>
        <v>#DIV/0!</v>
      </c>
      <c r="P41" s="57"/>
      <c r="Q41" s="49" t="e">
        <f t="shared" si="6"/>
        <v>#DIV/0!</v>
      </c>
      <c r="R41" s="49" t="e">
        <f t="shared" si="11"/>
        <v>#DIV/0!</v>
      </c>
      <c r="S41" s="49" t="e">
        <f t="shared" si="12"/>
        <v>#DIV/0!</v>
      </c>
      <c r="U41" s="49"/>
      <c r="Z41" s="49"/>
    </row>
    <row r="42" spans="1:26" x14ac:dyDescent="0.3">
      <c r="A42">
        <v>41</v>
      </c>
      <c r="B42" s="7" t="e">
        <f>'freezepoint detection'!AQ4</f>
        <v>#DIV/0!</v>
      </c>
      <c r="D42" s="44">
        <v>-5</v>
      </c>
      <c r="E42" s="9" t="e">
        <f t="shared" si="0"/>
        <v>#DIV/0!</v>
      </c>
      <c r="F42" s="53">
        <v>0</v>
      </c>
      <c r="G42" s="9" t="e">
        <f t="shared" si="7"/>
        <v>#DIV/0!</v>
      </c>
      <c r="H42" t="e">
        <f t="shared" si="13"/>
        <v>#DIV/0!</v>
      </c>
      <c r="I42" t="e">
        <f t="shared" si="14"/>
        <v>#DIV/0!</v>
      </c>
      <c r="J42" t="e">
        <f t="shared" si="8"/>
        <v>#DIV/0!</v>
      </c>
      <c r="K42" t="e">
        <f t="shared" si="9"/>
        <v>#DIV/0!</v>
      </c>
      <c r="L42" t="e">
        <f t="shared" si="3"/>
        <v>#DIV/0!</v>
      </c>
      <c r="M42" t="e">
        <f t="shared" si="10"/>
        <v>#DIV/0!</v>
      </c>
      <c r="N42" t="e">
        <f t="shared" si="4"/>
        <v>#DIV/0!</v>
      </c>
      <c r="O42" t="e">
        <f t="shared" si="5"/>
        <v>#DIV/0!</v>
      </c>
      <c r="P42" s="57"/>
      <c r="Q42" s="49" t="e">
        <f t="shared" si="6"/>
        <v>#DIV/0!</v>
      </c>
      <c r="R42" s="49" t="e">
        <f t="shared" si="11"/>
        <v>#DIV/0!</v>
      </c>
      <c r="S42" s="49" t="e">
        <f t="shared" si="12"/>
        <v>#DIV/0!</v>
      </c>
      <c r="U42" s="49"/>
      <c r="Z42" s="49"/>
    </row>
    <row r="43" spans="1:26" x14ac:dyDescent="0.3">
      <c r="A43">
        <v>42</v>
      </c>
      <c r="B43" s="7" t="e">
        <f>'freezepoint detection'!AR4</f>
        <v>#DIV/0!</v>
      </c>
      <c r="D43" s="44">
        <v>-5.0999999999999996</v>
      </c>
      <c r="E43" s="9" t="e">
        <f t="shared" si="0"/>
        <v>#DIV/0!</v>
      </c>
      <c r="F43" s="53">
        <v>0</v>
      </c>
      <c r="G43" s="9" t="e">
        <f t="shared" si="7"/>
        <v>#DIV/0!</v>
      </c>
      <c r="H43" t="e">
        <f t="shared" si="13"/>
        <v>#DIV/0!</v>
      </c>
      <c r="I43" t="e">
        <f t="shared" si="14"/>
        <v>#DIV/0!</v>
      </c>
      <c r="J43" t="e">
        <f t="shared" si="8"/>
        <v>#DIV/0!</v>
      </c>
      <c r="K43" t="e">
        <f t="shared" si="9"/>
        <v>#DIV/0!</v>
      </c>
      <c r="L43" t="e">
        <f t="shared" si="3"/>
        <v>#DIV/0!</v>
      </c>
      <c r="M43" t="e">
        <f t="shared" si="10"/>
        <v>#DIV/0!</v>
      </c>
      <c r="N43" t="e">
        <f t="shared" si="4"/>
        <v>#DIV/0!</v>
      </c>
      <c r="O43" t="e">
        <f t="shared" si="5"/>
        <v>#DIV/0!</v>
      </c>
      <c r="P43" s="57"/>
      <c r="Q43" s="49" t="e">
        <f t="shared" si="6"/>
        <v>#DIV/0!</v>
      </c>
      <c r="R43" s="49" t="e">
        <f t="shared" si="11"/>
        <v>#DIV/0!</v>
      </c>
      <c r="S43" s="49" t="e">
        <f t="shared" si="12"/>
        <v>#DIV/0!</v>
      </c>
      <c r="U43" s="49"/>
      <c r="Z43" s="49"/>
    </row>
    <row r="44" spans="1:26" x14ac:dyDescent="0.3">
      <c r="A44">
        <v>43</v>
      </c>
      <c r="B44" s="7" t="e">
        <f>'freezepoint detection'!AS4</f>
        <v>#DIV/0!</v>
      </c>
      <c r="D44" s="44">
        <v>-5.2</v>
      </c>
      <c r="E44" s="9" t="e">
        <f t="shared" si="0"/>
        <v>#DIV/0!</v>
      </c>
      <c r="F44" s="53">
        <v>0</v>
      </c>
      <c r="G44" s="9" t="e">
        <f t="shared" si="7"/>
        <v>#DIV/0!</v>
      </c>
      <c r="H44" t="e">
        <f t="shared" si="13"/>
        <v>#DIV/0!</v>
      </c>
      <c r="I44" t="e">
        <f t="shared" si="14"/>
        <v>#DIV/0!</v>
      </c>
      <c r="J44" t="e">
        <f t="shared" si="8"/>
        <v>#DIV/0!</v>
      </c>
      <c r="K44" t="e">
        <f t="shared" si="9"/>
        <v>#DIV/0!</v>
      </c>
      <c r="L44" t="e">
        <f t="shared" si="3"/>
        <v>#DIV/0!</v>
      </c>
      <c r="M44" t="e">
        <f t="shared" si="10"/>
        <v>#DIV/0!</v>
      </c>
      <c r="N44" t="e">
        <f t="shared" si="4"/>
        <v>#DIV/0!</v>
      </c>
      <c r="O44" t="e">
        <f t="shared" si="5"/>
        <v>#DIV/0!</v>
      </c>
      <c r="P44" s="57"/>
      <c r="Q44" s="49" t="e">
        <f t="shared" si="6"/>
        <v>#DIV/0!</v>
      </c>
      <c r="R44" s="49" t="e">
        <f t="shared" si="11"/>
        <v>#DIV/0!</v>
      </c>
      <c r="S44" s="49" t="e">
        <f t="shared" si="12"/>
        <v>#DIV/0!</v>
      </c>
      <c r="U44" s="49"/>
      <c r="Z44" s="49"/>
    </row>
    <row r="45" spans="1:26" x14ac:dyDescent="0.3">
      <c r="A45">
        <v>44</v>
      </c>
      <c r="B45" s="7" t="e">
        <f>'freezepoint detection'!AT4</f>
        <v>#DIV/0!</v>
      </c>
      <c r="D45" s="44">
        <v>-5.3</v>
      </c>
      <c r="E45" s="9" t="e">
        <f t="shared" si="0"/>
        <v>#DIV/0!</v>
      </c>
      <c r="F45" s="53">
        <v>0</v>
      </c>
      <c r="G45" s="9" t="e">
        <f t="shared" si="7"/>
        <v>#DIV/0!</v>
      </c>
      <c r="H45" t="e">
        <f t="shared" si="13"/>
        <v>#DIV/0!</v>
      </c>
      <c r="I45" t="e">
        <f t="shared" si="14"/>
        <v>#DIV/0!</v>
      </c>
      <c r="J45" t="e">
        <f t="shared" si="8"/>
        <v>#DIV/0!</v>
      </c>
      <c r="K45" t="e">
        <f t="shared" si="9"/>
        <v>#DIV/0!</v>
      </c>
      <c r="L45" t="e">
        <f t="shared" si="3"/>
        <v>#DIV/0!</v>
      </c>
      <c r="M45" t="e">
        <f t="shared" si="10"/>
        <v>#DIV/0!</v>
      </c>
      <c r="N45" t="e">
        <f t="shared" si="4"/>
        <v>#DIV/0!</v>
      </c>
      <c r="O45" t="e">
        <f t="shared" si="5"/>
        <v>#DIV/0!</v>
      </c>
      <c r="P45" s="57"/>
      <c r="Q45" s="49" t="e">
        <f t="shared" si="6"/>
        <v>#DIV/0!</v>
      </c>
      <c r="R45" s="49" t="e">
        <f t="shared" si="11"/>
        <v>#DIV/0!</v>
      </c>
      <c r="S45" s="49" t="e">
        <f t="shared" si="12"/>
        <v>#DIV/0!</v>
      </c>
      <c r="U45" s="49"/>
      <c r="Z45" s="49"/>
    </row>
    <row r="46" spans="1:26" x14ac:dyDescent="0.3">
      <c r="A46">
        <v>45</v>
      </c>
      <c r="B46" s="7" t="e">
        <f>'freezepoint detection'!AU4</f>
        <v>#DIV/0!</v>
      </c>
      <c r="D46" s="44">
        <v>-5.4</v>
      </c>
      <c r="E46" s="9" t="e">
        <f t="shared" si="0"/>
        <v>#DIV/0!</v>
      </c>
      <c r="F46" s="53">
        <v>0</v>
      </c>
      <c r="G46" s="9" t="e">
        <f t="shared" si="7"/>
        <v>#DIV/0!</v>
      </c>
      <c r="H46" t="e">
        <f t="shared" si="13"/>
        <v>#DIV/0!</v>
      </c>
      <c r="I46" t="e">
        <f t="shared" si="14"/>
        <v>#DIV/0!</v>
      </c>
      <c r="J46" t="e">
        <f t="shared" si="8"/>
        <v>#DIV/0!</v>
      </c>
      <c r="K46" t="e">
        <f t="shared" si="9"/>
        <v>#DIV/0!</v>
      </c>
      <c r="L46" t="e">
        <f t="shared" si="3"/>
        <v>#DIV/0!</v>
      </c>
      <c r="M46" t="e">
        <f t="shared" si="10"/>
        <v>#DIV/0!</v>
      </c>
      <c r="N46" t="e">
        <f t="shared" si="4"/>
        <v>#DIV/0!</v>
      </c>
      <c r="O46" t="e">
        <f t="shared" si="5"/>
        <v>#DIV/0!</v>
      </c>
      <c r="P46" s="57"/>
      <c r="Q46" s="49" t="e">
        <f t="shared" si="6"/>
        <v>#DIV/0!</v>
      </c>
      <c r="R46" s="49" t="e">
        <f t="shared" si="11"/>
        <v>#DIV/0!</v>
      </c>
      <c r="S46" s="49" t="e">
        <f t="shared" si="12"/>
        <v>#DIV/0!</v>
      </c>
      <c r="U46" s="49"/>
      <c r="Z46" s="49"/>
    </row>
    <row r="47" spans="1:26" x14ac:dyDescent="0.3">
      <c r="A47">
        <v>46</v>
      </c>
      <c r="B47" s="7" t="e">
        <f>'freezepoint detection'!AV4</f>
        <v>#DIV/0!</v>
      </c>
      <c r="D47" s="44">
        <v>-5.5</v>
      </c>
      <c r="E47" s="9" t="e">
        <f t="shared" si="0"/>
        <v>#DIV/0!</v>
      </c>
      <c r="F47" s="53">
        <v>0</v>
      </c>
      <c r="G47" s="9" t="e">
        <f t="shared" si="7"/>
        <v>#DIV/0!</v>
      </c>
      <c r="H47" t="e">
        <f t="shared" si="13"/>
        <v>#DIV/0!</v>
      </c>
      <c r="I47" t="e">
        <f t="shared" si="14"/>
        <v>#DIV/0!</v>
      </c>
      <c r="J47" t="e">
        <f t="shared" si="8"/>
        <v>#DIV/0!</v>
      </c>
      <c r="K47" t="e">
        <f t="shared" si="9"/>
        <v>#DIV/0!</v>
      </c>
      <c r="L47" t="e">
        <f t="shared" si="3"/>
        <v>#DIV/0!</v>
      </c>
      <c r="M47" t="e">
        <f t="shared" si="10"/>
        <v>#DIV/0!</v>
      </c>
      <c r="N47" t="e">
        <f t="shared" si="4"/>
        <v>#DIV/0!</v>
      </c>
      <c r="O47" t="e">
        <f t="shared" si="5"/>
        <v>#DIV/0!</v>
      </c>
      <c r="P47" s="57"/>
      <c r="Q47" s="49" t="e">
        <f t="shared" si="6"/>
        <v>#DIV/0!</v>
      </c>
      <c r="R47" s="49" t="e">
        <f t="shared" si="11"/>
        <v>#DIV/0!</v>
      </c>
      <c r="S47" s="49" t="e">
        <f t="shared" si="12"/>
        <v>#DIV/0!</v>
      </c>
      <c r="U47" s="49"/>
      <c r="Z47" s="49"/>
    </row>
    <row r="48" spans="1:26" x14ac:dyDescent="0.3">
      <c r="A48">
        <v>47</v>
      </c>
      <c r="B48" s="7" t="e">
        <f>'freezepoint detection'!AW4</f>
        <v>#DIV/0!</v>
      </c>
      <c r="D48" s="44">
        <v>-5.6</v>
      </c>
      <c r="E48" s="9" t="e">
        <f t="shared" si="0"/>
        <v>#DIV/0!</v>
      </c>
      <c r="F48" s="53">
        <v>0</v>
      </c>
      <c r="G48" s="9" t="e">
        <f t="shared" si="7"/>
        <v>#DIV/0!</v>
      </c>
      <c r="H48" t="e">
        <f t="shared" si="13"/>
        <v>#DIV/0!</v>
      </c>
      <c r="I48" t="e">
        <f t="shared" si="14"/>
        <v>#DIV/0!</v>
      </c>
      <c r="J48" t="e">
        <f t="shared" si="8"/>
        <v>#DIV/0!</v>
      </c>
      <c r="K48" t="e">
        <f t="shared" si="9"/>
        <v>#DIV/0!</v>
      </c>
      <c r="L48" t="e">
        <f t="shared" si="3"/>
        <v>#DIV/0!</v>
      </c>
      <c r="M48" t="e">
        <f t="shared" si="10"/>
        <v>#DIV/0!</v>
      </c>
      <c r="N48" t="e">
        <f t="shared" si="4"/>
        <v>#DIV/0!</v>
      </c>
      <c r="O48" t="e">
        <f t="shared" si="5"/>
        <v>#DIV/0!</v>
      </c>
      <c r="P48" s="57"/>
      <c r="Q48" s="49" t="e">
        <f t="shared" si="6"/>
        <v>#DIV/0!</v>
      </c>
      <c r="R48" s="49" t="e">
        <f t="shared" si="11"/>
        <v>#DIV/0!</v>
      </c>
      <c r="S48" s="49" t="e">
        <f t="shared" si="12"/>
        <v>#DIV/0!</v>
      </c>
      <c r="U48" s="49"/>
      <c r="Z48" s="49"/>
    </row>
    <row r="49" spans="1:26" x14ac:dyDescent="0.3">
      <c r="A49">
        <v>48</v>
      </c>
      <c r="B49" s="7" t="e">
        <f>'freezepoint detection'!AX4</f>
        <v>#DIV/0!</v>
      </c>
      <c r="D49" s="44">
        <v>-5.7</v>
      </c>
      <c r="E49" s="9" t="e">
        <f t="shared" si="0"/>
        <v>#DIV/0!</v>
      </c>
      <c r="F49" s="53">
        <v>0</v>
      </c>
      <c r="G49" s="9" t="e">
        <f t="shared" si="7"/>
        <v>#DIV/0!</v>
      </c>
      <c r="H49" t="e">
        <f t="shared" si="13"/>
        <v>#DIV/0!</v>
      </c>
      <c r="I49" t="e">
        <f t="shared" si="14"/>
        <v>#DIV/0!</v>
      </c>
      <c r="J49" t="e">
        <f t="shared" si="8"/>
        <v>#DIV/0!</v>
      </c>
      <c r="K49" t="e">
        <f t="shared" si="9"/>
        <v>#DIV/0!</v>
      </c>
      <c r="L49" t="e">
        <f t="shared" si="3"/>
        <v>#DIV/0!</v>
      </c>
      <c r="M49" t="e">
        <f t="shared" si="10"/>
        <v>#DIV/0!</v>
      </c>
      <c r="N49" t="e">
        <f t="shared" si="4"/>
        <v>#DIV/0!</v>
      </c>
      <c r="O49" t="e">
        <f t="shared" si="5"/>
        <v>#DIV/0!</v>
      </c>
      <c r="P49" s="57"/>
      <c r="Q49" s="49" t="e">
        <f t="shared" si="6"/>
        <v>#DIV/0!</v>
      </c>
      <c r="R49" s="49" t="e">
        <f t="shared" si="11"/>
        <v>#DIV/0!</v>
      </c>
      <c r="S49" s="49" t="e">
        <f t="shared" si="12"/>
        <v>#DIV/0!</v>
      </c>
      <c r="U49" s="49"/>
      <c r="Z49" s="49"/>
    </row>
    <row r="50" spans="1:26" x14ac:dyDescent="0.3">
      <c r="A50" s="2">
        <v>49</v>
      </c>
      <c r="B50" s="8"/>
      <c r="D50" s="44">
        <v>-5.8</v>
      </c>
      <c r="E50" s="9" t="e">
        <f t="shared" si="0"/>
        <v>#DIV/0!</v>
      </c>
      <c r="F50" s="53">
        <v>0</v>
      </c>
      <c r="G50" s="9" t="e">
        <f t="shared" si="7"/>
        <v>#DIV/0!</v>
      </c>
      <c r="H50" t="e">
        <f t="shared" si="13"/>
        <v>#DIV/0!</v>
      </c>
      <c r="I50" t="e">
        <f t="shared" si="14"/>
        <v>#DIV/0!</v>
      </c>
      <c r="J50" t="e">
        <f t="shared" si="8"/>
        <v>#DIV/0!</v>
      </c>
      <c r="K50" t="e">
        <f t="shared" si="9"/>
        <v>#DIV/0!</v>
      </c>
      <c r="L50" t="e">
        <f t="shared" si="3"/>
        <v>#DIV/0!</v>
      </c>
      <c r="M50" t="e">
        <f t="shared" si="10"/>
        <v>#DIV/0!</v>
      </c>
      <c r="N50" t="e">
        <f t="shared" si="4"/>
        <v>#DIV/0!</v>
      </c>
      <c r="O50" t="e">
        <f t="shared" si="5"/>
        <v>#DIV/0!</v>
      </c>
      <c r="P50" s="57"/>
      <c r="Q50" s="49" t="e">
        <f t="shared" si="6"/>
        <v>#DIV/0!</v>
      </c>
      <c r="R50" s="49" t="e">
        <f t="shared" si="11"/>
        <v>#DIV/0!</v>
      </c>
      <c r="S50" s="49" t="e">
        <f t="shared" si="12"/>
        <v>#DIV/0!</v>
      </c>
      <c r="U50" s="49"/>
      <c r="Z50" s="49"/>
    </row>
    <row r="51" spans="1:26" x14ac:dyDescent="0.3">
      <c r="A51">
        <v>50</v>
      </c>
      <c r="B51" s="7" t="e">
        <f>'freezepoint detection'!AZ4</f>
        <v>#DIV/0!</v>
      </c>
      <c r="D51" s="44">
        <v>-5.9</v>
      </c>
      <c r="E51" s="9" t="e">
        <f t="shared" si="0"/>
        <v>#DIV/0!</v>
      </c>
      <c r="F51" s="53">
        <v>0</v>
      </c>
      <c r="G51" s="9" t="e">
        <f t="shared" si="7"/>
        <v>#DIV/0!</v>
      </c>
      <c r="H51" t="e">
        <f t="shared" si="13"/>
        <v>#DIV/0!</v>
      </c>
      <c r="I51" t="e">
        <f t="shared" si="14"/>
        <v>#DIV/0!</v>
      </c>
      <c r="J51" t="e">
        <f t="shared" si="8"/>
        <v>#DIV/0!</v>
      </c>
      <c r="K51" t="e">
        <f t="shared" si="9"/>
        <v>#DIV/0!</v>
      </c>
      <c r="L51" t="e">
        <f t="shared" si="3"/>
        <v>#DIV/0!</v>
      </c>
      <c r="M51" t="e">
        <f t="shared" si="10"/>
        <v>#DIV/0!</v>
      </c>
      <c r="N51" t="e">
        <f t="shared" si="4"/>
        <v>#DIV/0!</v>
      </c>
      <c r="O51" t="e">
        <f t="shared" si="5"/>
        <v>#DIV/0!</v>
      </c>
      <c r="P51" s="57"/>
      <c r="Q51" s="49" t="e">
        <f t="shared" si="6"/>
        <v>#DIV/0!</v>
      </c>
      <c r="R51" s="49" t="e">
        <f t="shared" si="11"/>
        <v>#DIV/0!</v>
      </c>
      <c r="S51" s="49" t="e">
        <f t="shared" si="12"/>
        <v>#DIV/0!</v>
      </c>
      <c r="U51" s="49"/>
      <c r="Z51" s="49"/>
    </row>
    <row r="52" spans="1:26" x14ac:dyDescent="0.3">
      <c r="A52">
        <v>51</v>
      </c>
      <c r="B52" s="7" t="e">
        <f>'freezepoint detection'!BA4</f>
        <v>#DIV/0!</v>
      </c>
      <c r="D52" s="44">
        <v>-6</v>
      </c>
      <c r="E52" s="9" t="e">
        <f t="shared" si="0"/>
        <v>#DIV/0!</v>
      </c>
      <c r="F52" s="53">
        <v>0</v>
      </c>
      <c r="G52" s="9" t="e">
        <f t="shared" si="7"/>
        <v>#DIV/0!</v>
      </c>
      <c r="H52" t="e">
        <f t="shared" si="13"/>
        <v>#DIV/0!</v>
      </c>
      <c r="I52" t="e">
        <f t="shared" si="14"/>
        <v>#DIV/0!</v>
      </c>
      <c r="J52" t="e">
        <f t="shared" si="8"/>
        <v>#DIV/0!</v>
      </c>
      <c r="K52" t="e">
        <f t="shared" si="9"/>
        <v>#DIV/0!</v>
      </c>
      <c r="L52" t="e">
        <f t="shared" si="3"/>
        <v>#DIV/0!</v>
      </c>
      <c r="M52" t="e">
        <f t="shared" si="10"/>
        <v>#DIV/0!</v>
      </c>
      <c r="N52" t="e">
        <f t="shared" si="4"/>
        <v>#DIV/0!</v>
      </c>
      <c r="O52" t="e">
        <f t="shared" si="5"/>
        <v>#DIV/0!</v>
      </c>
      <c r="P52" s="57"/>
      <c r="Q52" s="49" t="e">
        <f t="shared" si="6"/>
        <v>#DIV/0!</v>
      </c>
      <c r="R52" s="49" t="e">
        <f t="shared" si="11"/>
        <v>#DIV/0!</v>
      </c>
      <c r="S52" s="49" t="e">
        <f t="shared" si="12"/>
        <v>#DIV/0!</v>
      </c>
      <c r="U52" s="49"/>
      <c r="Z52" s="49"/>
    </row>
    <row r="53" spans="1:26" x14ac:dyDescent="0.3">
      <c r="A53">
        <v>52</v>
      </c>
      <c r="B53" s="7" t="e">
        <f>'freezepoint detection'!BB4</f>
        <v>#DIV/0!</v>
      </c>
      <c r="D53" s="44">
        <v>-6.1</v>
      </c>
      <c r="E53" s="9" t="e">
        <f t="shared" si="0"/>
        <v>#DIV/0!</v>
      </c>
      <c r="F53" s="53">
        <v>0</v>
      </c>
      <c r="G53" s="9" t="e">
        <f t="shared" si="7"/>
        <v>#DIV/0!</v>
      </c>
      <c r="H53" t="e">
        <f t="shared" si="13"/>
        <v>#DIV/0!</v>
      </c>
      <c r="I53" t="e">
        <f t="shared" si="14"/>
        <v>#DIV/0!</v>
      </c>
      <c r="J53" t="e">
        <f t="shared" si="8"/>
        <v>#DIV/0!</v>
      </c>
      <c r="K53" t="e">
        <f t="shared" si="9"/>
        <v>#DIV/0!</v>
      </c>
      <c r="L53" t="e">
        <f t="shared" si="3"/>
        <v>#DIV/0!</v>
      </c>
      <c r="M53" t="e">
        <f t="shared" si="10"/>
        <v>#DIV/0!</v>
      </c>
      <c r="N53" t="e">
        <f t="shared" si="4"/>
        <v>#DIV/0!</v>
      </c>
      <c r="O53" t="e">
        <f t="shared" si="5"/>
        <v>#DIV/0!</v>
      </c>
      <c r="P53" s="57"/>
      <c r="Q53" s="49" t="e">
        <f t="shared" si="6"/>
        <v>#DIV/0!</v>
      </c>
      <c r="R53" s="49" t="e">
        <f t="shared" si="11"/>
        <v>#DIV/0!</v>
      </c>
      <c r="S53" s="49" t="e">
        <f t="shared" si="12"/>
        <v>#DIV/0!</v>
      </c>
      <c r="U53" s="49"/>
      <c r="Z53" s="49"/>
    </row>
    <row r="54" spans="1:26" x14ac:dyDescent="0.3">
      <c r="A54">
        <v>53</v>
      </c>
      <c r="B54" s="7" t="e">
        <f>'freezepoint detection'!BC4</f>
        <v>#DIV/0!</v>
      </c>
      <c r="D54" s="44">
        <v>-6.2</v>
      </c>
      <c r="E54" s="9" t="e">
        <f t="shared" si="0"/>
        <v>#DIV/0!</v>
      </c>
      <c r="F54" s="53">
        <v>0</v>
      </c>
      <c r="G54" s="9" t="e">
        <f t="shared" si="7"/>
        <v>#DIV/0!</v>
      </c>
      <c r="H54" t="e">
        <f t="shared" si="13"/>
        <v>#DIV/0!</v>
      </c>
      <c r="I54" t="e">
        <f t="shared" si="14"/>
        <v>#DIV/0!</v>
      </c>
      <c r="J54" t="e">
        <f t="shared" si="8"/>
        <v>#DIV/0!</v>
      </c>
      <c r="K54" t="e">
        <f t="shared" si="9"/>
        <v>#DIV/0!</v>
      </c>
      <c r="L54" t="e">
        <f t="shared" si="3"/>
        <v>#DIV/0!</v>
      </c>
      <c r="M54" t="e">
        <f t="shared" si="10"/>
        <v>#DIV/0!</v>
      </c>
      <c r="N54" t="e">
        <f t="shared" si="4"/>
        <v>#DIV/0!</v>
      </c>
      <c r="O54" t="e">
        <f t="shared" si="5"/>
        <v>#DIV/0!</v>
      </c>
      <c r="P54" s="57"/>
      <c r="Q54" s="49" t="e">
        <f t="shared" si="6"/>
        <v>#DIV/0!</v>
      </c>
      <c r="R54" s="49" t="e">
        <f t="shared" si="11"/>
        <v>#DIV/0!</v>
      </c>
      <c r="S54" s="49" t="e">
        <f t="shared" si="12"/>
        <v>#DIV/0!</v>
      </c>
      <c r="U54" s="49"/>
      <c r="Z54" s="49"/>
    </row>
    <row r="55" spans="1:26" x14ac:dyDescent="0.3">
      <c r="A55">
        <v>54</v>
      </c>
      <c r="B55" s="7" t="e">
        <f>'freezepoint detection'!BD4</f>
        <v>#DIV/0!</v>
      </c>
      <c r="D55" s="44">
        <v>-6.3</v>
      </c>
      <c r="E55" s="9" t="e">
        <f t="shared" si="0"/>
        <v>#DIV/0!</v>
      </c>
      <c r="F55" s="53">
        <v>0</v>
      </c>
      <c r="G55" s="9" t="e">
        <f t="shared" si="7"/>
        <v>#DIV/0!</v>
      </c>
      <c r="H55" t="e">
        <f t="shared" si="13"/>
        <v>#DIV/0!</v>
      </c>
      <c r="I55" t="e">
        <f t="shared" si="14"/>
        <v>#DIV/0!</v>
      </c>
      <c r="J55" t="e">
        <f t="shared" si="8"/>
        <v>#DIV/0!</v>
      </c>
      <c r="K55" t="e">
        <f t="shared" si="9"/>
        <v>#DIV/0!</v>
      </c>
      <c r="L55" t="e">
        <f t="shared" si="3"/>
        <v>#DIV/0!</v>
      </c>
      <c r="M55" t="e">
        <f t="shared" si="10"/>
        <v>#DIV/0!</v>
      </c>
      <c r="N55" t="e">
        <f t="shared" si="4"/>
        <v>#DIV/0!</v>
      </c>
      <c r="O55" t="e">
        <f t="shared" si="5"/>
        <v>#DIV/0!</v>
      </c>
      <c r="P55" s="57"/>
      <c r="Q55" s="49" t="e">
        <f t="shared" si="6"/>
        <v>#DIV/0!</v>
      </c>
      <c r="R55" s="49" t="e">
        <f t="shared" si="11"/>
        <v>#DIV/0!</v>
      </c>
      <c r="S55" s="49" t="e">
        <f t="shared" si="12"/>
        <v>#DIV/0!</v>
      </c>
      <c r="U55" s="49"/>
      <c r="Z55" s="49"/>
    </row>
    <row r="56" spans="1:26" x14ac:dyDescent="0.3">
      <c r="A56">
        <v>55</v>
      </c>
      <c r="B56" s="7" t="e">
        <f>'freezepoint detection'!BE4</f>
        <v>#DIV/0!</v>
      </c>
      <c r="D56" s="44">
        <v>-6.4</v>
      </c>
      <c r="E56" s="9" t="e">
        <f t="shared" si="0"/>
        <v>#DIV/0!</v>
      </c>
      <c r="F56" s="53">
        <v>0</v>
      </c>
      <c r="G56" s="9" t="e">
        <f t="shared" si="7"/>
        <v>#DIV/0!</v>
      </c>
      <c r="H56" t="e">
        <f t="shared" si="13"/>
        <v>#DIV/0!</v>
      </c>
      <c r="I56" t="e">
        <f t="shared" si="14"/>
        <v>#DIV/0!</v>
      </c>
      <c r="J56" t="e">
        <f t="shared" si="8"/>
        <v>#DIV/0!</v>
      </c>
      <c r="K56" t="e">
        <f t="shared" si="9"/>
        <v>#DIV/0!</v>
      </c>
      <c r="L56" t="e">
        <f t="shared" si="3"/>
        <v>#DIV/0!</v>
      </c>
      <c r="M56" t="e">
        <f t="shared" si="10"/>
        <v>#DIV/0!</v>
      </c>
      <c r="N56" t="e">
        <f t="shared" si="4"/>
        <v>#DIV/0!</v>
      </c>
      <c r="O56" t="e">
        <f t="shared" si="5"/>
        <v>#DIV/0!</v>
      </c>
      <c r="P56" s="57"/>
      <c r="Q56" s="49" t="e">
        <f t="shared" si="6"/>
        <v>#DIV/0!</v>
      </c>
      <c r="R56" s="49" t="e">
        <f t="shared" si="11"/>
        <v>#DIV/0!</v>
      </c>
      <c r="S56" s="49" t="e">
        <f t="shared" si="12"/>
        <v>#DIV/0!</v>
      </c>
      <c r="U56" s="49"/>
      <c r="Z56" s="49"/>
    </row>
    <row r="57" spans="1:26" x14ac:dyDescent="0.3">
      <c r="A57" s="2">
        <v>56</v>
      </c>
      <c r="B57" s="8"/>
      <c r="D57" s="44">
        <v>-6.5000000000000098</v>
      </c>
      <c r="E57" s="9" t="e">
        <f t="shared" si="0"/>
        <v>#DIV/0!</v>
      </c>
      <c r="F57" s="53">
        <v>0</v>
      </c>
      <c r="G57" s="9" t="e">
        <f t="shared" si="7"/>
        <v>#DIV/0!</v>
      </c>
      <c r="H57" t="e">
        <f t="shared" si="13"/>
        <v>#DIV/0!</v>
      </c>
      <c r="I57" t="e">
        <f t="shared" si="14"/>
        <v>#DIV/0!</v>
      </c>
      <c r="J57" t="e">
        <f t="shared" si="8"/>
        <v>#DIV/0!</v>
      </c>
      <c r="K57" t="e">
        <f t="shared" si="9"/>
        <v>#DIV/0!</v>
      </c>
      <c r="L57" t="e">
        <f t="shared" si="3"/>
        <v>#DIV/0!</v>
      </c>
      <c r="M57" t="e">
        <f t="shared" si="10"/>
        <v>#DIV/0!</v>
      </c>
      <c r="N57" t="e">
        <f t="shared" si="4"/>
        <v>#DIV/0!</v>
      </c>
      <c r="O57" t="e">
        <f t="shared" si="5"/>
        <v>#DIV/0!</v>
      </c>
      <c r="P57" s="57"/>
      <c r="Q57" s="49" t="e">
        <f t="shared" si="6"/>
        <v>#DIV/0!</v>
      </c>
      <c r="R57" s="49" t="e">
        <f t="shared" si="11"/>
        <v>#DIV/0!</v>
      </c>
      <c r="S57" s="49" t="e">
        <f t="shared" si="12"/>
        <v>#DIV/0!</v>
      </c>
      <c r="U57" s="49"/>
      <c r="Z57" s="49"/>
    </row>
    <row r="58" spans="1:26" x14ac:dyDescent="0.3">
      <c r="D58" s="44">
        <v>-6.6</v>
      </c>
      <c r="E58" s="9" t="e">
        <f t="shared" si="0"/>
        <v>#DIV/0!</v>
      </c>
      <c r="F58" s="53">
        <v>0</v>
      </c>
      <c r="G58" s="9" t="e">
        <f t="shared" si="7"/>
        <v>#DIV/0!</v>
      </c>
      <c r="H58" t="e">
        <f t="shared" si="13"/>
        <v>#DIV/0!</v>
      </c>
      <c r="I58" t="e">
        <f t="shared" si="14"/>
        <v>#DIV/0!</v>
      </c>
      <c r="J58" t="e">
        <f t="shared" si="8"/>
        <v>#DIV/0!</v>
      </c>
      <c r="K58" t="e">
        <f t="shared" si="9"/>
        <v>#DIV/0!</v>
      </c>
      <c r="L58" t="e">
        <f t="shared" si="3"/>
        <v>#DIV/0!</v>
      </c>
      <c r="M58" t="e">
        <f t="shared" si="10"/>
        <v>#DIV/0!</v>
      </c>
      <c r="N58" t="e">
        <f t="shared" si="4"/>
        <v>#DIV/0!</v>
      </c>
      <c r="O58" t="e">
        <f t="shared" si="5"/>
        <v>#DIV/0!</v>
      </c>
      <c r="P58" s="57"/>
      <c r="Q58" s="49" t="e">
        <f t="shared" si="6"/>
        <v>#DIV/0!</v>
      </c>
      <c r="R58" s="49" t="e">
        <f t="shared" si="11"/>
        <v>#DIV/0!</v>
      </c>
      <c r="S58" s="49" t="e">
        <f t="shared" si="12"/>
        <v>#DIV/0!</v>
      </c>
      <c r="U58" s="49"/>
      <c r="Z58" s="49"/>
    </row>
    <row r="59" spans="1:26" x14ac:dyDescent="0.3">
      <c r="D59" s="44">
        <v>-6.7</v>
      </c>
      <c r="E59" s="9" t="e">
        <f t="shared" si="0"/>
        <v>#DIV/0!</v>
      </c>
      <c r="F59" s="53">
        <v>0</v>
      </c>
      <c r="G59" s="9" t="e">
        <f t="shared" si="7"/>
        <v>#DIV/0!</v>
      </c>
      <c r="H59" t="e">
        <f t="shared" si="13"/>
        <v>#DIV/0!</v>
      </c>
      <c r="I59" t="e">
        <f t="shared" si="14"/>
        <v>#DIV/0!</v>
      </c>
      <c r="J59" t="e">
        <f t="shared" si="8"/>
        <v>#DIV/0!</v>
      </c>
      <c r="K59" t="e">
        <f t="shared" si="9"/>
        <v>#DIV/0!</v>
      </c>
      <c r="L59" t="e">
        <f t="shared" si="3"/>
        <v>#DIV/0!</v>
      </c>
      <c r="M59" t="e">
        <f t="shared" si="10"/>
        <v>#DIV/0!</v>
      </c>
      <c r="N59" t="e">
        <f t="shared" si="4"/>
        <v>#DIV/0!</v>
      </c>
      <c r="O59" t="e">
        <f t="shared" si="5"/>
        <v>#DIV/0!</v>
      </c>
      <c r="P59" s="57"/>
      <c r="Q59" s="49" t="e">
        <f t="shared" si="6"/>
        <v>#DIV/0!</v>
      </c>
      <c r="R59" s="49" t="e">
        <f t="shared" si="11"/>
        <v>#DIV/0!</v>
      </c>
      <c r="S59" s="49" t="e">
        <f t="shared" si="12"/>
        <v>#DIV/0!</v>
      </c>
      <c r="U59" s="49"/>
      <c r="Z59" s="49"/>
    </row>
    <row r="60" spans="1:26" x14ac:dyDescent="0.3">
      <c r="D60" s="44">
        <v>-6.8000000000000096</v>
      </c>
      <c r="E60" s="9" t="e">
        <f t="shared" si="0"/>
        <v>#DIV/0!</v>
      </c>
      <c r="F60" s="53">
        <v>0</v>
      </c>
      <c r="G60" s="9" t="e">
        <f t="shared" si="7"/>
        <v>#DIV/0!</v>
      </c>
      <c r="H60" t="e">
        <f t="shared" si="13"/>
        <v>#DIV/0!</v>
      </c>
      <c r="I60" t="e">
        <f t="shared" si="14"/>
        <v>#DIV/0!</v>
      </c>
      <c r="J60" t="e">
        <f t="shared" si="8"/>
        <v>#DIV/0!</v>
      </c>
      <c r="K60" t="e">
        <f t="shared" si="9"/>
        <v>#DIV/0!</v>
      </c>
      <c r="L60" t="e">
        <f t="shared" si="3"/>
        <v>#DIV/0!</v>
      </c>
      <c r="M60" t="e">
        <f t="shared" si="10"/>
        <v>#DIV/0!</v>
      </c>
      <c r="N60" t="e">
        <f t="shared" si="4"/>
        <v>#DIV/0!</v>
      </c>
      <c r="O60" t="e">
        <f t="shared" si="5"/>
        <v>#DIV/0!</v>
      </c>
      <c r="P60" s="57"/>
      <c r="Q60" s="49" t="e">
        <f t="shared" si="6"/>
        <v>#DIV/0!</v>
      </c>
      <c r="R60" s="49" t="e">
        <f t="shared" si="11"/>
        <v>#DIV/0!</v>
      </c>
      <c r="S60" s="49" t="e">
        <f t="shared" si="12"/>
        <v>#DIV/0!</v>
      </c>
      <c r="U60" s="49"/>
      <c r="Z60" s="49"/>
    </row>
    <row r="61" spans="1:26" x14ac:dyDescent="0.3">
      <c r="D61" s="44">
        <v>-6.9000000000000101</v>
      </c>
      <c r="E61" s="9" t="e">
        <f t="shared" si="0"/>
        <v>#DIV/0!</v>
      </c>
      <c r="F61" s="53">
        <v>0</v>
      </c>
      <c r="G61" s="9" t="e">
        <f t="shared" si="7"/>
        <v>#DIV/0!</v>
      </c>
      <c r="H61" t="e">
        <f t="shared" si="13"/>
        <v>#DIV/0!</v>
      </c>
      <c r="I61" t="e">
        <f t="shared" si="14"/>
        <v>#DIV/0!</v>
      </c>
      <c r="J61" t="e">
        <f t="shared" si="8"/>
        <v>#DIV/0!</v>
      </c>
      <c r="K61" t="e">
        <f t="shared" si="9"/>
        <v>#DIV/0!</v>
      </c>
      <c r="L61" t="e">
        <f t="shared" si="3"/>
        <v>#DIV/0!</v>
      </c>
      <c r="M61" t="e">
        <f t="shared" si="10"/>
        <v>#DIV/0!</v>
      </c>
      <c r="N61" t="e">
        <f t="shared" si="4"/>
        <v>#DIV/0!</v>
      </c>
      <c r="O61" t="e">
        <f t="shared" si="5"/>
        <v>#DIV/0!</v>
      </c>
      <c r="P61" s="57"/>
      <c r="Q61" s="49" t="e">
        <f t="shared" si="6"/>
        <v>#DIV/0!</v>
      </c>
      <c r="R61" s="49" t="e">
        <f t="shared" si="11"/>
        <v>#DIV/0!</v>
      </c>
      <c r="S61" s="49" t="e">
        <f t="shared" si="12"/>
        <v>#DIV/0!</v>
      </c>
      <c r="U61" s="49"/>
      <c r="Z61" s="49"/>
    </row>
    <row r="62" spans="1:26" x14ac:dyDescent="0.3">
      <c r="D62" s="44">
        <v>-7.0000000000000098</v>
      </c>
      <c r="E62" s="9" t="e">
        <f t="shared" si="0"/>
        <v>#DIV/0!</v>
      </c>
      <c r="F62" s="53">
        <v>0</v>
      </c>
      <c r="G62" s="9" t="e">
        <f t="shared" si="7"/>
        <v>#DIV/0!</v>
      </c>
      <c r="H62" t="e">
        <f t="shared" si="13"/>
        <v>#DIV/0!</v>
      </c>
      <c r="I62" t="e">
        <f t="shared" si="14"/>
        <v>#DIV/0!</v>
      </c>
      <c r="J62" t="e">
        <f t="shared" si="8"/>
        <v>#DIV/0!</v>
      </c>
      <c r="K62" t="e">
        <f t="shared" si="9"/>
        <v>#DIV/0!</v>
      </c>
      <c r="L62" t="e">
        <f t="shared" si="3"/>
        <v>#DIV/0!</v>
      </c>
      <c r="M62" t="e">
        <f t="shared" si="10"/>
        <v>#DIV/0!</v>
      </c>
      <c r="N62" t="e">
        <f t="shared" si="4"/>
        <v>#DIV/0!</v>
      </c>
      <c r="O62" t="e">
        <f t="shared" si="5"/>
        <v>#DIV/0!</v>
      </c>
      <c r="P62" s="57"/>
      <c r="Q62" s="49" t="e">
        <f t="shared" si="6"/>
        <v>#DIV/0!</v>
      </c>
      <c r="R62" s="49" t="e">
        <f t="shared" si="11"/>
        <v>#DIV/0!</v>
      </c>
      <c r="S62" s="49" t="e">
        <f t="shared" si="12"/>
        <v>#DIV/0!</v>
      </c>
      <c r="U62" s="49"/>
      <c r="Z62" s="49"/>
    </row>
    <row r="63" spans="1:26" x14ac:dyDescent="0.3">
      <c r="D63" s="44">
        <v>-7.1</v>
      </c>
      <c r="E63" s="9" t="e">
        <f t="shared" si="0"/>
        <v>#DIV/0!</v>
      </c>
      <c r="F63" s="53">
        <v>0</v>
      </c>
      <c r="G63" s="9" t="e">
        <f t="shared" si="7"/>
        <v>#DIV/0!</v>
      </c>
      <c r="H63" t="e">
        <f t="shared" si="13"/>
        <v>#DIV/0!</v>
      </c>
      <c r="I63" t="e">
        <f t="shared" si="14"/>
        <v>#DIV/0!</v>
      </c>
      <c r="J63" t="e">
        <f t="shared" si="8"/>
        <v>#DIV/0!</v>
      </c>
      <c r="K63" t="e">
        <f t="shared" si="9"/>
        <v>#DIV/0!</v>
      </c>
      <c r="L63" t="e">
        <f t="shared" si="3"/>
        <v>#DIV/0!</v>
      </c>
      <c r="M63" t="e">
        <f t="shared" si="10"/>
        <v>#DIV/0!</v>
      </c>
      <c r="N63" t="e">
        <f t="shared" si="4"/>
        <v>#DIV/0!</v>
      </c>
      <c r="O63" t="e">
        <f t="shared" si="5"/>
        <v>#DIV/0!</v>
      </c>
      <c r="P63" s="57"/>
      <c r="Q63" s="49" t="e">
        <f t="shared" si="6"/>
        <v>#DIV/0!</v>
      </c>
      <c r="R63" s="49" t="e">
        <f t="shared" si="11"/>
        <v>#DIV/0!</v>
      </c>
      <c r="S63" s="49" t="e">
        <f t="shared" si="12"/>
        <v>#DIV/0!</v>
      </c>
      <c r="U63" s="49"/>
      <c r="Z63" s="49"/>
    </row>
    <row r="64" spans="1:26" x14ac:dyDescent="0.3">
      <c r="D64" s="44">
        <v>-7.2000000000000099</v>
      </c>
      <c r="E64" s="9" t="e">
        <f t="shared" si="0"/>
        <v>#DIV/0!</v>
      </c>
      <c r="F64" s="53">
        <v>0</v>
      </c>
      <c r="G64" s="9" t="e">
        <f t="shared" si="7"/>
        <v>#DIV/0!</v>
      </c>
      <c r="H64" t="e">
        <f t="shared" si="13"/>
        <v>#DIV/0!</v>
      </c>
      <c r="I64" t="e">
        <f t="shared" si="14"/>
        <v>#DIV/0!</v>
      </c>
      <c r="J64" t="e">
        <f t="shared" si="8"/>
        <v>#DIV/0!</v>
      </c>
      <c r="K64" t="e">
        <f t="shared" si="9"/>
        <v>#DIV/0!</v>
      </c>
      <c r="L64" t="e">
        <f t="shared" si="3"/>
        <v>#DIV/0!</v>
      </c>
      <c r="M64" t="e">
        <f t="shared" si="10"/>
        <v>#DIV/0!</v>
      </c>
      <c r="N64" t="e">
        <f t="shared" si="4"/>
        <v>#DIV/0!</v>
      </c>
      <c r="O64" t="e">
        <f t="shared" si="5"/>
        <v>#DIV/0!</v>
      </c>
      <c r="P64" s="57"/>
      <c r="Q64" s="49" t="e">
        <f t="shared" si="6"/>
        <v>#DIV/0!</v>
      </c>
      <c r="R64" s="49" t="e">
        <f t="shared" si="11"/>
        <v>#DIV/0!</v>
      </c>
      <c r="S64" s="49" t="e">
        <f t="shared" si="12"/>
        <v>#DIV/0!</v>
      </c>
      <c r="U64" s="49"/>
      <c r="Z64" s="49"/>
    </row>
    <row r="65" spans="4:26" x14ac:dyDescent="0.3">
      <c r="D65" s="44">
        <v>-7.3000000000000096</v>
      </c>
      <c r="E65" s="9" t="e">
        <f t="shared" si="0"/>
        <v>#DIV/0!</v>
      </c>
      <c r="F65" s="53">
        <v>0</v>
      </c>
      <c r="G65" s="9" t="e">
        <f t="shared" si="7"/>
        <v>#DIV/0!</v>
      </c>
      <c r="H65" t="e">
        <f t="shared" si="13"/>
        <v>#DIV/0!</v>
      </c>
      <c r="I65" t="e">
        <f t="shared" si="14"/>
        <v>#DIV/0!</v>
      </c>
      <c r="J65" t="e">
        <f t="shared" si="8"/>
        <v>#DIV/0!</v>
      </c>
      <c r="K65" t="e">
        <f t="shared" si="9"/>
        <v>#DIV/0!</v>
      </c>
      <c r="L65" t="e">
        <f t="shared" si="3"/>
        <v>#DIV/0!</v>
      </c>
      <c r="M65" t="e">
        <f t="shared" si="10"/>
        <v>#DIV/0!</v>
      </c>
      <c r="N65" t="e">
        <f t="shared" si="4"/>
        <v>#DIV/0!</v>
      </c>
      <c r="O65" t="e">
        <f t="shared" si="5"/>
        <v>#DIV/0!</v>
      </c>
      <c r="P65" s="57"/>
      <c r="Q65" s="49" t="e">
        <f t="shared" si="6"/>
        <v>#DIV/0!</v>
      </c>
      <c r="R65" s="49" t="e">
        <f t="shared" si="11"/>
        <v>#DIV/0!</v>
      </c>
      <c r="S65" s="49" t="e">
        <f t="shared" si="12"/>
        <v>#DIV/0!</v>
      </c>
      <c r="U65" s="49"/>
      <c r="Z65" s="49"/>
    </row>
    <row r="66" spans="4:26" x14ac:dyDescent="0.3">
      <c r="D66" s="44">
        <v>-7.4000000000000101</v>
      </c>
      <c r="E66" s="9" t="e">
        <f t="shared" ref="E66:E129" si="15">-(FREQUENCY($B$1:$B$57,D66)-COUNT($B$2:$B$57))</f>
        <v>#DIV/0!</v>
      </c>
      <c r="F66" s="53">
        <v>0</v>
      </c>
      <c r="G66" s="9" t="e">
        <f t="shared" si="7"/>
        <v>#DIV/0!</v>
      </c>
      <c r="H66" t="e">
        <f t="shared" ref="H66:H97" si="16">G66/$W$8</f>
        <v>#DIV/0!</v>
      </c>
      <c r="I66" t="e">
        <f t="shared" ref="I66:I97" si="17">SQRT(G66)/$W$8</f>
        <v>#DIV/0!</v>
      </c>
      <c r="J66" t="e">
        <f t="shared" si="8"/>
        <v>#DIV/0!</v>
      </c>
      <c r="K66" t="e">
        <f t="shared" si="9"/>
        <v>#DIV/0!</v>
      </c>
      <c r="L66" t="e">
        <f t="shared" ref="L66:L129" si="18">(J66-$W$16*K66)/(1+$W$16*$W$16*1/$W$8)</f>
        <v>#DIV/0!</v>
      </c>
      <c r="M66" t="e">
        <f t="shared" si="10"/>
        <v>#DIV/0!</v>
      </c>
      <c r="N66" t="e">
        <f t="shared" ref="N66:O129" si="19">L66*$W$8</f>
        <v>#DIV/0!</v>
      </c>
      <c r="O66" t="e">
        <f t="shared" si="19"/>
        <v>#DIV/0!</v>
      </c>
      <c r="P66" s="57"/>
      <c r="Q66" s="49" t="e">
        <f t="shared" ref="Q66:Q129" si="20">-LN(($W$8-G66)/($W$8))*($W$10/($W$14*$W$9))</f>
        <v>#DIV/0!</v>
      </c>
      <c r="R66" s="49" t="e">
        <f t="shared" si="11"/>
        <v>#DIV/0!</v>
      </c>
      <c r="S66" s="49" t="e">
        <f t="shared" si="12"/>
        <v>#DIV/0!</v>
      </c>
      <c r="U66" s="49"/>
      <c r="Z66" s="49"/>
    </row>
    <row r="67" spans="4:26" x14ac:dyDescent="0.3">
      <c r="D67" s="44">
        <v>-7.5000000000000098</v>
      </c>
      <c r="E67" s="9" t="e">
        <f t="shared" si="15"/>
        <v>#DIV/0!</v>
      </c>
      <c r="F67" s="53">
        <v>0</v>
      </c>
      <c r="G67" s="9" t="e">
        <f t="shared" ref="G67:G130" si="21">E67-F67</f>
        <v>#DIV/0!</v>
      </c>
      <c r="H67" t="e">
        <f t="shared" si="16"/>
        <v>#DIV/0!</v>
      </c>
      <c r="I67" t="e">
        <f t="shared" si="17"/>
        <v>#DIV/0!</v>
      </c>
      <c r="J67" t="e">
        <f t="shared" ref="J67:J130" si="22">H67+$W$16*$W$16/(2*$W$8)</f>
        <v>#DIV/0!</v>
      </c>
      <c r="K67" t="e">
        <f t="shared" ref="K67:K130" si="23">SQRT((H67*(1-H67)/$W$8)+($W$16*$W$16/(4*$W$8*$W$8)))</f>
        <v>#DIV/0!</v>
      </c>
      <c r="L67" t="e">
        <f t="shared" si="18"/>
        <v>#DIV/0!</v>
      </c>
      <c r="M67" t="e">
        <f t="shared" ref="M67:M130" si="24">(J67+$W$16*K67)/(1+$W$16*$W$16*1/$W$8)</f>
        <v>#DIV/0!</v>
      </c>
      <c r="N67" t="e">
        <f t="shared" si="19"/>
        <v>#DIV/0!</v>
      </c>
      <c r="O67" t="e">
        <f t="shared" si="19"/>
        <v>#DIV/0!</v>
      </c>
      <c r="P67" s="57"/>
      <c r="Q67" s="49" t="e">
        <f t="shared" si="20"/>
        <v>#DIV/0!</v>
      </c>
      <c r="R67" s="49" t="e">
        <f t="shared" ref="R67:R130" si="25">-LN(($W$8-N67)/($W$8))*($W$10/($W$14*$W$9))</f>
        <v>#DIV/0!</v>
      </c>
      <c r="S67" s="49" t="e">
        <f t="shared" ref="S67:S130" si="26">-LN(($W$8-O67)/($W$8))*($W$10/($W$14*$W$9))</f>
        <v>#DIV/0!</v>
      </c>
      <c r="U67" s="49"/>
      <c r="Z67" s="49"/>
    </row>
    <row r="68" spans="4:26" x14ac:dyDescent="0.3">
      <c r="D68" s="44">
        <v>-7.6000000000000103</v>
      </c>
      <c r="E68" s="9" t="e">
        <f t="shared" si="15"/>
        <v>#DIV/0!</v>
      </c>
      <c r="F68" s="53">
        <v>0</v>
      </c>
      <c r="G68" s="9" t="e">
        <f t="shared" si="21"/>
        <v>#DIV/0!</v>
      </c>
      <c r="H68" t="e">
        <f t="shared" si="16"/>
        <v>#DIV/0!</v>
      </c>
      <c r="I68" t="e">
        <f t="shared" si="17"/>
        <v>#DIV/0!</v>
      </c>
      <c r="J68" t="e">
        <f t="shared" si="22"/>
        <v>#DIV/0!</v>
      </c>
      <c r="K68" t="e">
        <f t="shared" si="23"/>
        <v>#DIV/0!</v>
      </c>
      <c r="L68" t="e">
        <f t="shared" si="18"/>
        <v>#DIV/0!</v>
      </c>
      <c r="M68" t="e">
        <f t="shared" si="24"/>
        <v>#DIV/0!</v>
      </c>
      <c r="N68" t="e">
        <f t="shared" si="19"/>
        <v>#DIV/0!</v>
      </c>
      <c r="O68" t="e">
        <f t="shared" si="19"/>
        <v>#DIV/0!</v>
      </c>
      <c r="P68" s="57"/>
      <c r="Q68" s="49" t="e">
        <f t="shared" si="20"/>
        <v>#DIV/0!</v>
      </c>
      <c r="R68" s="49" t="e">
        <f t="shared" si="25"/>
        <v>#DIV/0!</v>
      </c>
      <c r="S68" s="49" t="e">
        <f t="shared" si="26"/>
        <v>#DIV/0!</v>
      </c>
      <c r="U68" s="49"/>
      <c r="Z68" s="49"/>
    </row>
    <row r="69" spans="4:26" x14ac:dyDescent="0.3">
      <c r="D69" s="44">
        <v>-7.7000000000000099</v>
      </c>
      <c r="E69" s="9" t="e">
        <f t="shared" si="15"/>
        <v>#DIV/0!</v>
      </c>
      <c r="F69" s="53">
        <v>0</v>
      </c>
      <c r="G69" s="9" t="e">
        <f t="shared" si="21"/>
        <v>#DIV/0!</v>
      </c>
      <c r="H69" t="e">
        <f t="shared" si="16"/>
        <v>#DIV/0!</v>
      </c>
      <c r="I69" t="e">
        <f t="shared" si="17"/>
        <v>#DIV/0!</v>
      </c>
      <c r="J69" t="e">
        <f t="shared" si="22"/>
        <v>#DIV/0!</v>
      </c>
      <c r="K69" t="e">
        <f t="shared" si="23"/>
        <v>#DIV/0!</v>
      </c>
      <c r="L69" t="e">
        <f t="shared" si="18"/>
        <v>#DIV/0!</v>
      </c>
      <c r="M69" t="e">
        <f t="shared" si="24"/>
        <v>#DIV/0!</v>
      </c>
      <c r="N69" t="e">
        <f t="shared" si="19"/>
        <v>#DIV/0!</v>
      </c>
      <c r="O69" t="e">
        <f t="shared" si="19"/>
        <v>#DIV/0!</v>
      </c>
      <c r="P69" s="57"/>
      <c r="Q69" s="49" t="e">
        <f t="shared" si="20"/>
        <v>#DIV/0!</v>
      </c>
      <c r="R69" s="49" t="e">
        <f t="shared" si="25"/>
        <v>#DIV/0!</v>
      </c>
      <c r="S69" s="49" t="e">
        <f t="shared" si="26"/>
        <v>#DIV/0!</v>
      </c>
      <c r="U69" s="49"/>
      <c r="Z69" s="49"/>
    </row>
    <row r="70" spans="4:26" x14ac:dyDescent="0.3">
      <c r="D70" s="44">
        <v>-7.8000000000000096</v>
      </c>
      <c r="E70" s="9" t="e">
        <f t="shared" si="15"/>
        <v>#DIV/0!</v>
      </c>
      <c r="F70" s="53">
        <v>0</v>
      </c>
      <c r="G70" s="9" t="e">
        <f t="shared" si="21"/>
        <v>#DIV/0!</v>
      </c>
      <c r="H70" t="e">
        <f t="shared" si="16"/>
        <v>#DIV/0!</v>
      </c>
      <c r="I70" t="e">
        <f t="shared" si="17"/>
        <v>#DIV/0!</v>
      </c>
      <c r="J70" t="e">
        <f t="shared" si="22"/>
        <v>#DIV/0!</v>
      </c>
      <c r="K70" t="e">
        <f t="shared" si="23"/>
        <v>#DIV/0!</v>
      </c>
      <c r="L70" t="e">
        <f t="shared" si="18"/>
        <v>#DIV/0!</v>
      </c>
      <c r="M70" t="e">
        <f t="shared" si="24"/>
        <v>#DIV/0!</v>
      </c>
      <c r="N70" t="e">
        <f t="shared" si="19"/>
        <v>#DIV/0!</v>
      </c>
      <c r="O70" t="e">
        <f t="shared" si="19"/>
        <v>#DIV/0!</v>
      </c>
      <c r="P70" s="57"/>
      <c r="Q70" s="49" t="e">
        <f t="shared" si="20"/>
        <v>#DIV/0!</v>
      </c>
      <c r="R70" s="49" t="e">
        <f t="shared" si="25"/>
        <v>#DIV/0!</v>
      </c>
      <c r="S70" s="49" t="e">
        <f t="shared" si="26"/>
        <v>#DIV/0!</v>
      </c>
      <c r="U70" s="49"/>
      <c r="Z70" s="49"/>
    </row>
    <row r="71" spans="4:26" x14ac:dyDescent="0.3">
      <c r="D71" s="44">
        <v>-7.9000000000000101</v>
      </c>
      <c r="E71" s="9" t="e">
        <f t="shared" si="15"/>
        <v>#DIV/0!</v>
      </c>
      <c r="F71" s="53">
        <v>0</v>
      </c>
      <c r="G71" s="9" t="e">
        <f t="shared" si="21"/>
        <v>#DIV/0!</v>
      </c>
      <c r="H71" t="e">
        <f t="shared" si="16"/>
        <v>#DIV/0!</v>
      </c>
      <c r="I71" t="e">
        <f t="shared" si="17"/>
        <v>#DIV/0!</v>
      </c>
      <c r="J71" t="e">
        <f t="shared" si="22"/>
        <v>#DIV/0!</v>
      </c>
      <c r="K71" t="e">
        <f t="shared" si="23"/>
        <v>#DIV/0!</v>
      </c>
      <c r="L71" t="e">
        <f t="shared" si="18"/>
        <v>#DIV/0!</v>
      </c>
      <c r="M71" t="e">
        <f t="shared" si="24"/>
        <v>#DIV/0!</v>
      </c>
      <c r="N71" t="e">
        <f t="shared" si="19"/>
        <v>#DIV/0!</v>
      </c>
      <c r="O71" t="e">
        <f t="shared" si="19"/>
        <v>#DIV/0!</v>
      </c>
      <c r="P71" s="57"/>
      <c r="Q71" s="49" t="e">
        <f t="shared" si="20"/>
        <v>#DIV/0!</v>
      </c>
      <c r="R71" s="49" t="e">
        <f t="shared" si="25"/>
        <v>#DIV/0!</v>
      </c>
      <c r="S71" s="49" t="e">
        <f t="shared" si="26"/>
        <v>#DIV/0!</v>
      </c>
      <c r="U71" s="49"/>
      <c r="Z71" s="49"/>
    </row>
    <row r="72" spans="4:26" x14ac:dyDescent="0.3">
      <c r="D72" s="44">
        <v>-8.0000000000000107</v>
      </c>
      <c r="E72" s="9" t="e">
        <f t="shared" si="15"/>
        <v>#DIV/0!</v>
      </c>
      <c r="F72" s="53">
        <v>0</v>
      </c>
      <c r="G72" s="9" t="e">
        <f t="shared" si="21"/>
        <v>#DIV/0!</v>
      </c>
      <c r="H72" t="e">
        <f t="shared" si="16"/>
        <v>#DIV/0!</v>
      </c>
      <c r="I72" t="e">
        <f t="shared" si="17"/>
        <v>#DIV/0!</v>
      </c>
      <c r="J72" t="e">
        <f t="shared" si="22"/>
        <v>#DIV/0!</v>
      </c>
      <c r="K72" t="e">
        <f t="shared" si="23"/>
        <v>#DIV/0!</v>
      </c>
      <c r="L72" t="e">
        <f t="shared" si="18"/>
        <v>#DIV/0!</v>
      </c>
      <c r="M72" t="e">
        <f t="shared" si="24"/>
        <v>#DIV/0!</v>
      </c>
      <c r="N72" t="e">
        <f t="shared" si="19"/>
        <v>#DIV/0!</v>
      </c>
      <c r="O72" t="e">
        <f t="shared" si="19"/>
        <v>#DIV/0!</v>
      </c>
      <c r="P72" s="57"/>
      <c r="Q72" s="49" t="e">
        <f t="shared" si="20"/>
        <v>#DIV/0!</v>
      </c>
      <c r="R72" s="49" t="e">
        <f t="shared" si="25"/>
        <v>#DIV/0!</v>
      </c>
      <c r="S72" s="49" t="e">
        <f t="shared" si="26"/>
        <v>#DIV/0!</v>
      </c>
      <c r="U72" s="49"/>
      <c r="Z72" s="49"/>
    </row>
    <row r="73" spans="4:26" x14ac:dyDescent="0.3">
      <c r="D73" s="44">
        <v>-8.1000000000000103</v>
      </c>
      <c r="E73" s="9" t="e">
        <f t="shared" si="15"/>
        <v>#DIV/0!</v>
      </c>
      <c r="F73" s="53">
        <v>0</v>
      </c>
      <c r="G73" s="9" t="e">
        <f t="shared" si="21"/>
        <v>#DIV/0!</v>
      </c>
      <c r="H73" t="e">
        <f t="shared" si="16"/>
        <v>#DIV/0!</v>
      </c>
      <c r="I73" t="e">
        <f t="shared" si="17"/>
        <v>#DIV/0!</v>
      </c>
      <c r="J73" t="e">
        <f t="shared" si="22"/>
        <v>#DIV/0!</v>
      </c>
      <c r="K73" t="e">
        <f t="shared" si="23"/>
        <v>#DIV/0!</v>
      </c>
      <c r="L73" t="e">
        <f t="shared" si="18"/>
        <v>#DIV/0!</v>
      </c>
      <c r="M73" t="e">
        <f t="shared" si="24"/>
        <v>#DIV/0!</v>
      </c>
      <c r="N73" t="e">
        <f t="shared" si="19"/>
        <v>#DIV/0!</v>
      </c>
      <c r="O73" t="e">
        <f t="shared" si="19"/>
        <v>#DIV/0!</v>
      </c>
      <c r="P73" s="57"/>
      <c r="Q73" s="49" t="e">
        <f t="shared" si="20"/>
        <v>#DIV/0!</v>
      </c>
      <c r="R73" s="49" t="e">
        <f t="shared" si="25"/>
        <v>#DIV/0!</v>
      </c>
      <c r="S73" s="49" t="e">
        <f t="shared" si="26"/>
        <v>#DIV/0!</v>
      </c>
      <c r="U73" s="49"/>
      <c r="Z73" s="49"/>
    </row>
    <row r="74" spans="4:26" x14ac:dyDescent="0.3">
      <c r="D74" s="44">
        <v>-8.2000000000000099</v>
      </c>
      <c r="E74" s="9" t="e">
        <f t="shared" si="15"/>
        <v>#DIV/0!</v>
      </c>
      <c r="F74" s="53">
        <v>0</v>
      </c>
      <c r="G74" s="9" t="e">
        <f t="shared" si="21"/>
        <v>#DIV/0!</v>
      </c>
      <c r="H74" t="e">
        <f t="shared" si="16"/>
        <v>#DIV/0!</v>
      </c>
      <c r="I74" t="e">
        <f t="shared" si="17"/>
        <v>#DIV/0!</v>
      </c>
      <c r="J74" t="e">
        <f t="shared" si="22"/>
        <v>#DIV/0!</v>
      </c>
      <c r="K74" t="e">
        <f t="shared" si="23"/>
        <v>#DIV/0!</v>
      </c>
      <c r="L74" t="e">
        <f t="shared" si="18"/>
        <v>#DIV/0!</v>
      </c>
      <c r="M74" t="e">
        <f t="shared" si="24"/>
        <v>#DIV/0!</v>
      </c>
      <c r="N74" t="e">
        <f t="shared" si="19"/>
        <v>#DIV/0!</v>
      </c>
      <c r="O74" t="e">
        <f t="shared" si="19"/>
        <v>#DIV/0!</v>
      </c>
      <c r="P74" s="57"/>
      <c r="Q74" s="49" t="e">
        <f t="shared" si="20"/>
        <v>#DIV/0!</v>
      </c>
      <c r="R74" s="49" t="e">
        <f t="shared" si="25"/>
        <v>#DIV/0!</v>
      </c>
      <c r="S74" s="49" t="e">
        <f t="shared" si="26"/>
        <v>#DIV/0!</v>
      </c>
      <c r="U74" s="49"/>
      <c r="Z74" s="49"/>
    </row>
    <row r="75" spans="4:26" x14ac:dyDescent="0.3">
      <c r="D75" s="44">
        <v>-8.3000000000000096</v>
      </c>
      <c r="E75" s="9" t="e">
        <f t="shared" si="15"/>
        <v>#DIV/0!</v>
      </c>
      <c r="F75" s="53">
        <v>0</v>
      </c>
      <c r="G75" s="9" t="e">
        <f t="shared" si="21"/>
        <v>#DIV/0!</v>
      </c>
      <c r="H75" t="e">
        <f t="shared" si="16"/>
        <v>#DIV/0!</v>
      </c>
      <c r="I75" t="e">
        <f t="shared" si="17"/>
        <v>#DIV/0!</v>
      </c>
      <c r="J75" t="e">
        <f t="shared" si="22"/>
        <v>#DIV/0!</v>
      </c>
      <c r="K75" t="e">
        <f t="shared" si="23"/>
        <v>#DIV/0!</v>
      </c>
      <c r="L75" t="e">
        <f t="shared" si="18"/>
        <v>#DIV/0!</v>
      </c>
      <c r="M75" t="e">
        <f t="shared" si="24"/>
        <v>#DIV/0!</v>
      </c>
      <c r="N75" t="e">
        <f t="shared" si="19"/>
        <v>#DIV/0!</v>
      </c>
      <c r="O75" t="e">
        <f t="shared" si="19"/>
        <v>#DIV/0!</v>
      </c>
      <c r="P75" s="57"/>
      <c r="Q75" s="49" t="e">
        <f t="shared" si="20"/>
        <v>#DIV/0!</v>
      </c>
      <c r="R75" s="49" t="e">
        <f t="shared" si="25"/>
        <v>#DIV/0!</v>
      </c>
      <c r="S75" s="49" t="e">
        <f t="shared" si="26"/>
        <v>#DIV/0!</v>
      </c>
      <c r="U75" s="49"/>
      <c r="Z75" s="49"/>
    </row>
    <row r="76" spans="4:26" x14ac:dyDescent="0.3">
      <c r="D76" s="44">
        <v>-8.4000000000000092</v>
      </c>
      <c r="E76" s="9" t="e">
        <f t="shared" si="15"/>
        <v>#DIV/0!</v>
      </c>
      <c r="F76" s="53">
        <v>0</v>
      </c>
      <c r="G76" s="9" t="e">
        <f t="shared" si="21"/>
        <v>#DIV/0!</v>
      </c>
      <c r="H76" t="e">
        <f t="shared" si="16"/>
        <v>#DIV/0!</v>
      </c>
      <c r="I76" t="e">
        <f t="shared" si="17"/>
        <v>#DIV/0!</v>
      </c>
      <c r="J76" t="e">
        <f t="shared" si="22"/>
        <v>#DIV/0!</v>
      </c>
      <c r="K76" t="e">
        <f t="shared" si="23"/>
        <v>#DIV/0!</v>
      </c>
      <c r="L76" t="e">
        <f t="shared" si="18"/>
        <v>#DIV/0!</v>
      </c>
      <c r="M76" t="e">
        <f t="shared" si="24"/>
        <v>#DIV/0!</v>
      </c>
      <c r="N76" t="e">
        <f t="shared" si="19"/>
        <v>#DIV/0!</v>
      </c>
      <c r="O76" t="e">
        <f t="shared" si="19"/>
        <v>#DIV/0!</v>
      </c>
      <c r="P76" s="57"/>
      <c r="Q76" s="49" t="e">
        <f t="shared" si="20"/>
        <v>#DIV/0!</v>
      </c>
      <c r="R76" s="49" t="e">
        <f t="shared" si="25"/>
        <v>#DIV/0!</v>
      </c>
      <c r="S76" s="49" t="e">
        <f t="shared" si="26"/>
        <v>#DIV/0!</v>
      </c>
      <c r="U76" s="49"/>
      <c r="Z76" s="49"/>
    </row>
    <row r="77" spans="4:26" x14ac:dyDescent="0.3">
      <c r="D77" s="44">
        <v>-8.5000000000000107</v>
      </c>
      <c r="E77" s="9" t="e">
        <f t="shared" si="15"/>
        <v>#DIV/0!</v>
      </c>
      <c r="F77" s="53">
        <v>0</v>
      </c>
      <c r="G77" s="9" t="e">
        <f t="shared" si="21"/>
        <v>#DIV/0!</v>
      </c>
      <c r="H77" t="e">
        <f t="shared" si="16"/>
        <v>#DIV/0!</v>
      </c>
      <c r="I77" t="e">
        <f t="shared" si="17"/>
        <v>#DIV/0!</v>
      </c>
      <c r="J77" t="e">
        <f t="shared" si="22"/>
        <v>#DIV/0!</v>
      </c>
      <c r="K77" t="e">
        <f t="shared" si="23"/>
        <v>#DIV/0!</v>
      </c>
      <c r="L77" t="e">
        <f t="shared" si="18"/>
        <v>#DIV/0!</v>
      </c>
      <c r="M77" t="e">
        <f t="shared" si="24"/>
        <v>#DIV/0!</v>
      </c>
      <c r="N77" t="e">
        <f t="shared" si="19"/>
        <v>#DIV/0!</v>
      </c>
      <c r="O77" t="e">
        <f t="shared" si="19"/>
        <v>#DIV/0!</v>
      </c>
      <c r="P77" s="57"/>
      <c r="Q77" s="49" t="e">
        <f t="shared" si="20"/>
        <v>#DIV/0!</v>
      </c>
      <c r="R77" s="49" t="e">
        <f t="shared" si="25"/>
        <v>#DIV/0!</v>
      </c>
      <c r="S77" s="49" t="e">
        <f t="shared" si="26"/>
        <v>#DIV/0!</v>
      </c>
      <c r="U77" s="49"/>
      <c r="Z77" s="49"/>
    </row>
    <row r="78" spans="4:26" x14ac:dyDescent="0.3">
      <c r="D78" s="44">
        <v>-8.6000000000000103</v>
      </c>
      <c r="E78" s="9" t="e">
        <f t="shared" si="15"/>
        <v>#DIV/0!</v>
      </c>
      <c r="F78" s="53">
        <v>0</v>
      </c>
      <c r="G78" s="9" t="e">
        <f t="shared" si="21"/>
        <v>#DIV/0!</v>
      </c>
      <c r="H78" t="e">
        <f t="shared" si="16"/>
        <v>#DIV/0!</v>
      </c>
      <c r="I78" t="e">
        <f t="shared" si="17"/>
        <v>#DIV/0!</v>
      </c>
      <c r="J78" t="e">
        <f t="shared" si="22"/>
        <v>#DIV/0!</v>
      </c>
      <c r="K78" t="e">
        <f t="shared" si="23"/>
        <v>#DIV/0!</v>
      </c>
      <c r="L78" t="e">
        <f t="shared" si="18"/>
        <v>#DIV/0!</v>
      </c>
      <c r="M78" t="e">
        <f t="shared" si="24"/>
        <v>#DIV/0!</v>
      </c>
      <c r="N78" t="e">
        <f t="shared" si="19"/>
        <v>#DIV/0!</v>
      </c>
      <c r="O78" t="e">
        <f t="shared" si="19"/>
        <v>#DIV/0!</v>
      </c>
      <c r="P78" s="57"/>
      <c r="Q78" s="49" t="e">
        <f t="shared" si="20"/>
        <v>#DIV/0!</v>
      </c>
      <c r="R78" s="49" t="e">
        <f t="shared" si="25"/>
        <v>#DIV/0!</v>
      </c>
      <c r="S78" s="49" t="e">
        <f t="shared" si="26"/>
        <v>#DIV/0!</v>
      </c>
      <c r="U78" s="49"/>
      <c r="Z78" s="49"/>
    </row>
    <row r="79" spans="4:26" x14ac:dyDescent="0.3">
      <c r="D79" s="44">
        <v>-8.7000000000000099</v>
      </c>
      <c r="E79" s="9" t="e">
        <f t="shared" si="15"/>
        <v>#DIV/0!</v>
      </c>
      <c r="F79" s="53">
        <v>0</v>
      </c>
      <c r="G79" s="9" t="e">
        <f t="shared" si="21"/>
        <v>#DIV/0!</v>
      </c>
      <c r="H79" t="e">
        <f t="shared" si="16"/>
        <v>#DIV/0!</v>
      </c>
      <c r="I79" t="e">
        <f t="shared" si="17"/>
        <v>#DIV/0!</v>
      </c>
      <c r="J79" t="e">
        <f t="shared" si="22"/>
        <v>#DIV/0!</v>
      </c>
      <c r="K79" t="e">
        <f t="shared" si="23"/>
        <v>#DIV/0!</v>
      </c>
      <c r="L79" t="e">
        <f t="shared" si="18"/>
        <v>#DIV/0!</v>
      </c>
      <c r="M79" t="e">
        <f t="shared" si="24"/>
        <v>#DIV/0!</v>
      </c>
      <c r="N79" t="e">
        <f t="shared" si="19"/>
        <v>#DIV/0!</v>
      </c>
      <c r="O79" t="e">
        <f t="shared" si="19"/>
        <v>#DIV/0!</v>
      </c>
      <c r="P79" s="57"/>
      <c r="Q79" s="49" t="e">
        <f t="shared" si="20"/>
        <v>#DIV/0!</v>
      </c>
      <c r="R79" s="49" t="e">
        <f t="shared" si="25"/>
        <v>#DIV/0!</v>
      </c>
      <c r="S79" s="49" t="e">
        <f t="shared" si="26"/>
        <v>#DIV/0!</v>
      </c>
      <c r="U79" s="49"/>
      <c r="Z79" s="49"/>
    </row>
    <row r="80" spans="4:26" x14ac:dyDescent="0.3">
      <c r="D80" s="44">
        <v>-8.8000000000000096</v>
      </c>
      <c r="E80" s="9" t="e">
        <f t="shared" si="15"/>
        <v>#DIV/0!</v>
      </c>
      <c r="F80" s="53">
        <v>0</v>
      </c>
      <c r="G80" s="9" t="e">
        <f t="shared" si="21"/>
        <v>#DIV/0!</v>
      </c>
      <c r="H80" t="e">
        <f t="shared" si="16"/>
        <v>#DIV/0!</v>
      </c>
      <c r="I80" t="e">
        <f t="shared" si="17"/>
        <v>#DIV/0!</v>
      </c>
      <c r="J80" t="e">
        <f t="shared" si="22"/>
        <v>#DIV/0!</v>
      </c>
      <c r="K80" t="e">
        <f t="shared" si="23"/>
        <v>#DIV/0!</v>
      </c>
      <c r="L80" t="e">
        <f t="shared" si="18"/>
        <v>#DIV/0!</v>
      </c>
      <c r="M80" t="e">
        <f t="shared" si="24"/>
        <v>#DIV/0!</v>
      </c>
      <c r="N80" t="e">
        <f t="shared" si="19"/>
        <v>#DIV/0!</v>
      </c>
      <c r="O80" t="e">
        <f t="shared" si="19"/>
        <v>#DIV/0!</v>
      </c>
      <c r="P80" s="57"/>
      <c r="Q80" s="49" t="e">
        <f t="shared" si="20"/>
        <v>#DIV/0!</v>
      </c>
      <c r="R80" s="49" t="e">
        <f t="shared" si="25"/>
        <v>#DIV/0!</v>
      </c>
      <c r="S80" s="49" t="e">
        <f t="shared" si="26"/>
        <v>#DIV/0!</v>
      </c>
      <c r="U80" s="49"/>
      <c r="Z80" s="49"/>
    </row>
    <row r="81" spans="4:26" x14ac:dyDescent="0.3">
      <c r="D81" s="44">
        <v>-8.9000000000000092</v>
      </c>
      <c r="E81" s="9" t="e">
        <f t="shared" si="15"/>
        <v>#DIV/0!</v>
      </c>
      <c r="F81" s="53">
        <v>0</v>
      </c>
      <c r="G81" s="9" t="e">
        <f t="shared" si="21"/>
        <v>#DIV/0!</v>
      </c>
      <c r="H81" t="e">
        <f t="shared" si="16"/>
        <v>#DIV/0!</v>
      </c>
      <c r="I81" t="e">
        <f t="shared" si="17"/>
        <v>#DIV/0!</v>
      </c>
      <c r="J81" t="e">
        <f t="shared" si="22"/>
        <v>#DIV/0!</v>
      </c>
      <c r="K81" t="e">
        <f t="shared" si="23"/>
        <v>#DIV/0!</v>
      </c>
      <c r="L81" t="e">
        <f t="shared" si="18"/>
        <v>#DIV/0!</v>
      </c>
      <c r="M81" t="e">
        <f t="shared" si="24"/>
        <v>#DIV/0!</v>
      </c>
      <c r="N81" t="e">
        <f t="shared" si="19"/>
        <v>#DIV/0!</v>
      </c>
      <c r="O81" t="e">
        <f t="shared" si="19"/>
        <v>#DIV/0!</v>
      </c>
      <c r="P81" s="57"/>
      <c r="Q81" s="49" t="e">
        <f t="shared" si="20"/>
        <v>#DIV/0!</v>
      </c>
      <c r="R81" s="49" t="e">
        <f t="shared" si="25"/>
        <v>#DIV/0!</v>
      </c>
      <c r="S81" s="49" t="e">
        <f t="shared" si="26"/>
        <v>#DIV/0!</v>
      </c>
      <c r="U81" s="49"/>
      <c r="Z81" s="49"/>
    </row>
    <row r="82" spans="4:26" x14ac:dyDescent="0.3">
      <c r="D82" s="44">
        <v>-9.0000000000000107</v>
      </c>
      <c r="E82" s="9" t="e">
        <f t="shared" si="15"/>
        <v>#DIV/0!</v>
      </c>
      <c r="F82" s="53">
        <v>0</v>
      </c>
      <c r="G82" s="9" t="e">
        <f t="shared" si="21"/>
        <v>#DIV/0!</v>
      </c>
      <c r="H82" t="e">
        <f t="shared" si="16"/>
        <v>#DIV/0!</v>
      </c>
      <c r="I82" t="e">
        <f t="shared" si="17"/>
        <v>#DIV/0!</v>
      </c>
      <c r="J82" t="e">
        <f t="shared" si="22"/>
        <v>#DIV/0!</v>
      </c>
      <c r="K82" t="e">
        <f t="shared" si="23"/>
        <v>#DIV/0!</v>
      </c>
      <c r="L82" t="e">
        <f t="shared" si="18"/>
        <v>#DIV/0!</v>
      </c>
      <c r="M82" t="e">
        <f t="shared" si="24"/>
        <v>#DIV/0!</v>
      </c>
      <c r="N82" t="e">
        <f t="shared" si="19"/>
        <v>#DIV/0!</v>
      </c>
      <c r="O82" t="e">
        <f t="shared" si="19"/>
        <v>#DIV/0!</v>
      </c>
      <c r="P82" s="57"/>
      <c r="Q82" s="49" t="e">
        <f t="shared" si="20"/>
        <v>#DIV/0!</v>
      </c>
      <c r="R82" s="49" t="e">
        <f t="shared" si="25"/>
        <v>#DIV/0!</v>
      </c>
      <c r="S82" s="49" t="e">
        <f t="shared" si="26"/>
        <v>#DIV/0!</v>
      </c>
      <c r="U82" s="49"/>
      <c r="Z82" s="49"/>
    </row>
    <row r="83" spans="4:26" x14ac:dyDescent="0.3">
      <c r="D83" s="44">
        <v>-9.1000000000000103</v>
      </c>
      <c r="E83" s="9" t="e">
        <f t="shared" si="15"/>
        <v>#DIV/0!</v>
      </c>
      <c r="F83" s="53">
        <v>0</v>
      </c>
      <c r="G83" s="9" t="e">
        <f t="shared" si="21"/>
        <v>#DIV/0!</v>
      </c>
      <c r="H83" t="e">
        <f t="shared" si="16"/>
        <v>#DIV/0!</v>
      </c>
      <c r="I83" t="e">
        <f t="shared" si="17"/>
        <v>#DIV/0!</v>
      </c>
      <c r="J83" t="e">
        <f t="shared" si="22"/>
        <v>#DIV/0!</v>
      </c>
      <c r="K83" t="e">
        <f t="shared" si="23"/>
        <v>#DIV/0!</v>
      </c>
      <c r="L83" t="e">
        <f t="shared" si="18"/>
        <v>#DIV/0!</v>
      </c>
      <c r="M83" t="e">
        <f t="shared" si="24"/>
        <v>#DIV/0!</v>
      </c>
      <c r="N83" t="e">
        <f t="shared" si="19"/>
        <v>#DIV/0!</v>
      </c>
      <c r="O83" t="e">
        <f t="shared" si="19"/>
        <v>#DIV/0!</v>
      </c>
      <c r="P83" s="57"/>
      <c r="Q83" s="49" t="e">
        <f t="shared" si="20"/>
        <v>#DIV/0!</v>
      </c>
      <c r="R83" s="49" t="e">
        <f t="shared" si="25"/>
        <v>#DIV/0!</v>
      </c>
      <c r="S83" s="49" t="e">
        <f t="shared" si="26"/>
        <v>#DIV/0!</v>
      </c>
      <c r="U83" s="49"/>
      <c r="Z83" s="49"/>
    </row>
    <row r="84" spans="4:26" x14ac:dyDescent="0.3">
      <c r="D84" s="44">
        <v>-9.2000000000000099</v>
      </c>
      <c r="E84" s="9" t="e">
        <f t="shared" si="15"/>
        <v>#DIV/0!</v>
      </c>
      <c r="F84" s="53">
        <v>0</v>
      </c>
      <c r="G84" s="9" t="e">
        <f t="shared" si="21"/>
        <v>#DIV/0!</v>
      </c>
      <c r="H84" t="e">
        <f t="shared" si="16"/>
        <v>#DIV/0!</v>
      </c>
      <c r="I84" t="e">
        <f t="shared" si="17"/>
        <v>#DIV/0!</v>
      </c>
      <c r="J84" t="e">
        <f t="shared" si="22"/>
        <v>#DIV/0!</v>
      </c>
      <c r="K84" t="e">
        <f t="shared" si="23"/>
        <v>#DIV/0!</v>
      </c>
      <c r="L84" t="e">
        <f t="shared" si="18"/>
        <v>#DIV/0!</v>
      </c>
      <c r="M84" t="e">
        <f t="shared" si="24"/>
        <v>#DIV/0!</v>
      </c>
      <c r="N84" t="e">
        <f t="shared" si="19"/>
        <v>#DIV/0!</v>
      </c>
      <c r="O84" t="e">
        <f t="shared" si="19"/>
        <v>#DIV/0!</v>
      </c>
      <c r="P84" s="57"/>
      <c r="Q84" s="49" t="e">
        <f t="shared" si="20"/>
        <v>#DIV/0!</v>
      </c>
      <c r="R84" s="49" t="e">
        <f t="shared" si="25"/>
        <v>#DIV/0!</v>
      </c>
      <c r="S84" s="49" t="e">
        <f t="shared" si="26"/>
        <v>#DIV/0!</v>
      </c>
      <c r="U84" s="49"/>
      <c r="Z84" s="49"/>
    </row>
    <row r="85" spans="4:26" x14ac:dyDescent="0.3">
      <c r="D85" s="44">
        <v>-9.3000000000000096</v>
      </c>
      <c r="E85" s="9" t="e">
        <f t="shared" si="15"/>
        <v>#DIV/0!</v>
      </c>
      <c r="F85" s="53">
        <v>0</v>
      </c>
      <c r="G85" s="9" t="e">
        <f t="shared" si="21"/>
        <v>#DIV/0!</v>
      </c>
      <c r="H85" t="e">
        <f t="shared" si="16"/>
        <v>#DIV/0!</v>
      </c>
      <c r="I85" t="e">
        <f t="shared" si="17"/>
        <v>#DIV/0!</v>
      </c>
      <c r="J85" t="e">
        <f t="shared" si="22"/>
        <v>#DIV/0!</v>
      </c>
      <c r="K85" t="e">
        <f t="shared" si="23"/>
        <v>#DIV/0!</v>
      </c>
      <c r="L85" t="e">
        <f t="shared" si="18"/>
        <v>#DIV/0!</v>
      </c>
      <c r="M85" t="e">
        <f t="shared" si="24"/>
        <v>#DIV/0!</v>
      </c>
      <c r="N85" t="e">
        <f t="shared" si="19"/>
        <v>#DIV/0!</v>
      </c>
      <c r="O85" t="e">
        <f t="shared" si="19"/>
        <v>#DIV/0!</v>
      </c>
      <c r="P85" s="57"/>
      <c r="Q85" s="49" t="e">
        <f t="shared" si="20"/>
        <v>#DIV/0!</v>
      </c>
      <c r="R85" s="49" t="e">
        <f t="shared" si="25"/>
        <v>#DIV/0!</v>
      </c>
      <c r="S85" s="49" t="e">
        <f t="shared" si="26"/>
        <v>#DIV/0!</v>
      </c>
      <c r="U85" s="49"/>
      <c r="Z85" s="49"/>
    </row>
    <row r="86" spans="4:26" x14ac:dyDescent="0.3">
      <c r="D86" s="44">
        <v>-9.4000000000000092</v>
      </c>
      <c r="E86" s="9" t="e">
        <f t="shared" si="15"/>
        <v>#DIV/0!</v>
      </c>
      <c r="F86" s="53">
        <v>0</v>
      </c>
      <c r="G86" s="9" t="e">
        <f t="shared" si="21"/>
        <v>#DIV/0!</v>
      </c>
      <c r="H86" t="e">
        <f t="shared" si="16"/>
        <v>#DIV/0!</v>
      </c>
      <c r="I86" t="e">
        <f t="shared" si="17"/>
        <v>#DIV/0!</v>
      </c>
      <c r="J86" t="e">
        <f t="shared" si="22"/>
        <v>#DIV/0!</v>
      </c>
      <c r="K86" t="e">
        <f t="shared" si="23"/>
        <v>#DIV/0!</v>
      </c>
      <c r="L86" t="e">
        <f t="shared" si="18"/>
        <v>#DIV/0!</v>
      </c>
      <c r="M86" t="e">
        <f t="shared" si="24"/>
        <v>#DIV/0!</v>
      </c>
      <c r="N86" t="e">
        <f t="shared" si="19"/>
        <v>#DIV/0!</v>
      </c>
      <c r="O86" t="e">
        <f t="shared" si="19"/>
        <v>#DIV/0!</v>
      </c>
      <c r="P86" s="57"/>
      <c r="Q86" s="49" t="e">
        <f t="shared" si="20"/>
        <v>#DIV/0!</v>
      </c>
      <c r="R86" s="49" t="e">
        <f t="shared" si="25"/>
        <v>#DIV/0!</v>
      </c>
      <c r="S86" s="49" t="e">
        <f t="shared" si="26"/>
        <v>#DIV/0!</v>
      </c>
      <c r="U86" s="49"/>
      <c r="Z86" s="49"/>
    </row>
    <row r="87" spans="4:26" x14ac:dyDescent="0.3">
      <c r="D87" s="44">
        <v>-9.5000000000000107</v>
      </c>
      <c r="E87" s="9" t="e">
        <f t="shared" si="15"/>
        <v>#DIV/0!</v>
      </c>
      <c r="F87" s="53">
        <v>0</v>
      </c>
      <c r="G87" s="9" t="e">
        <f t="shared" si="21"/>
        <v>#DIV/0!</v>
      </c>
      <c r="H87" t="e">
        <f t="shared" si="16"/>
        <v>#DIV/0!</v>
      </c>
      <c r="I87" t="e">
        <f t="shared" si="17"/>
        <v>#DIV/0!</v>
      </c>
      <c r="J87" t="e">
        <f t="shared" si="22"/>
        <v>#DIV/0!</v>
      </c>
      <c r="K87" t="e">
        <f t="shared" si="23"/>
        <v>#DIV/0!</v>
      </c>
      <c r="L87" t="e">
        <f t="shared" si="18"/>
        <v>#DIV/0!</v>
      </c>
      <c r="M87" t="e">
        <f t="shared" si="24"/>
        <v>#DIV/0!</v>
      </c>
      <c r="N87" t="e">
        <f t="shared" si="19"/>
        <v>#DIV/0!</v>
      </c>
      <c r="O87" t="e">
        <f t="shared" si="19"/>
        <v>#DIV/0!</v>
      </c>
      <c r="P87" s="57"/>
      <c r="Q87" s="49" t="e">
        <f t="shared" si="20"/>
        <v>#DIV/0!</v>
      </c>
      <c r="R87" s="49" t="e">
        <f t="shared" si="25"/>
        <v>#DIV/0!</v>
      </c>
      <c r="S87" s="49" t="e">
        <f t="shared" si="26"/>
        <v>#DIV/0!</v>
      </c>
      <c r="U87" s="49"/>
      <c r="Z87" s="49"/>
    </row>
    <row r="88" spans="4:26" x14ac:dyDescent="0.3">
      <c r="D88" s="44">
        <v>-9.6000000000000103</v>
      </c>
      <c r="E88" s="9" t="e">
        <f t="shared" si="15"/>
        <v>#DIV/0!</v>
      </c>
      <c r="F88" s="53">
        <v>0</v>
      </c>
      <c r="G88" s="9" t="e">
        <f t="shared" si="21"/>
        <v>#DIV/0!</v>
      </c>
      <c r="H88" t="e">
        <f t="shared" si="16"/>
        <v>#DIV/0!</v>
      </c>
      <c r="I88" t="e">
        <f t="shared" si="17"/>
        <v>#DIV/0!</v>
      </c>
      <c r="J88" t="e">
        <f t="shared" si="22"/>
        <v>#DIV/0!</v>
      </c>
      <c r="K88" t="e">
        <f t="shared" si="23"/>
        <v>#DIV/0!</v>
      </c>
      <c r="L88" t="e">
        <f t="shared" si="18"/>
        <v>#DIV/0!</v>
      </c>
      <c r="M88" t="e">
        <f t="shared" si="24"/>
        <v>#DIV/0!</v>
      </c>
      <c r="N88" t="e">
        <f t="shared" si="19"/>
        <v>#DIV/0!</v>
      </c>
      <c r="O88" t="e">
        <f t="shared" si="19"/>
        <v>#DIV/0!</v>
      </c>
      <c r="P88" s="57"/>
      <c r="Q88" s="49" t="e">
        <f t="shared" si="20"/>
        <v>#DIV/0!</v>
      </c>
      <c r="R88" s="49" t="e">
        <f t="shared" si="25"/>
        <v>#DIV/0!</v>
      </c>
      <c r="S88" s="49" t="e">
        <f t="shared" si="26"/>
        <v>#DIV/0!</v>
      </c>
      <c r="U88" s="49"/>
      <c r="Z88" s="49"/>
    </row>
    <row r="89" spans="4:26" x14ac:dyDescent="0.3">
      <c r="D89" s="44">
        <v>-9.7000000000000099</v>
      </c>
      <c r="E89" s="9" t="e">
        <f t="shared" si="15"/>
        <v>#DIV/0!</v>
      </c>
      <c r="F89" s="53">
        <v>0</v>
      </c>
      <c r="G89" s="9" t="e">
        <f t="shared" si="21"/>
        <v>#DIV/0!</v>
      </c>
      <c r="H89" t="e">
        <f t="shared" si="16"/>
        <v>#DIV/0!</v>
      </c>
      <c r="I89" t="e">
        <f t="shared" si="17"/>
        <v>#DIV/0!</v>
      </c>
      <c r="J89" t="e">
        <f t="shared" si="22"/>
        <v>#DIV/0!</v>
      </c>
      <c r="K89" t="e">
        <f t="shared" si="23"/>
        <v>#DIV/0!</v>
      </c>
      <c r="L89" t="e">
        <f t="shared" si="18"/>
        <v>#DIV/0!</v>
      </c>
      <c r="M89" t="e">
        <f t="shared" si="24"/>
        <v>#DIV/0!</v>
      </c>
      <c r="N89" t="e">
        <f t="shared" si="19"/>
        <v>#DIV/0!</v>
      </c>
      <c r="O89" t="e">
        <f t="shared" si="19"/>
        <v>#DIV/0!</v>
      </c>
      <c r="P89" s="57"/>
      <c r="Q89" s="49" t="e">
        <f t="shared" si="20"/>
        <v>#DIV/0!</v>
      </c>
      <c r="R89" s="49" t="e">
        <f t="shared" si="25"/>
        <v>#DIV/0!</v>
      </c>
      <c r="S89" s="49" t="e">
        <f t="shared" si="26"/>
        <v>#DIV/0!</v>
      </c>
      <c r="U89" s="49"/>
      <c r="Z89" s="49"/>
    </row>
    <row r="90" spans="4:26" x14ac:dyDescent="0.3">
      <c r="D90" s="44">
        <v>-9.8000000000000096</v>
      </c>
      <c r="E90" s="9" t="e">
        <f t="shared" si="15"/>
        <v>#DIV/0!</v>
      </c>
      <c r="F90" s="53">
        <v>0</v>
      </c>
      <c r="G90" s="9" t="e">
        <f t="shared" si="21"/>
        <v>#DIV/0!</v>
      </c>
      <c r="H90" t="e">
        <f t="shared" si="16"/>
        <v>#DIV/0!</v>
      </c>
      <c r="I90" t="e">
        <f t="shared" si="17"/>
        <v>#DIV/0!</v>
      </c>
      <c r="J90" t="e">
        <f t="shared" si="22"/>
        <v>#DIV/0!</v>
      </c>
      <c r="K90" t="e">
        <f t="shared" si="23"/>
        <v>#DIV/0!</v>
      </c>
      <c r="L90" t="e">
        <f t="shared" si="18"/>
        <v>#DIV/0!</v>
      </c>
      <c r="M90" t="e">
        <f t="shared" si="24"/>
        <v>#DIV/0!</v>
      </c>
      <c r="N90" t="e">
        <f t="shared" si="19"/>
        <v>#DIV/0!</v>
      </c>
      <c r="O90" t="e">
        <f t="shared" si="19"/>
        <v>#DIV/0!</v>
      </c>
      <c r="P90" s="57"/>
      <c r="Q90" s="49" t="e">
        <f t="shared" si="20"/>
        <v>#DIV/0!</v>
      </c>
      <c r="R90" s="49" t="e">
        <f t="shared" si="25"/>
        <v>#DIV/0!</v>
      </c>
      <c r="S90" s="49" t="e">
        <f t="shared" si="26"/>
        <v>#DIV/0!</v>
      </c>
      <c r="U90" s="49"/>
      <c r="Z90" s="49"/>
    </row>
    <row r="91" spans="4:26" x14ac:dyDescent="0.3">
      <c r="D91" s="44">
        <v>-9.9000000000000092</v>
      </c>
      <c r="E91" s="9" t="e">
        <f t="shared" si="15"/>
        <v>#DIV/0!</v>
      </c>
      <c r="F91" s="53">
        <v>0</v>
      </c>
      <c r="G91" s="9" t="e">
        <f t="shared" si="21"/>
        <v>#DIV/0!</v>
      </c>
      <c r="H91" t="e">
        <f t="shared" si="16"/>
        <v>#DIV/0!</v>
      </c>
      <c r="I91" t="e">
        <f t="shared" si="17"/>
        <v>#DIV/0!</v>
      </c>
      <c r="J91" t="e">
        <f t="shared" si="22"/>
        <v>#DIV/0!</v>
      </c>
      <c r="K91" t="e">
        <f t="shared" si="23"/>
        <v>#DIV/0!</v>
      </c>
      <c r="L91" t="e">
        <f t="shared" si="18"/>
        <v>#DIV/0!</v>
      </c>
      <c r="M91" t="e">
        <f t="shared" si="24"/>
        <v>#DIV/0!</v>
      </c>
      <c r="N91" t="e">
        <f t="shared" si="19"/>
        <v>#DIV/0!</v>
      </c>
      <c r="O91" t="e">
        <f t="shared" si="19"/>
        <v>#DIV/0!</v>
      </c>
      <c r="P91" s="57"/>
      <c r="Q91" s="49" t="e">
        <f t="shared" si="20"/>
        <v>#DIV/0!</v>
      </c>
      <c r="R91" s="49" t="e">
        <f t="shared" si="25"/>
        <v>#DIV/0!</v>
      </c>
      <c r="S91" s="49" t="e">
        <f t="shared" si="26"/>
        <v>#DIV/0!</v>
      </c>
      <c r="U91" s="49"/>
      <c r="Z91" s="49"/>
    </row>
    <row r="92" spans="4:26" x14ac:dyDescent="0.3">
      <c r="D92" s="44">
        <v>-10</v>
      </c>
      <c r="E92" s="9" t="e">
        <f t="shared" si="15"/>
        <v>#DIV/0!</v>
      </c>
      <c r="F92" s="53">
        <v>0</v>
      </c>
      <c r="G92" s="9" t="e">
        <f t="shared" si="21"/>
        <v>#DIV/0!</v>
      </c>
      <c r="H92" t="e">
        <f t="shared" si="16"/>
        <v>#DIV/0!</v>
      </c>
      <c r="I92" t="e">
        <f t="shared" si="17"/>
        <v>#DIV/0!</v>
      </c>
      <c r="J92" t="e">
        <f t="shared" si="22"/>
        <v>#DIV/0!</v>
      </c>
      <c r="K92" t="e">
        <f t="shared" si="23"/>
        <v>#DIV/0!</v>
      </c>
      <c r="L92" t="e">
        <f t="shared" si="18"/>
        <v>#DIV/0!</v>
      </c>
      <c r="M92" t="e">
        <f t="shared" si="24"/>
        <v>#DIV/0!</v>
      </c>
      <c r="N92" t="e">
        <f t="shared" si="19"/>
        <v>#DIV/0!</v>
      </c>
      <c r="O92" t="e">
        <f t="shared" si="19"/>
        <v>#DIV/0!</v>
      </c>
      <c r="P92" s="57"/>
      <c r="Q92" s="49" t="e">
        <f t="shared" si="20"/>
        <v>#DIV/0!</v>
      </c>
      <c r="R92" s="49" t="e">
        <f t="shared" si="25"/>
        <v>#DIV/0!</v>
      </c>
      <c r="S92" s="49" t="e">
        <f t="shared" si="26"/>
        <v>#DIV/0!</v>
      </c>
      <c r="U92" s="49"/>
      <c r="Z92" s="49"/>
    </row>
    <row r="93" spans="4:26" x14ac:dyDescent="0.3">
      <c r="D93" s="44">
        <v>-10.1</v>
      </c>
      <c r="E93" s="9" t="e">
        <f t="shared" si="15"/>
        <v>#DIV/0!</v>
      </c>
      <c r="F93" s="53">
        <v>0</v>
      </c>
      <c r="G93" s="9" t="e">
        <f t="shared" si="21"/>
        <v>#DIV/0!</v>
      </c>
      <c r="H93" t="e">
        <f t="shared" si="16"/>
        <v>#DIV/0!</v>
      </c>
      <c r="I93" t="e">
        <f t="shared" si="17"/>
        <v>#DIV/0!</v>
      </c>
      <c r="J93" t="e">
        <f t="shared" si="22"/>
        <v>#DIV/0!</v>
      </c>
      <c r="K93" t="e">
        <f t="shared" si="23"/>
        <v>#DIV/0!</v>
      </c>
      <c r="L93" t="e">
        <f t="shared" si="18"/>
        <v>#DIV/0!</v>
      </c>
      <c r="M93" t="e">
        <f t="shared" si="24"/>
        <v>#DIV/0!</v>
      </c>
      <c r="N93" t="e">
        <f t="shared" si="19"/>
        <v>#DIV/0!</v>
      </c>
      <c r="O93" t="e">
        <f t="shared" si="19"/>
        <v>#DIV/0!</v>
      </c>
      <c r="P93" s="57"/>
      <c r="Q93" s="49" t="e">
        <f t="shared" si="20"/>
        <v>#DIV/0!</v>
      </c>
      <c r="R93" s="49" t="e">
        <f t="shared" si="25"/>
        <v>#DIV/0!</v>
      </c>
      <c r="S93" s="49" t="e">
        <f t="shared" si="26"/>
        <v>#DIV/0!</v>
      </c>
      <c r="U93" s="49"/>
      <c r="Z93" s="49"/>
    </row>
    <row r="94" spans="4:26" x14ac:dyDescent="0.3">
      <c r="D94" s="44">
        <v>-10.199999999999999</v>
      </c>
      <c r="E94" s="9" t="e">
        <f t="shared" si="15"/>
        <v>#DIV/0!</v>
      </c>
      <c r="F94" s="53">
        <v>0</v>
      </c>
      <c r="G94" s="9" t="e">
        <f t="shared" si="21"/>
        <v>#DIV/0!</v>
      </c>
      <c r="H94" t="e">
        <f t="shared" si="16"/>
        <v>#DIV/0!</v>
      </c>
      <c r="I94" t="e">
        <f t="shared" si="17"/>
        <v>#DIV/0!</v>
      </c>
      <c r="J94" t="e">
        <f t="shared" si="22"/>
        <v>#DIV/0!</v>
      </c>
      <c r="K94" t="e">
        <f t="shared" si="23"/>
        <v>#DIV/0!</v>
      </c>
      <c r="L94" t="e">
        <f t="shared" si="18"/>
        <v>#DIV/0!</v>
      </c>
      <c r="M94" t="e">
        <f t="shared" si="24"/>
        <v>#DIV/0!</v>
      </c>
      <c r="N94" t="e">
        <f t="shared" si="19"/>
        <v>#DIV/0!</v>
      </c>
      <c r="O94" t="e">
        <f t="shared" si="19"/>
        <v>#DIV/0!</v>
      </c>
      <c r="P94" s="57"/>
      <c r="Q94" s="49" t="e">
        <f t="shared" si="20"/>
        <v>#DIV/0!</v>
      </c>
      <c r="R94" s="49" t="e">
        <f t="shared" si="25"/>
        <v>#DIV/0!</v>
      </c>
      <c r="S94" s="49" t="e">
        <f t="shared" si="26"/>
        <v>#DIV/0!</v>
      </c>
      <c r="U94" s="49"/>
      <c r="Z94" s="49"/>
    </row>
    <row r="95" spans="4:26" x14ac:dyDescent="0.3">
      <c r="D95" s="44">
        <v>-10.3</v>
      </c>
      <c r="E95" s="9" t="e">
        <f t="shared" si="15"/>
        <v>#DIV/0!</v>
      </c>
      <c r="F95" s="53">
        <v>0</v>
      </c>
      <c r="G95" s="9" t="e">
        <f t="shared" si="21"/>
        <v>#DIV/0!</v>
      </c>
      <c r="H95" t="e">
        <f t="shared" si="16"/>
        <v>#DIV/0!</v>
      </c>
      <c r="I95" t="e">
        <f t="shared" si="17"/>
        <v>#DIV/0!</v>
      </c>
      <c r="J95" t="e">
        <f t="shared" si="22"/>
        <v>#DIV/0!</v>
      </c>
      <c r="K95" t="e">
        <f t="shared" si="23"/>
        <v>#DIV/0!</v>
      </c>
      <c r="L95" t="e">
        <f t="shared" si="18"/>
        <v>#DIV/0!</v>
      </c>
      <c r="M95" t="e">
        <f t="shared" si="24"/>
        <v>#DIV/0!</v>
      </c>
      <c r="N95" t="e">
        <f t="shared" si="19"/>
        <v>#DIV/0!</v>
      </c>
      <c r="O95" t="e">
        <f t="shared" si="19"/>
        <v>#DIV/0!</v>
      </c>
      <c r="P95" s="57"/>
      <c r="Q95" s="49" t="e">
        <f t="shared" si="20"/>
        <v>#DIV/0!</v>
      </c>
      <c r="R95" s="49" t="e">
        <f t="shared" si="25"/>
        <v>#DIV/0!</v>
      </c>
      <c r="S95" s="49" t="e">
        <f t="shared" si="26"/>
        <v>#DIV/0!</v>
      </c>
      <c r="U95" s="49"/>
      <c r="Z95" s="49"/>
    </row>
    <row r="96" spans="4:26" x14ac:dyDescent="0.3">
      <c r="D96" s="44">
        <v>-10.4</v>
      </c>
      <c r="E96" s="9" t="e">
        <f t="shared" si="15"/>
        <v>#DIV/0!</v>
      </c>
      <c r="F96" s="53">
        <v>0</v>
      </c>
      <c r="G96" s="9" t="e">
        <f t="shared" si="21"/>
        <v>#DIV/0!</v>
      </c>
      <c r="H96" t="e">
        <f t="shared" si="16"/>
        <v>#DIV/0!</v>
      </c>
      <c r="I96" t="e">
        <f t="shared" si="17"/>
        <v>#DIV/0!</v>
      </c>
      <c r="J96" t="e">
        <f t="shared" si="22"/>
        <v>#DIV/0!</v>
      </c>
      <c r="K96" t="e">
        <f t="shared" si="23"/>
        <v>#DIV/0!</v>
      </c>
      <c r="L96" t="e">
        <f t="shared" si="18"/>
        <v>#DIV/0!</v>
      </c>
      <c r="M96" t="e">
        <f t="shared" si="24"/>
        <v>#DIV/0!</v>
      </c>
      <c r="N96" t="e">
        <f t="shared" si="19"/>
        <v>#DIV/0!</v>
      </c>
      <c r="O96" t="e">
        <f t="shared" si="19"/>
        <v>#DIV/0!</v>
      </c>
      <c r="P96" s="57"/>
      <c r="Q96" s="49" t="e">
        <f t="shared" si="20"/>
        <v>#DIV/0!</v>
      </c>
      <c r="R96" s="49" t="e">
        <f t="shared" si="25"/>
        <v>#DIV/0!</v>
      </c>
      <c r="S96" s="49" t="e">
        <f t="shared" si="26"/>
        <v>#DIV/0!</v>
      </c>
      <c r="U96" s="49"/>
      <c r="Z96" s="49"/>
    </row>
    <row r="97" spans="4:26" x14ac:dyDescent="0.3">
      <c r="D97" s="44">
        <v>-10.5</v>
      </c>
      <c r="E97" s="9" t="e">
        <f t="shared" si="15"/>
        <v>#DIV/0!</v>
      </c>
      <c r="F97" s="53">
        <v>0</v>
      </c>
      <c r="G97" s="9" t="e">
        <f t="shared" si="21"/>
        <v>#DIV/0!</v>
      </c>
      <c r="H97" t="e">
        <f t="shared" si="16"/>
        <v>#DIV/0!</v>
      </c>
      <c r="I97" t="e">
        <f t="shared" si="17"/>
        <v>#DIV/0!</v>
      </c>
      <c r="J97" t="e">
        <f t="shared" si="22"/>
        <v>#DIV/0!</v>
      </c>
      <c r="K97" t="e">
        <f t="shared" si="23"/>
        <v>#DIV/0!</v>
      </c>
      <c r="L97" t="e">
        <f t="shared" si="18"/>
        <v>#DIV/0!</v>
      </c>
      <c r="M97" t="e">
        <f t="shared" si="24"/>
        <v>#DIV/0!</v>
      </c>
      <c r="N97" t="e">
        <f t="shared" si="19"/>
        <v>#DIV/0!</v>
      </c>
      <c r="O97" t="e">
        <f t="shared" si="19"/>
        <v>#DIV/0!</v>
      </c>
      <c r="P97" s="57"/>
      <c r="Q97" s="49" t="e">
        <f t="shared" si="20"/>
        <v>#DIV/0!</v>
      </c>
      <c r="R97" s="49" t="e">
        <f t="shared" si="25"/>
        <v>#DIV/0!</v>
      </c>
      <c r="S97" s="49" t="e">
        <f t="shared" si="26"/>
        <v>#DIV/0!</v>
      </c>
      <c r="U97" s="49"/>
      <c r="Z97" s="49"/>
    </row>
    <row r="98" spans="4:26" x14ac:dyDescent="0.3">
      <c r="D98" s="44">
        <v>-10.6</v>
      </c>
      <c r="E98" s="9" t="e">
        <f t="shared" si="15"/>
        <v>#DIV/0!</v>
      </c>
      <c r="F98" s="53">
        <v>0</v>
      </c>
      <c r="G98" s="9" t="e">
        <f t="shared" si="21"/>
        <v>#DIV/0!</v>
      </c>
      <c r="H98" t="e">
        <f t="shared" ref="H98:H129" si="27">G98/$W$8</f>
        <v>#DIV/0!</v>
      </c>
      <c r="I98" t="e">
        <f t="shared" ref="I98:I129" si="28">SQRT(G98)/$W$8</f>
        <v>#DIV/0!</v>
      </c>
      <c r="J98" t="e">
        <f t="shared" si="22"/>
        <v>#DIV/0!</v>
      </c>
      <c r="K98" t="e">
        <f t="shared" si="23"/>
        <v>#DIV/0!</v>
      </c>
      <c r="L98" t="e">
        <f t="shared" si="18"/>
        <v>#DIV/0!</v>
      </c>
      <c r="M98" t="e">
        <f t="shared" si="24"/>
        <v>#DIV/0!</v>
      </c>
      <c r="N98" t="e">
        <f t="shared" si="19"/>
        <v>#DIV/0!</v>
      </c>
      <c r="O98" t="e">
        <f t="shared" si="19"/>
        <v>#DIV/0!</v>
      </c>
      <c r="P98" s="57"/>
      <c r="Q98" s="49" t="e">
        <f t="shared" si="20"/>
        <v>#DIV/0!</v>
      </c>
      <c r="R98" s="49" t="e">
        <f t="shared" si="25"/>
        <v>#DIV/0!</v>
      </c>
      <c r="S98" s="49" t="e">
        <f t="shared" si="26"/>
        <v>#DIV/0!</v>
      </c>
      <c r="U98" s="49"/>
      <c r="Z98" s="49"/>
    </row>
    <row r="99" spans="4:26" x14ac:dyDescent="0.3">
      <c r="D99" s="44">
        <v>-10.7</v>
      </c>
      <c r="E99" s="9" t="e">
        <f t="shared" si="15"/>
        <v>#DIV/0!</v>
      </c>
      <c r="F99" s="53">
        <v>0</v>
      </c>
      <c r="G99" s="9" t="e">
        <f t="shared" si="21"/>
        <v>#DIV/0!</v>
      </c>
      <c r="H99" t="e">
        <f t="shared" si="27"/>
        <v>#DIV/0!</v>
      </c>
      <c r="I99" t="e">
        <f t="shared" si="28"/>
        <v>#DIV/0!</v>
      </c>
      <c r="J99" t="e">
        <f t="shared" si="22"/>
        <v>#DIV/0!</v>
      </c>
      <c r="K99" t="e">
        <f t="shared" si="23"/>
        <v>#DIV/0!</v>
      </c>
      <c r="L99" t="e">
        <f t="shared" si="18"/>
        <v>#DIV/0!</v>
      </c>
      <c r="M99" t="e">
        <f t="shared" si="24"/>
        <v>#DIV/0!</v>
      </c>
      <c r="N99" t="e">
        <f t="shared" si="19"/>
        <v>#DIV/0!</v>
      </c>
      <c r="O99" t="e">
        <f t="shared" si="19"/>
        <v>#DIV/0!</v>
      </c>
      <c r="P99" s="57"/>
      <c r="Q99" s="49" t="e">
        <f t="shared" si="20"/>
        <v>#DIV/0!</v>
      </c>
      <c r="R99" s="49" t="e">
        <f t="shared" si="25"/>
        <v>#DIV/0!</v>
      </c>
      <c r="S99" s="49" t="e">
        <f t="shared" si="26"/>
        <v>#DIV/0!</v>
      </c>
      <c r="U99" s="49"/>
      <c r="Z99" s="49"/>
    </row>
    <row r="100" spans="4:26" x14ac:dyDescent="0.3">
      <c r="D100" s="44">
        <v>-10.8</v>
      </c>
      <c r="E100" s="9" t="e">
        <f t="shared" si="15"/>
        <v>#DIV/0!</v>
      </c>
      <c r="F100" s="53">
        <v>0</v>
      </c>
      <c r="G100" s="9" t="e">
        <f t="shared" si="21"/>
        <v>#DIV/0!</v>
      </c>
      <c r="H100" t="e">
        <f t="shared" si="27"/>
        <v>#DIV/0!</v>
      </c>
      <c r="I100" t="e">
        <f t="shared" si="28"/>
        <v>#DIV/0!</v>
      </c>
      <c r="J100" t="e">
        <f t="shared" si="22"/>
        <v>#DIV/0!</v>
      </c>
      <c r="K100" t="e">
        <f t="shared" si="23"/>
        <v>#DIV/0!</v>
      </c>
      <c r="L100" t="e">
        <f t="shared" si="18"/>
        <v>#DIV/0!</v>
      </c>
      <c r="M100" t="e">
        <f t="shared" si="24"/>
        <v>#DIV/0!</v>
      </c>
      <c r="N100" t="e">
        <f t="shared" si="19"/>
        <v>#DIV/0!</v>
      </c>
      <c r="O100" t="e">
        <f t="shared" si="19"/>
        <v>#DIV/0!</v>
      </c>
      <c r="P100" s="57"/>
      <c r="Q100" s="49" t="e">
        <f t="shared" si="20"/>
        <v>#DIV/0!</v>
      </c>
      <c r="R100" s="49" t="e">
        <f t="shared" si="25"/>
        <v>#DIV/0!</v>
      </c>
      <c r="S100" s="49" t="e">
        <f t="shared" si="26"/>
        <v>#DIV/0!</v>
      </c>
      <c r="U100" s="49"/>
      <c r="Z100" s="49"/>
    </row>
    <row r="101" spans="4:26" x14ac:dyDescent="0.3">
      <c r="D101" s="44">
        <v>-10.9</v>
      </c>
      <c r="E101" s="9" t="e">
        <f t="shared" si="15"/>
        <v>#DIV/0!</v>
      </c>
      <c r="F101" s="53">
        <v>0</v>
      </c>
      <c r="G101" s="9" t="e">
        <f t="shared" si="21"/>
        <v>#DIV/0!</v>
      </c>
      <c r="H101" t="e">
        <f t="shared" si="27"/>
        <v>#DIV/0!</v>
      </c>
      <c r="I101" t="e">
        <f t="shared" si="28"/>
        <v>#DIV/0!</v>
      </c>
      <c r="J101" t="e">
        <f t="shared" si="22"/>
        <v>#DIV/0!</v>
      </c>
      <c r="K101" t="e">
        <f t="shared" si="23"/>
        <v>#DIV/0!</v>
      </c>
      <c r="L101" t="e">
        <f t="shared" si="18"/>
        <v>#DIV/0!</v>
      </c>
      <c r="M101" t="e">
        <f t="shared" si="24"/>
        <v>#DIV/0!</v>
      </c>
      <c r="N101" t="e">
        <f t="shared" si="19"/>
        <v>#DIV/0!</v>
      </c>
      <c r="O101" t="e">
        <f t="shared" si="19"/>
        <v>#DIV/0!</v>
      </c>
      <c r="P101" s="57"/>
      <c r="Q101" s="49" t="e">
        <f t="shared" si="20"/>
        <v>#DIV/0!</v>
      </c>
      <c r="R101" s="49" t="e">
        <f t="shared" si="25"/>
        <v>#DIV/0!</v>
      </c>
      <c r="S101" s="49" t="e">
        <f t="shared" si="26"/>
        <v>#DIV/0!</v>
      </c>
      <c r="U101" s="49"/>
      <c r="Z101" s="49"/>
    </row>
    <row r="102" spans="4:26" x14ac:dyDescent="0.3">
      <c r="D102" s="44">
        <v>-11</v>
      </c>
      <c r="E102" s="9" t="e">
        <f t="shared" si="15"/>
        <v>#DIV/0!</v>
      </c>
      <c r="F102" s="53">
        <v>0</v>
      </c>
      <c r="G102" s="9" t="e">
        <f t="shared" si="21"/>
        <v>#DIV/0!</v>
      </c>
      <c r="H102" t="e">
        <f t="shared" si="27"/>
        <v>#DIV/0!</v>
      </c>
      <c r="I102" t="e">
        <f t="shared" si="28"/>
        <v>#DIV/0!</v>
      </c>
      <c r="J102" t="e">
        <f t="shared" si="22"/>
        <v>#DIV/0!</v>
      </c>
      <c r="K102" t="e">
        <f t="shared" si="23"/>
        <v>#DIV/0!</v>
      </c>
      <c r="L102" t="e">
        <f t="shared" si="18"/>
        <v>#DIV/0!</v>
      </c>
      <c r="M102" t="e">
        <f t="shared" si="24"/>
        <v>#DIV/0!</v>
      </c>
      <c r="N102" t="e">
        <f t="shared" si="19"/>
        <v>#DIV/0!</v>
      </c>
      <c r="O102" t="e">
        <f t="shared" si="19"/>
        <v>#DIV/0!</v>
      </c>
      <c r="P102" s="57"/>
      <c r="Q102" s="49" t="e">
        <f t="shared" si="20"/>
        <v>#DIV/0!</v>
      </c>
      <c r="R102" s="49" t="e">
        <f t="shared" si="25"/>
        <v>#DIV/0!</v>
      </c>
      <c r="S102" s="49" t="e">
        <f t="shared" si="26"/>
        <v>#DIV/0!</v>
      </c>
      <c r="U102" s="49"/>
      <c r="Z102" s="49"/>
    </row>
    <row r="103" spans="4:26" x14ac:dyDescent="0.3">
      <c r="D103" s="44">
        <v>-11.1</v>
      </c>
      <c r="E103" s="9" t="e">
        <f t="shared" si="15"/>
        <v>#DIV/0!</v>
      </c>
      <c r="F103" s="53">
        <v>0</v>
      </c>
      <c r="G103" s="9" t="e">
        <f t="shared" si="21"/>
        <v>#DIV/0!</v>
      </c>
      <c r="H103" t="e">
        <f t="shared" si="27"/>
        <v>#DIV/0!</v>
      </c>
      <c r="I103" t="e">
        <f t="shared" si="28"/>
        <v>#DIV/0!</v>
      </c>
      <c r="J103" t="e">
        <f t="shared" si="22"/>
        <v>#DIV/0!</v>
      </c>
      <c r="K103" t="e">
        <f t="shared" si="23"/>
        <v>#DIV/0!</v>
      </c>
      <c r="L103" t="e">
        <f t="shared" si="18"/>
        <v>#DIV/0!</v>
      </c>
      <c r="M103" t="e">
        <f t="shared" si="24"/>
        <v>#DIV/0!</v>
      </c>
      <c r="N103" t="e">
        <f t="shared" si="19"/>
        <v>#DIV/0!</v>
      </c>
      <c r="O103" t="e">
        <f t="shared" si="19"/>
        <v>#DIV/0!</v>
      </c>
      <c r="P103" s="57"/>
      <c r="Q103" s="49" t="e">
        <f t="shared" si="20"/>
        <v>#DIV/0!</v>
      </c>
      <c r="R103" s="49" t="e">
        <f t="shared" si="25"/>
        <v>#DIV/0!</v>
      </c>
      <c r="S103" s="49" t="e">
        <f t="shared" si="26"/>
        <v>#DIV/0!</v>
      </c>
      <c r="U103" s="49"/>
      <c r="Z103" s="49"/>
    </row>
    <row r="104" spans="4:26" x14ac:dyDescent="0.3">
      <c r="D104" s="44">
        <v>-11.2</v>
      </c>
      <c r="E104" s="9" t="e">
        <f t="shared" si="15"/>
        <v>#DIV/0!</v>
      </c>
      <c r="F104" s="53">
        <v>0</v>
      </c>
      <c r="G104" s="9" t="e">
        <f t="shared" si="21"/>
        <v>#DIV/0!</v>
      </c>
      <c r="H104" t="e">
        <f t="shared" si="27"/>
        <v>#DIV/0!</v>
      </c>
      <c r="I104" t="e">
        <f t="shared" si="28"/>
        <v>#DIV/0!</v>
      </c>
      <c r="J104" t="e">
        <f t="shared" si="22"/>
        <v>#DIV/0!</v>
      </c>
      <c r="K104" t="e">
        <f t="shared" si="23"/>
        <v>#DIV/0!</v>
      </c>
      <c r="L104" t="e">
        <f t="shared" si="18"/>
        <v>#DIV/0!</v>
      </c>
      <c r="M104" t="e">
        <f t="shared" si="24"/>
        <v>#DIV/0!</v>
      </c>
      <c r="N104" t="e">
        <f t="shared" si="19"/>
        <v>#DIV/0!</v>
      </c>
      <c r="O104" t="e">
        <f t="shared" si="19"/>
        <v>#DIV/0!</v>
      </c>
      <c r="P104" s="57"/>
      <c r="Q104" s="49" t="e">
        <f t="shared" si="20"/>
        <v>#DIV/0!</v>
      </c>
      <c r="R104" s="49" t="e">
        <f t="shared" si="25"/>
        <v>#DIV/0!</v>
      </c>
      <c r="S104" s="49" t="e">
        <f t="shared" si="26"/>
        <v>#DIV/0!</v>
      </c>
      <c r="U104" s="49"/>
      <c r="Z104" s="49"/>
    </row>
    <row r="105" spans="4:26" x14ac:dyDescent="0.3">
      <c r="D105" s="44">
        <v>-11.3</v>
      </c>
      <c r="E105" s="9" t="e">
        <f t="shared" si="15"/>
        <v>#DIV/0!</v>
      </c>
      <c r="F105" s="53">
        <v>0</v>
      </c>
      <c r="G105" s="9" t="e">
        <f t="shared" si="21"/>
        <v>#DIV/0!</v>
      </c>
      <c r="H105" t="e">
        <f t="shared" si="27"/>
        <v>#DIV/0!</v>
      </c>
      <c r="I105" t="e">
        <f t="shared" si="28"/>
        <v>#DIV/0!</v>
      </c>
      <c r="J105" t="e">
        <f t="shared" si="22"/>
        <v>#DIV/0!</v>
      </c>
      <c r="K105" t="e">
        <f t="shared" si="23"/>
        <v>#DIV/0!</v>
      </c>
      <c r="L105" t="e">
        <f t="shared" si="18"/>
        <v>#DIV/0!</v>
      </c>
      <c r="M105" t="e">
        <f t="shared" si="24"/>
        <v>#DIV/0!</v>
      </c>
      <c r="N105" t="e">
        <f t="shared" si="19"/>
        <v>#DIV/0!</v>
      </c>
      <c r="O105" t="e">
        <f t="shared" si="19"/>
        <v>#DIV/0!</v>
      </c>
      <c r="P105" s="57"/>
      <c r="Q105" s="49" t="e">
        <f t="shared" si="20"/>
        <v>#DIV/0!</v>
      </c>
      <c r="R105" s="49" t="e">
        <f t="shared" si="25"/>
        <v>#DIV/0!</v>
      </c>
      <c r="S105" s="49" t="e">
        <f t="shared" si="26"/>
        <v>#DIV/0!</v>
      </c>
      <c r="U105" s="49"/>
      <c r="Z105" s="49"/>
    </row>
    <row r="106" spans="4:26" x14ac:dyDescent="0.3">
      <c r="D106" s="44">
        <v>-11.4</v>
      </c>
      <c r="E106" s="9" t="e">
        <f t="shared" si="15"/>
        <v>#DIV/0!</v>
      </c>
      <c r="F106" s="53">
        <v>0</v>
      </c>
      <c r="G106" s="9" t="e">
        <f t="shared" si="21"/>
        <v>#DIV/0!</v>
      </c>
      <c r="H106" t="e">
        <f t="shared" si="27"/>
        <v>#DIV/0!</v>
      </c>
      <c r="I106" t="e">
        <f t="shared" si="28"/>
        <v>#DIV/0!</v>
      </c>
      <c r="J106" t="e">
        <f t="shared" si="22"/>
        <v>#DIV/0!</v>
      </c>
      <c r="K106" t="e">
        <f t="shared" si="23"/>
        <v>#DIV/0!</v>
      </c>
      <c r="L106" t="e">
        <f t="shared" si="18"/>
        <v>#DIV/0!</v>
      </c>
      <c r="M106" t="e">
        <f t="shared" si="24"/>
        <v>#DIV/0!</v>
      </c>
      <c r="N106" t="e">
        <f t="shared" si="19"/>
        <v>#DIV/0!</v>
      </c>
      <c r="O106" t="e">
        <f t="shared" si="19"/>
        <v>#DIV/0!</v>
      </c>
      <c r="P106" s="57"/>
      <c r="Q106" s="49" t="e">
        <f t="shared" si="20"/>
        <v>#DIV/0!</v>
      </c>
      <c r="R106" s="49" t="e">
        <f t="shared" si="25"/>
        <v>#DIV/0!</v>
      </c>
      <c r="S106" s="49" t="e">
        <f t="shared" si="26"/>
        <v>#DIV/0!</v>
      </c>
      <c r="U106" s="49"/>
      <c r="Z106" s="49"/>
    </row>
    <row r="107" spans="4:26" x14ac:dyDescent="0.3">
      <c r="D107" s="44">
        <v>-11.5</v>
      </c>
      <c r="E107" s="9" t="e">
        <f t="shared" si="15"/>
        <v>#DIV/0!</v>
      </c>
      <c r="F107" s="53">
        <v>0</v>
      </c>
      <c r="G107" s="9" t="e">
        <f t="shared" si="21"/>
        <v>#DIV/0!</v>
      </c>
      <c r="H107" t="e">
        <f t="shared" si="27"/>
        <v>#DIV/0!</v>
      </c>
      <c r="I107" t="e">
        <f t="shared" si="28"/>
        <v>#DIV/0!</v>
      </c>
      <c r="J107" t="e">
        <f t="shared" si="22"/>
        <v>#DIV/0!</v>
      </c>
      <c r="K107" t="e">
        <f t="shared" si="23"/>
        <v>#DIV/0!</v>
      </c>
      <c r="L107" t="e">
        <f t="shared" si="18"/>
        <v>#DIV/0!</v>
      </c>
      <c r="M107" t="e">
        <f t="shared" si="24"/>
        <v>#DIV/0!</v>
      </c>
      <c r="N107" t="e">
        <f t="shared" si="19"/>
        <v>#DIV/0!</v>
      </c>
      <c r="O107" t="e">
        <f t="shared" si="19"/>
        <v>#DIV/0!</v>
      </c>
      <c r="P107" s="57"/>
      <c r="Q107" s="49" t="e">
        <f t="shared" si="20"/>
        <v>#DIV/0!</v>
      </c>
      <c r="R107" s="49" t="e">
        <f t="shared" si="25"/>
        <v>#DIV/0!</v>
      </c>
      <c r="S107" s="49" t="e">
        <f t="shared" si="26"/>
        <v>#DIV/0!</v>
      </c>
      <c r="U107" s="49"/>
      <c r="Z107" s="49"/>
    </row>
    <row r="108" spans="4:26" x14ac:dyDescent="0.3">
      <c r="D108" s="44">
        <v>-11.6</v>
      </c>
      <c r="E108" s="9" t="e">
        <f t="shared" si="15"/>
        <v>#DIV/0!</v>
      </c>
      <c r="F108" s="53">
        <v>0</v>
      </c>
      <c r="G108" s="9" t="e">
        <f t="shared" si="21"/>
        <v>#DIV/0!</v>
      </c>
      <c r="H108" t="e">
        <f t="shared" si="27"/>
        <v>#DIV/0!</v>
      </c>
      <c r="I108" t="e">
        <f t="shared" si="28"/>
        <v>#DIV/0!</v>
      </c>
      <c r="J108" t="e">
        <f t="shared" si="22"/>
        <v>#DIV/0!</v>
      </c>
      <c r="K108" t="e">
        <f t="shared" si="23"/>
        <v>#DIV/0!</v>
      </c>
      <c r="L108" t="e">
        <f t="shared" si="18"/>
        <v>#DIV/0!</v>
      </c>
      <c r="M108" t="e">
        <f t="shared" si="24"/>
        <v>#DIV/0!</v>
      </c>
      <c r="N108" t="e">
        <f t="shared" si="19"/>
        <v>#DIV/0!</v>
      </c>
      <c r="O108" t="e">
        <f t="shared" si="19"/>
        <v>#DIV/0!</v>
      </c>
      <c r="P108" s="57"/>
      <c r="Q108" s="49" t="e">
        <f t="shared" si="20"/>
        <v>#DIV/0!</v>
      </c>
      <c r="R108" s="49" t="e">
        <f t="shared" si="25"/>
        <v>#DIV/0!</v>
      </c>
      <c r="S108" s="49" t="e">
        <f t="shared" si="26"/>
        <v>#DIV/0!</v>
      </c>
      <c r="U108" s="49"/>
      <c r="Z108" s="49"/>
    </row>
    <row r="109" spans="4:26" x14ac:dyDescent="0.3">
      <c r="D109" s="44">
        <v>-11.7</v>
      </c>
      <c r="E109" s="9" t="e">
        <f t="shared" si="15"/>
        <v>#DIV/0!</v>
      </c>
      <c r="F109" s="53">
        <v>0</v>
      </c>
      <c r="G109" s="9" t="e">
        <f t="shared" si="21"/>
        <v>#DIV/0!</v>
      </c>
      <c r="H109" t="e">
        <f t="shared" si="27"/>
        <v>#DIV/0!</v>
      </c>
      <c r="I109" t="e">
        <f t="shared" si="28"/>
        <v>#DIV/0!</v>
      </c>
      <c r="J109" t="e">
        <f t="shared" si="22"/>
        <v>#DIV/0!</v>
      </c>
      <c r="K109" t="e">
        <f t="shared" si="23"/>
        <v>#DIV/0!</v>
      </c>
      <c r="L109" t="e">
        <f t="shared" si="18"/>
        <v>#DIV/0!</v>
      </c>
      <c r="M109" t="e">
        <f t="shared" si="24"/>
        <v>#DIV/0!</v>
      </c>
      <c r="N109" t="e">
        <f t="shared" si="19"/>
        <v>#DIV/0!</v>
      </c>
      <c r="O109" t="e">
        <f t="shared" si="19"/>
        <v>#DIV/0!</v>
      </c>
      <c r="P109" s="57"/>
      <c r="Q109" s="49" t="e">
        <f t="shared" si="20"/>
        <v>#DIV/0!</v>
      </c>
      <c r="R109" s="49" t="e">
        <f t="shared" si="25"/>
        <v>#DIV/0!</v>
      </c>
      <c r="S109" s="49" t="e">
        <f t="shared" si="26"/>
        <v>#DIV/0!</v>
      </c>
      <c r="U109" s="49"/>
      <c r="Z109" s="49"/>
    </row>
    <row r="110" spans="4:26" x14ac:dyDescent="0.3">
      <c r="D110" s="44">
        <v>-11.8</v>
      </c>
      <c r="E110" s="9" t="e">
        <f t="shared" si="15"/>
        <v>#DIV/0!</v>
      </c>
      <c r="F110" s="53">
        <v>0</v>
      </c>
      <c r="G110" s="9" t="e">
        <f t="shared" si="21"/>
        <v>#DIV/0!</v>
      </c>
      <c r="H110" t="e">
        <f t="shared" si="27"/>
        <v>#DIV/0!</v>
      </c>
      <c r="I110" t="e">
        <f t="shared" si="28"/>
        <v>#DIV/0!</v>
      </c>
      <c r="J110" t="e">
        <f t="shared" si="22"/>
        <v>#DIV/0!</v>
      </c>
      <c r="K110" t="e">
        <f t="shared" si="23"/>
        <v>#DIV/0!</v>
      </c>
      <c r="L110" t="e">
        <f t="shared" si="18"/>
        <v>#DIV/0!</v>
      </c>
      <c r="M110" t="e">
        <f t="shared" si="24"/>
        <v>#DIV/0!</v>
      </c>
      <c r="N110" t="e">
        <f t="shared" si="19"/>
        <v>#DIV/0!</v>
      </c>
      <c r="O110" t="e">
        <f t="shared" si="19"/>
        <v>#DIV/0!</v>
      </c>
      <c r="P110" s="57"/>
      <c r="Q110" s="49" t="e">
        <f t="shared" si="20"/>
        <v>#DIV/0!</v>
      </c>
      <c r="R110" s="49" t="e">
        <f t="shared" si="25"/>
        <v>#DIV/0!</v>
      </c>
      <c r="S110" s="49" t="e">
        <f t="shared" si="26"/>
        <v>#DIV/0!</v>
      </c>
      <c r="U110" s="49"/>
      <c r="Z110" s="49"/>
    </row>
    <row r="111" spans="4:26" x14ac:dyDescent="0.3">
      <c r="D111" s="44">
        <v>-11.9</v>
      </c>
      <c r="E111" s="9" t="e">
        <f t="shared" si="15"/>
        <v>#DIV/0!</v>
      </c>
      <c r="F111" s="53">
        <v>0</v>
      </c>
      <c r="G111" s="9" t="e">
        <f t="shared" si="21"/>
        <v>#DIV/0!</v>
      </c>
      <c r="H111" t="e">
        <f t="shared" si="27"/>
        <v>#DIV/0!</v>
      </c>
      <c r="I111" t="e">
        <f t="shared" si="28"/>
        <v>#DIV/0!</v>
      </c>
      <c r="J111" t="e">
        <f t="shared" si="22"/>
        <v>#DIV/0!</v>
      </c>
      <c r="K111" t="e">
        <f t="shared" si="23"/>
        <v>#DIV/0!</v>
      </c>
      <c r="L111" t="e">
        <f t="shared" si="18"/>
        <v>#DIV/0!</v>
      </c>
      <c r="M111" t="e">
        <f t="shared" si="24"/>
        <v>#DIV/0!</v>
      </c>
      <c r="N111" t="e">
        <f t="shared" si="19"/>
        <v>#DIV/0!</v>
      </c>
      <c r="O111" t="e">
        <f t="shared" si="19"/>
        <v>#DIV/0!</v>
      </c>
      <c r="P111" s="57"/>
      <c r="Q111" s="49" t="e">
        <f t="shared" si="20"/>
        <v>#DIV/0!</v>
      </c>
      <c r="R111" s="49" t="e">
        <f t="shared" si="25"/>
        <v>#DIV/0!</v>
      </c>
      <c r="S111" s="49" t="e">
        <f t="shared" si="26"/>
        <v>#DIV/0!</v>
      </c>
      <c r="U111" s="49"/>
      <c r="Z111" s="49"/>
    </row>
    <row r="112" spans="4:26" x14ac:dyDescent="0.3">
      <c r="D112" s="44">
        <v>-12</v>
      </c>
      <c r="E112" s="9" t="e">
        <f t="shared" si="15"/>
        <v>#DIV/0!</v>
      </c>
      <c r="F112" s="53">
        <v>0</v>
      </c>
      <c r="G112" s="9" t="e">
        <f t="shared" si="21"/>
        <v>#DIV/0!</v>
      </c>
      <c r="H112" t="e">
        <f t="shared" si="27"/>
        <v>#DIV/0!</v>
      </c>
      <c r="I112" t="e">
        <f t="shared" si="28"/>
        <v>#DIV/0!</v>
      </c>
      <c r="J112" t="e">
        <f t="shared" si="22"/>
        <v>#DIV/0!</v>
      </c>
      <c r="K112" t="e">
        <f t="shared" si="23"/>
        <v>#DIV/0!</v>
      </c>
      <c r="L112" t="e">
        <f t="shared" si="18"/>
        <v>#DIV/0!</v>
      </c>
      <c r="M112" t="e">
        <f t="shared" si="24"/>
        <v>#DIV/0!</v>
      </c>
      <c r="N112" t="e">
        <f t="shared" si="19"/>
        <v>#DIV/0!</v>
      </c>
      <c r="O112" t="e">
        <f t="shared" si="19"/>
        <v>#DIV/0!</v>
      </c>
      <c r="P112" s="57"/>
      <c r="Q112" s="49" t="e">
        <f t="shared" si="20"/>
        <v>#DIV/0!</v>
      </c>
      <c r="R112" s="49" t="e">
        <f t="shared" si="25"/>
        <v>#DIV/0!</v>
      </c>
      <c r="S112" s="49" t="e">
        <f t="shared" si="26"/>
        <v>#DIV/0!</v>
      </c>
      <c r="U112" s="49"/>
      <c r="Z112" s="49"/>
    </row>
    <row r="113" spans="4:26" x14ac:dyDescent="0.3">
      <c r="D113" s="44">
        <v>-12.1</v>
      </c>
      <c r="E113" s="9" t="e">
        <f t="shared" si="15"/>
        <v>#DIV/0!</v>
      </c>
      <c r="F113" s="53">
        <v>0</v>
      </c>
      <c r="G113" s="9" t="e">
        <f t="shared" si="21"/>
        <v>#DIV/0!</v>
      </c>
      <c r="H113" t="e">
        <f t="shared" si="27"/>
        <v>#DIV/0!</v>
      </c>
      <c r="I113" t="e">
        <f t="shared" si="28"/>
        <v>#DIV/0!</v>
      </c>
      <c r="J113" t="e">
        <f t="shared" si="22"/>
        <v>#DIV/0!</v>
      </c>
      <c r="K113" t="e">
        <f t="shared" si="23"/>
        <v>#DIV/0!</v>
      </c>
      <c r="L113" t="e">
        <f t="shared" si="18"/>
        <v>#DIV/0!</v>
      </c>
      <c r="M113" t="e">
        <f t="shared" si="24"/>
        <v>#DIV/0!</v>
      </c>
      <c r="N113" t="e">
        <f t="shared" si="19"/>
        <v>#DIV/0!</v>
      </c>
      <c r="O113" t="e">
        <f t="shared" si="19"/>
        <v>#DIV/0!</v>
      </c>
      <c r="P113" s="57"/>
      <c r="Q113" s="49" t="e">
        <f t="shared" si="20"/>
        <v>#DIV/0!</v>
      </c>
      <c r="R113" s="49" t="e">
        <f t="shared" si="25"/>
        <v>#DIV/0!</v>
      </c>
      <c r="S113" s="49" t="e">
        <f t="shared" si="26"/>
        <v>#DIV/0!</v>
      </c>
      <c r="U113" s="49"/>
      <c r="Z113" s="49"/>
    </row>
    <row r="114" spans="4:26" x14ac:dyDescent="0.3">
      <c r="D114" s="44">
        <v>-12.2</v>
      </c>
      <c r="E114" s="9" t="e">
        <f t="shared" si="15"/>
        <v>#DIV/0!</v>
      </c>
      <c r="F114" s="53">
        <v>0</v>
      </c>
      <c r="G114" s="9" t="e">
        <f t="shared" si="21"/>
        <v>#DIV/0!</v>
      </c>
      <c r="H114" t="e">
        <f t="shared" si="27"/>
        <v>#DIV/0!</v>
      </c>
      <c r="I114" t="e">
        <f t="shared" si="28"/>
        <v>#DIV/0!</v>
      </c>
      <c r="J114" t="e">
        <f t="shared" si="22"/>
        <v>#DIV/0!</v>
      </c>
      <c r="K114" t="e">
        <f t="shared" si="23"/>
        <v>#DIV/0!</v>
      </c>
      <c r="L114" t="e">
        <f t="shared" si="18"/>
        <v>#DIV/0!</v>
      </c>
      <c r="M114" t="e">
        <f t="shared" si="24"/>
        <v>#DIV/0!</v>
      </c>
      <c r="N114" t="e">
        <f t="shared" si="19"/>
        <v>#DIV/0!</v>
      </c>
      <c r="O114" t="e">
        <f t="shared" si="19"/>
        <v>#DIV/0!</v>
      </c>
      <c r="P114" s="57"/>
      <c r="Q114" s="49" t="e">
        <f t="shared" si="20"/>
        <v>#DIV/0!</v>
      </c>
      <c r="R114" s="49" t="e">
        <f t="shared" si="25"/>
        <v>#DIV/0!</v>
      </c>
      <c r="S114" s="49" t="e">
        <f t="shared" si="26"/>
        <v>#DIV/0!</v>
      </c>
      <c r="U114" s="49"/>
      <c r="Z114" s="49"/>
    </row>
    <row r="115" spans="4:26" x14ac:dyDescent="0.3">
      <c r="D115" s="44">
        <v>-12.3</v>
      </c>
      <c r="E115" s="9" t="e">
        <f t="shared" si="15"/>
        <v>#DIV/0!</v>
      </c>
      <c r="F115" s="53">
        <v>0</v>
      </c>
      <c r="G115" s="9" t="e">
        <f t="shared" si="21"/>
        <v>#DIV/0!</v>
      </c>
      <c r="H115" t="e">
        <f t="shared" si="27"/>
        <v>#DIV/0!</v>
      </c>
      <c r="I115" t="e">
        <f t="shared" si="28"/>
        <v>#DIV/0!</v>
      </c>
      <c r="J115" t="e">
        <f t="shared" si="22"/>
        <v>#DIV/0!</v>
      </c>
      <c r="K115" t="e">
        <f t="shared" si="23"/>
        <v>#DIV/0!</v>
      </c>
      <c r="L115" t="e">
        <f t="shared" si="18"/>
        <v>#DIV/0!</v>
      </c>
      <c r="M115" t="e">
        <f t="shared" si="24"/>
        <v>#DIV/0!</v>
      </c>
      <c r="N115" t="e">
        <f t="shared" si="19"/>
        <v>#DIV/0!</v>
      </c>
      <c r="O115" t="e">
        <f t="shared" si="19"/>
        <v>#DIV/0!</v>
      </c>
      <c r="P115" s="57"/>
      <c r="Q115" s="49" t="e">
        <f t="shared" si="20"/>
        <v>#DIV/0!</v>
      </c>
      <c r="R115" s="49" t="e">
        <f t="shared" si="25"/>
        <v>#DIV/0!</v>
      </c>
      <c r="S115" s="49" t="e">
        <f t="shared" si="26"/>
        <v>#DIV/0!</v>
      </c>
      <c r="U115" s="49"/>
      <c r="Z115" s="49"/>
    </row>
    <row r="116" spans="4:26" x14ac:dyDescent="0.3">
      <c r="D116" s="44">
        <v>-12.4</v>
      </c>
      <c r="E116" s="9" t="e">
        <f t="shared" si="15"/>
        <v>#DIV/0!</v>
      </c>
      <c r="F116" s="53">
        <v>0</v>
      </c>
      <c r="G116" s="9" t="e">
        <f t="shared" si="21"/>
        <v>#DIV/0!</v>
      </c>
      <c r="H116" t="e">
        <f t="shared" si="27"/>
        <v>#DIV/0!</v>
      </c>
      <c r="I116" t="e">
        <f t="shared" si="28"/>
        <v>#DIV/0!</v>
      </c>
      <c r="J116" t="e">
        <f t="shared" si="22"/>
        <v>#DIV/0!</v>
      </c>
      <c r="K116" t="e">
        <f t="shared" si="23"/>
        <v>#DIV/0!</v>
      </c>
      <c r="L116" t="e">
        <f t="shared" si="18"/>
        <v>#DIV/0!</v>
      </c>
      <c r="M116" t="e">
        <f t="shared" si="24"/>
        <v>#DIV/0!</v>
      </c>
      <c r="N116" t="e">
        <f t="shared" si="19"/>
        <v>#DIV/0!</v>
      </c>
      <c r="O116" t="e">
        <f t="shared" si="19"/>
        <v>#DIV/0!</v>
      </c>
      <c r="P116" s="57"/>
      <c r="Q116" s="49" t="e">
        <f t="shared" si="20"/>
        <v>#DIV/0!</v>
      </c>
      <c r="R116" s="49" t="e">
        <f t="shared" si="25"/>
        <v>#DIV/0!</v>
      </c>
      <c r="S116" s="49" t="e">
        <f t="shared" si="26"/>
        <v>#DIV/0!</v>
      </c>
      <c r="U116" s="49"/>
      <c r="Z116" s="49"/>
    </row>
    <row r="117" spans="4:26" x14ac:dyDescent="0.3">
      <c r="D117" s="44">
        <v>-12.5</v>
      </c>
      <c r="E117" s="9" t="e">
        <f t="shared" si="15"/>
        <v>#DIV/0!</v>
      </c>
      <c r="F117" s="53">
        <v>0</v>
      </c>
      <c r="G117" s="9" t="e">
        <f t="shared" si="21"/>
        <v>#DIV/0!</v>
      </c>
      <c r="H117" t="e">
        <f t="shared" si="27"/>
        <v>#DIV/0!</v>
      </c>
      <c r="I117" t="e">
        <f t="shared" si="28"/>
        <v>#DIV/0!</v>
      </c>
      <c r="J117" t="e">
        <f t="shared" si="22"/>
        <v>#DIV/0!</v>
      </c>
      <c r="K117" t="e">
        <f t="shared" si="23"/>
        <v>#DIV/0!</v>
      </c>
      <c r="L117" t="e">
        <f t="shared" si="18"/>
        <v>#DIV/0!</v>
      </c>
      <c r="M117" t="e">
        <f t="shared" si="24"/>
        <v>#DIV/0!</v>
      </c>
      <c r="N117" t="e">
        <f t="shared" si="19"/>
        <v>#DIV/0!</v>
      </c>
      <c r="O117" t="e">
        <f t="shared" si="19"/>
        <v>#DIV/0!</v>
      </c>
      <c r="P117" s="57"/>
      <c r="Q117" s="49" t="e">
        <f t="shared" si="20"/>
        <v>#DIV/0!</v>
      </c>
      <c r="R117" s="49" t="e">
        <f t="shared" si="25"/>
        <v>#DIV/0!</v>
      </c>
      <c r="S117" s="49" t="e">
        <f t="shared" si="26"/>
        <v>#DIV/0!</v>
      </c>
      <c r="U117" s="49"/>
      <c r="Z117" s="49"/>
    </row>
    <row r="118" spans="4:26" x14ac:dyDescent="0.3">
      <c r="D118" s="44">
        <v>-12.6</v>
      </c>
      <c r="E118" s="9" t="e">
        <f t="shared" si="15"/>
        <v>#DIV/0!</v>
      </c>
      <c r="F118" s="53">
        <v>0</v>
      </c>
      <c r="G118" s="9" t="e">
        <f t="shared" si="21"/>
        <v>#DIV/0!</v>
      </c>
      <c r="H118" t="e">
        <f t="shared" si="27"/>
        <v>#DIV/0!</v>
      </c>
      <c r="I118" t="e">
        <f t="shared" si="28"/>
        <v>#DIV/0!</v>
      </c>
      <c r="J118" t="e">
        <f t="shared" si="22"/>
        <v>#DIV/0!</v>
      </c>
      <c r="K118" t="e">
        <f t="shared" si="23"/>
        <v>#DIV/0!</v>
      </c>
      <c r="L118" t="e">
        <f t="shared" si="18"/>
        <v>#DIV/0!</v>
      </c>
      <c r="M118" t="e">
        <f t="shared" si="24"/>
        <v>#DIV/0!</v>
      </c>
      <c r="N118" t="e">
        <f t="shared" si="19"/>
        <v>#DIV/0!</v>
      </c>
      <c r="O118" t="e">
        <f t="shared" si="19"/>
        <v>#DIV/0!</v>
      </c>
      <c r="P118" s="57"/>
      <c r="Q118" s="49" t="e">
        <f t="shared" si="20"/>
        <v>#DIV/0!</v>
      </c>
      <c r="R118" s="49" t="e">
        <f t="shared" si="25"/>
        <v>#DIV/0!</v>
      </c>
      <c r="S118" s="49" t="e">
        <f t="shared" si="26"/>
        <v>#DIV/0!</v>
      </c>
      <c r="U118" s="49"/>
      <c r="Z118" s="49"/>
    </row>
    <row r="119" spans="4:26" x14ac:dyDescent="0.3">
      <c r="D119" s="44">
        <v>-12.7</v>
      </c>
      <c r="E119" s="9" t="e">
        <f t="shared" si="15"/>
        <v>#DIV/0!</v>
      </c>
      <c r="F119" s="53">
        <v>0</v>
      </c>
      <c r="G119" s="9" t="e">
        <f t="shared" si="21"/>
        <v>#DIV/0!</v>
      </c>
      <c r="H119" t="e">
        <f t="shared" si="27"/>
        <v>#DIV/0!</v>
      </c>
      <c r="I119" t="e">
        <f t="shared" si="28"/>
        <v>#DIV/0!</v>
      </c>
      <c r="J119" t="e">
        <f t="shared" si="22"/>
        <v>#DIV/0!</v>
      </c>
      <c r="K119" t="e">
        <f t="shared" si="23"/>
        <v>#DIV/0!</v>
      </c>
      <c r="L119" t="e">
        <f t="shared" si="18"/>
        <v>#DIV/0!</v>
      </c>
      <c r="M119" t="e">
        <f t="shared" si="24"/>
        <v>#DIV/0!</v>
      </c>
      <c r="N119" t="e">
        <f t="shared" si="19"/>
        <v>#DIV/0!</v>
      </c>
      <c r="O119" t="e">
        <f t="shared" si="19"/>
        <v>#DIV/0!</v>
      </c>
      <c r="P119" s="57"/>
      <c r="Q119" s="49" t="e">
        <f t="shared" si="20"/>
        <v>#DIV/0!</v>
      </c>
      <c r="R119" s="49" t="e">
        <f t="shared" si="25"/>
        <v>#DIV/0!</v>
      </c>
      <c r="S119" s="49" t="e">
        <f t="shared" si="26"/>
        <v>#DIV/0!</v>
      </c>
      <c r="U119" s="49"/>
      <c r="Z119" s="49"/>
    </row>
    <row r="120" spans="4:26" x14ac:dyDescent="0.3">
      <c r="D120" s="44">
        <v>-12.8</v>
      </c>
      <c r="E120" s="9" t="e">
        <f t="shared" si="15"/>
        <v>#DIV/0!</v>
      </c>
      <c r="F120" s="53">
        <v>0</v>
      </c>
      <c r="G120" s="9" t="e">
        <f t="shared" si="21"/>
        <v>#DIV/0!</v>
      </c>
      <c r="H120" t="e">
        <f t="shared" si="27"/>
        <v>#DIV/0!</v>
      </c>
      <c r="I120" t="e">
        <f t="shared" si="28"/>
        <v>#DIV/0!</v>
      </c>
      <c r="J120" t="e">
        <f t="shared" si="22"/>
        <v>#DIV/0!</v>
      </c>
      <c r="K120" t="e">
        <f t="shared" si="23"/>
        <v>#DIV/0!</v>
      </c>
      <c r="L120" t="e">
        <f t="shared" si="18"/>
        <v>#DIV/0!</v>
      </c>
      <c r="M120" t="e">
        <f t="shared" si="24"/>
        <v>#DIV/0!</v>
      </c>
      <c r="N120" t="e">
        <f t="shared" si="19"/>
        <v>#DIV/0!</v>
      </c>
      <c r="O120" t="e">
        <f t="shared" si="19"/>
        <v>#DIV/0!</v>
      </c>
      <c r="P120" s="57"/>
      <c r="Q120" s="49" t="e">
        <f t="shared" si="20"/>
        <v>#DIV/0!</v>
      </c>
      <c r="R120" s="49" t="e">
        <f t="shared" si="25"/>
        <v>#DIV/0!</v>
      </c>
      <c r="S120" s="49" t="e">
        <f t="shared" si="26"/>
        <v>#DIV/0!</v>
      </c>
      <c r="U120" s="49"/>
      <c r="Z120" s="49"/>
    </row>
    <row r="121" spans="4:26" x14ac:dyDescent="0.3">
      <c r="D121" s="44">
        <v>-12.9</v>
      </c>
      <c r="E121" s="9" t="e">
        <f t="shared" si="15"/>
        <v>#DIV/0!</v>
      </c>
      <c r="F121" s="53">
        <v>0</v>
      </c>
      <c r="G121" s="9" t="e">
        <f t="shared" si="21"/>
        <v>#DIV/0!</v>
      </c>
      <c r="H121" t="e">
        <f t="shared" si="27"/>
        <v>#DIV/0!</v>
      </c>
      <c r="I121" t="e">
        <f t="shared" si="28"/>
        <v>#DIV/0!</v>
      </c>
      <c r="J121" t="e">
        <f t="shared" si="22"/>
        <v>#DIV/0!</v>
      </c>
      <c r="K121" t="e">
        <f t="shared" si="23"/>
        <v>#DIV/0!</v>
      </c>
      <c r="L121" t="e">
        <f t="shared" si="18"/>
        <v>#DIV/0!</v>
      </c>
      <c r="M121" t="e">
        <f t="shared" si="24"/>
        <v>#DIV/0!</v>
      </c>
      <c r="N121" t="e">
        <f t="shared" si="19"/>
        <v>#DIV/0!</v>
      </c>
      <c r="O121" t="e">
        <f t="shared" si="19"/>
        <v>#DIV/0!</v>
      </c>
      <c r="P121" s="57"/>
      <c r="Q121" s="49" t="e">
        <f t="shared" si="20"/>
        <v>#DIV/0!</v>
      </c>
      <c r="R121" s="49" t="e">
        <f t="shared" si="25"/>
        <v>#DIV/0!</v>
      </c>
      <c r="S121" s="49" t="e">
        <f t="shared" si="26"/>
        <v>#DIV/0!</v>
      </c>
      <c r="U121" s="49"/>
      <c r="Z121" s="49"/>
    </row>
    <row r="122" spans="4:26" x14ac:dyDescent="0.3">
      <c r="D122" s="44">
        <v>-13</v>
      </c>
      <c r="E122" s="9" t="e">
        <f t="shared" si="15"/>
        <v>#DIV/0!</v>
      </c>
      <c r="F122" s="53">
        <v>0</v>
      </c>
      <c r="G122" s="9" t="e">
        <f t="shared" si="21"/>
        <v>#DIV/0!</v>
      </c>
      <c r="H122" t="e">
        <f t="shared" si="27"/>
        <v>#DIV/0!</v>
      </c>
      <c r="I122" t="e">
        <f t="shared" si="28"/>
        <v>#DIV/0!</v>
      </c>
      <c r="J122" t="e">
        <f t="shared" si="22"/>
        <v>#DIV/0!</v>
      </c>
      <c r="K122" t="e">
        <f t="shared" si="23"/>
        <v>#DIV/0!</v>
      </c>
      <c r="L122" t="e">
        <f t="shared" si="18"/>
        <v>#DIV/0!</v>
      </c>
      <c r="M122" t="e">
        <f t="shared" si="24"/>
        <v>#DIV/0!</v>
      </c>
      <c r="N122" t="e">
        <f t="shared" si="19"/>
        <v>#DIV/0!</v>
      </c>
      <c r="O122" t="e">
        <f t="shared" si="19"/>
        <v>#DIV/0!</v>
      </c>
      <c r="P122" s="57"/>
      <c r="Q122" s="49" t="e">
        <f t="shared" si="20"/>
        <v>#DIV/0!</v>
      </c>
      <c r="R122" s="49" t="e">
        <f t="shared" si="25"/>
        <v>#DIV/0!</v>
      </c>
      <c r="S122" s="49" t="e">
        <f t="shared" si="26"/>
        <v>#DIV/0!</v>
      </c>
      <c r="U122" s="49"/>
      <c r="Z122" s="49"/>
    </row>
    <row r="123" spans="4:26" x14ac:dyDescent="0.3">
      <c r="D123" s="44">
        <v>-13.1</v>
      </c>
      <c r="E123" s="9" t="e">
        <f t="shared" si="15"/>
        <v>#DIV/0!</v>
      </c>
      <c r="F123" s="53">
        <v>0</v>
      </c>
      <c r="G123" s="9" t="e">
        <f t="shared" si="21"/>
        <v>#DIV/0!</v>
      </c>
      <c r="H123" t="e">
        <f t="shared" si="27"/>
        <v>#DIV/0!</v>
      </c>
      <c r="I123" t="e">
        <f t="shared" si="28"/>
        <v>#DIV/0!</v>
      </c>
      <c r="J123" t="e">
        <f t="shared" si="22"/>
        <v>#DIV/0!</v>
      </c>
      <c r="K123" t="e">
        <f t="shared" si="23"/>
        <v>#DIV/0!</v>
      </c>
      <c r="L123" t="e">
        <f t="shared" si="18"/>
        <v>#DIV/0!</v>
      </c>
      <c r="M123" t="e">
        <f t="shared" si="24"/>
        <v>#DIV/0!</v>
      </c>
      <c r="N123" t="e">
        <f t="shared" si="19"/>
        <v>#DIV/0!</v>
      </c>
      <c r="O123" t="e">
        <f t="shared" si="19"/>
        <v>#DIV/0!</v>
      </c>
      <c r="P123" s="57"/>
      <c r="Q123" s="49" t="e">
        <f t="shared" si="20"/>
        <v>#DIV/0!</v>
      </c>
      <c r="R123" s="49" t="e">
        <f t="shared" si="25"/>
        <v>#DIV/0!</v>
      </c>
      <c r="S123" s="49" t="e">
        <f t="shared" si="26"/>
        <v>#DIV/0!</v>
      </c>
      <c r="U123" s="49"/>
      <c r="Z123" s="49"/>
    </row>
    <row r="124" spans="4:26" x14ac:dyDescent="0.3">
      <c r="D124" s="44">
        <v>-13.2</v>
      </c>
      <c r="E124" s="9" t="e">
        <f t="shared" si="15"/>
        <v>#DIV/0!</v>
      </c>
      <c r="F124" s="53">
        <v>0</v>
      </c>
      <c r="G124" s="9" t="e">
        <f t="shared" si="21"/>
        <v>#DIV/0!</v>
      </c>
      <c r="H124" t="e">
        <f t="shared" si="27"/>
        <v>#DIV/0!</v>
      </c>
      <c r="I124" t="e">
        <f t="shared" si="28"/>
        <v>#DIV/0!</v>
      </c>
      <c r="J124" t="e">
        <f t="shared" si="22"/>
        <v>#DIV/0!</v>
      </c>
      <c r="K124" t="e">
        <f t="shared" si="23"/>
        <v>#DIV/0!</v>
      </c>
      <c r="L124" t="e">
        <f t="shared" si="18"/>
        <v>#DIV/0!</v>
      </c>
      <c r="M124" t="e">
        <f t="shared" si="24"/>
        <v>#DIV/0!</v>
      </c>
      <c r="N124" t="e">
        <f t="shared" si="19"/>
        <v>#DIV/0!</v>
      </c>
      <c r="O124" t="e">
        <f t="shared" si="19"/>
        <v>#DIV/0!</v>
      </c>
      <c r="P124" s="57"/>
      <c r="Q124" s="49" t="e">
        <f t="shared" si="20"/>
        <v>#DIV/0!</v>
      </c>
      <c r="R124" s="49" t="e">
        <f t="shared" si="25"/>
        <v>#DIV/0!</v>
      </c>
      <c r="S124" s="49" t="e">
        <f t="shared" si="26"/>
        <v>#DIV/0!</v>
      </c>
      <c r="U124" s="49"/>
      <c r="Z124" s="49"/>
    </row>
    <row r="125" spans="4:26" x14ac:dyDescent="0.3">
      <c r="D125" s="44">
        <v>-13.3</v>
      </c>
      <c r="E125" s="9" t="e">
        <f t="shared" si="15"/>
        <v>#DIV/0!</v>
      </c>
      <c r="F125" s="53">
        <v>0</v>
      </c>
      <c r="G125" s="9" t="e">
        <f t="shared" si="21"/>
        <v>#DIV/0!</v>
      </c>
      <c r="H125" t="e">
        <f t="shared" si="27"/>
        <v>#DIV/0!</v>
      </c>
      <c r="I125" t="e">
        <f t="shared" si="28"/>
        <v>#DIV/0!</v>
      </c>
      <c r="J125" t="e">
        <f t="shared" si="22"/>
        <v>#DIV/0!</v>
      </c>
      <c r="K125" t="e">
        <f t="shared" si="23"/>
        <v>#DIV/0!</v>
      </c>
      <c r="L125" t="e">
        <f t="shared" si="18"/>
        <v>#DIV/0!</v>
      </c>
      <c r="M125" t="e">
        <f t="shared" si="24"/>
        <v>#DIV/0!</v>
      </c>
      <c r="N125" t="e">
        <f t="shared" si="19"/>
        <v>#DIV/0!</v>
      </c>
      <c r="O125" t="e">
        <f t="shared" si="19"/>
        <v>#DIV/0!</v>
      </c>
      <c r="P125" s="57"/>
      <c r="Q125" s="49" t="e">
        <f t="shared" si="20"/>
        <v>#DIV/0!</v>
      </c>
      <c r="R125" s="49" t="e">
        <f t="shared" si="25"/>
        <v>#DIV/0!</v>
      </c>
      <c r="S125" s="49" t="e">
        <f t="shared" si="26"/>
        <v>#DIV/0!</v>
      </c>
      <c r="U125" s="49"/>
      <c r="Z125" s="49"/>
    </row>
    <row r="126" spans="4:26" x14ac:dyDescent="0.3">
      <c r="D126" s="44">
        <v>-13.4</v>
      </c>
      <c r="E126" s="9" t="e">
        <f t="shared" si="15"/>
        <v>#DIV/0!</v>
      </c>
      <c r="F126" s="53">
        <v>0</v>
      </c>
      <c r="G126" s="9" t="e">
        <f t="shared" si="21"/>
        <v>#DIV/0!</v>
      </c>
      <c r="H126" t="e">
        <f t="shared" si="27"/>
        <v>#DIV/0!</v>
      </c>
      <c r="I126" t="e">
        <f t="shared" si="28"/>
        <v>#DIV/0!</v>
      </c>
      <c r="J126" t="e">
        <f t="shared" si="22"/>
        <v>#DIV/0!</v>
      </c>
      <c r="K126" t="e">
        <f t="shared" si="23"/>
        <v>#DIV/0!</v>
      </c>
      <c r="L126" t="e">
        <f t="shared" si="18"/>
        <v>#DIV/0!</v>
      </c>
      <c r="M126" t="e">
        <f t="shared" si="24"/>
        <v>#DIV/0!</v>
      </c>
      <c r="N126" t="e">
        <f t="shared" si="19"/>
        <v>#DIV/0!</v>
      </c>
      <c r="O126" t="e">
        <f t="shared" si="19"/>
        <v>#DIV/0!</v>
      </c>
      <c r="P126" s="57"/>
      <c r="Q126" s="49" t="e">
        <f t="shared" si="20"/>
        <v>#DIV/0!</v>
      </c>
      <c r="R126" s="49" t="e">
        <f t="shared" si="25"/>
        <v>#DIV/0!</v>
      </c>
      <c r="S126" s="49" t="e">
        <f t="shared" si="26"/>
        <v>#DIV/0!</v>
      </c>
      <c r="U126" s="49"/>
      <c r="Z126" s="49"/>
    </row>
    <row r="127" spans="4:26" x14ac:dyDescent="0.3">
      <c r="D127" s="44">
        <v>-13.5</v>
      </c>
      <c r="E127" s="9" t="e">
        <f t="shared" si="15"/>
        <v>#DIV/0!</v>
      </c>
      <c r="F127" s="53">
        <v>0</v>
      </c>
      <c r="G127" s="9" t="e">
        <f t="shared" si="21"/>
        <v>#DIV/0!</v>
      </c>
      <c r="H127" t="e">
        <f t="shared" si="27"/>
        <v>#DIV/0!</v>
      </c>
      <c r="I127" t="e">
        <f t="shared" si="28"/>
        <v>#DIV/0!</v>
      </c>
      <c r="J127" t="e">
        <f t="shared" si="22"/>
        <v>#DIV/0!</v>
      </c>
      <c r="K127" t="e">
        <f t="shared" si="23"/>
        <v>#DIV/0!</v>
      </c>
      <c r="L127" t="e">
        <f t="shared" si="18"/>
        <v>#DIV/0!</v>
      </c>
      <c r="M127" t="e">
        <f t="shared" si="24"/>
        <v>#DIV/0!</v>
      </c>
      <c r="N127" t="e">
        <f t="shared" si="19"/>
        <v>#DIV/0!</v>
      </c>
      <c r="O127" t="e">
        <f t="shared" si="19"/>
        <v>#DIV/0!</v>
      </c>
      <c r="P127" s="57"/>
      <c r="Q127" s="49" t="e">
        <f t="shared" si="20"/>
        <v>#DIV/0!</v>
      </c>
      <c r="R127" s="49" t="e">
        <f t="shared" si="25"/>
        <v>#DIV/0!</v>
      </c>
      <c r="S127" s="49" t="e">
        <f t="shared" si="26"/>
        <v>#DIV/0!</v>
      </c>
      <c r="U127" s="49"/>
      <c r="Z127" s="49"/>
    </row>
    <row r="128" spans="4:26" x14ac:dyDescent="0.3">
      <c r="D128" s="44">
        <v>-13.6</v>
      </c>
      <c r="E128" s="9" t="e">
        <f t="shared" si="15"/>
        <v>#DIV/0!</v>
      </c>
      <c r="F128" s="53">
        <v>0</v>
      </c>
      <c r="G128" s="9" t="e">
        <f t="shared" si="21"/>
        <v>#DIV/0!</v>
      </c>
      <c r="H128" t="e">
        <f t="shared" si="27"/>
        <v>#DIV/0!</v>
      </c>
      <c r="I128" t="e">
        <f t="shared" si="28"/>
        <v>#DIV/0!</v>
      </c>
      <c r="J128" t="e">
        <f t="shared" si="22"/>
        <v>#DIV/0!</v>
      </c>
      <c r="K128" t="e">
        <f t="shared" si="23"/>
        <v>#DIV/0!</v>
      </c>
      <c r="L128" t="e">
        <f t="shared" si="18"/>
        <v>#DIV/0!</v>
      </c>
      <c r="M128" t="e">
        <f t="shared" si="24"/>
        <v>#DIV/0!</v>
      </c>
      <c r="N128" t="e">
        <f t="shared" si="19"/>
        <v>#DIV/0!</v>
      </c>
      <c r="O128" t="e">
        <f t="shared" si="19"/>
        <v>#DIV/0!</v>
      </c>
      <c r="P128" s="57"/>
      <c r="Q128" s="49" t="e">
        <f t="shared" si="20"/>
        <v>#DIV/0!</v>
      </c>
      <c r="R128" s="49" t="e">
        <f t="shared" si="25"/>
        <v>#DIV/0!</v>
      </c>
      <c r="S128" s="49" t="e">
        <f t="shared" si="26"/>
        <v>#DIV/0!</v>
      </c>
      <c r="U128" s="49"/>
      <c r="Z128" s="49"/>
    </row>
    <row r="129" spans="4:26" x14ac:dyDescent="0.3">
      <c r="D129" s="44">
        <v>-13.7</v>
      </c>
      <c r="E129" s="9" t="e">
        <f t="shared" si="15"/>
        <v>#DIV/0!</v>
      </c>
      <c r="F129" s="53">
        <v>0</v>
      </c>
      <c r="G129" s="9" t="e">
        <f t="shared" si="21"/>
        <v>#DIV/0!</v>
      </c>
      <c r="H129" t="e">
        <f t="shared" si="27"/>
        <v>#DIV/0!</v>
      </c>
      <c r="I129" t="e">
        <f t="shared" si="28"/>
        <v>#DIV/0!</v>
      </c>
      <c r="J129" t="e">
        <f t="shared" si="22"/>
        <v>#DIV/0!</v>
      </c>
      <c r="K129" t="e">
        <f t="shared" si="23"/>
        <v>#DIV/0!</v>
      </c>
      <c r="L129" t="e">
        <f t="shared" si="18"/>
        <v>#DIV/0!</v>
      </c>
      <c r="M129" t="e">
        <f t="shared" si="24"/>
        <v>#DIV/0!</v>
      </c>
      <c r="N129" t="e">
        <f t="shared" si="19"/>
        <v>#DIV/0!</v>
      </c>
      <c r="O129" t="e">
        <f t="shared" si="19"/>
        <v>#DIV/0!</v>
      </c>
      <c r="P129" s="57"/>
      <c r="Q129" s="49" t="e">
        <f t="shared" si="20"/>
        <v>#DIV/0!</v>
      </c>
      <c r="R129" s="49" t="e">
        <f t="shared" si="25"/>
        <v>#DIV/0!</v>
      </c>
      <c r="S129" s="49" t="e">
        <f t="shared" si="26"/>
        <v>#DIV/0!</v>
      </c>
      <c r="U129" s="49"/>
      <c r="Z129" s="49"/>
    </row>
    <row r="130" spans="4:26" x14ac:dyDescent="0.3">
      <c r="D130" s="44">
        <v>-13.8</v>
      </c>
      <c r="E130" s="9" t="e">
        <f t="shared" ref="E130:E156" si="29">-(FREQUENCY($B$1:$B$57,D130)-COUNT($B$2:$B$57))</f>
        <v>#DIV/0!</v>
      </c>
      <c r="F130" s="53">
        <v>0</v>
      </c>
      <c r="G130" s="9" t="e">
        <f t="shared" si="21"/>
        <v>#DIV/0!</v>
      </c>
      <c r="H130" t="e">
        <f t="shared" ref="H130:H161" si="30">G130/$W$8</f>
        <v>#DIV/0!</v>
      </c>
      <c r="I130" t="e">
        <f t="shared" ref="I130:I161" si="31">SQRT(G130)/$W$8</f>
        <v>#DIV/0!</v>
      </c>
      <c r="J130" t="e">
        <f t="shared" si="22"/>
        <v>#DIV/0!</v>
      </c>
      <c r="K130" t="e">
        <f t="shared" si="23"/>
        <v>#DIV/0!</v>
      </c>
      <c r="L130" t="e">
        <f t="shared" ref="L130:L172" si="32">(J130-$W$16*K130)/(1+$W$16*$W$16*1/$W$8)</f>
        <v>#DIV/0!</v>
      </c>
      <c r="M130" t="e">
        <f t="shared" si="24"/>
        <v>#DIV/0!</v>
      </c>
      <c r="N130" t="e">
        <f t="shared" ref="N130:O172" si="33">L130*$W$8</f>
        <v>#DIV/0!</v>
      </c>
      <c r="O130" t="e">
        <f t="shared" si="33"/>
        <v>#DIV/0!</v>
      </c>
      <c r="P130" s="57"/>
      <c r="Q130" s="49" t="e">
        <f t="shared" ref="Q130:Q172" si="34">-LN(($W$8-G130)/($W$8))*($W$10/($W$14*$W$9))</f>
        <v>#DIV/0!</v>
      </c>
      <c r="R130" s="49" t="e">
        <f t="shared" si="25"/>
        <v>#DIV/0!</v>
      </c>
      <c r="S130" s="49" t="e">
        <f t="shared" si="26"/>
        <v>#DIV/0!</v>
      </c>
      <c r="U130" s="49"/>
      <c r="Z130" s="49"/>
    </row>
    <row r="131" spans="4:26" x14ac:dyDescent="0.3">
      <c r="D131" s="44">
        <v>-13.9</v>
      </c>
      <c r="E131" s="9" t="e">
        <f t="shared" si="29"/>
        <v>#DIV/0!</v>
      </c>
      <c r="F131" s="53">
        <v>0</v>
      </c>
      <c r="G131" s="9" t="e">
        <f t="shared" ref="G131:G156" si="35">E131-F131</f>
        <v>#DIV/0!</v>
      </c>
      <c r="H131" t="e">
        <f t="shared" si="30"/>
        <v>#DIV/0!</v>
      </c>
      <c r="I131" t="e">
        <f t="shared" si="31"/>
        <v>#DIV/0!</v>
      </c>
      <c r="J131" t="e">
        <f t="shared" ref="J131:J172" si="36">H131+$W$16*$W$16/(2*$W$8)</f>
        <v>#DIV/0!</v>
      </c>
      <c r="K131" t="e">
        <f t="shared" ref="K131:K172" si="37">SQRT((H131*(1-H131)/$W$8)+($W$16*$W$16/(4*$W$8*$W$8)))</f>
        <v>#DIV/0!</v>
      </c>
      <c r="L131" t="e">
        <f t="shared" si="32"/>
        <v>#DIV/0!</v>
      </c>
      <c r="M131" t="e">
        <f t="shared" ref="M131:M172" si="38">(J131+$W$16*K131)/(1+$W$16*$W$16*1/$W$8)</f>
        <v>#DIV/0!</v>
      </c>
      <c r="N131" t="e">
        <f t="shared" si="33"/>
        <v>#DIV/0!</v>
      </c>
      <c r="O131" t="e">
        <f t="shared" si="33"/>
        <v>#DIV/0!</v>
      </c>
      <c r="P131" s="57"/>
      <c r="Q131" s="49" t="e">
        <f t="shared" si="34"/>
        <v>#DIV/0!</v>
      </c>
      <c r="R131" s="49" t="e">
        <f t="shared" ref="R131:R172" si="39">-LN(($W$8-N131)/($W$8))*($W$10/($W$14*$W$9))</f>
        <v>#DIV/0!</v>
      </c>
      <c r="S131" s="49" t="e">
        <f t="shared" ref="S131:S172" si="40">-LN(($W$8-O131)/($W$8))*($W$10/($W$14*$W$9))</f>
        <v>#DIV/0!</v>
      </c>
      <c r="U131" s="49"/>
      <c r="Z131" s="49"/>
    </row>
    <row r="132" spans="4:26" x14ac:dyDescent="0.3">
      <c r="D132" s="44">
        <v>-14</v>
      </c>
      <c r="E132" s="9" t="e">
        <f t="shared" si="29"/>
        <v>#DIV/0!</v>
      </c>
      <c r="F132" s="53">
        <v>0</v>
      </c>
      <c r="G132" s="9" t="e">
        <f t="shared" si="35"/>
        <v>#DIV/0!</v>
      </c>
      <c r="H132" t="e">
        <f t="shared" si="30"/>
        <v>#DIV/0!</v>
      </c>
      <c r="I132" t="e">
        <f t="shared" si="31"/>
        <v>#DIV/0!</v>
      </c>
      <c r="J132" t="e">
        <f t="shared" si="36"/>
        <v>#DIV/0!</v>
      </c>
      <c r="K132" t="e">
        <f t="shared" si="37"/>
        <v>#DIV/0!</v>
      </c>
      <c r="L132" t="e">
        <f t="shared" si="32"/>
        <v>#DIV/0!</v>
      </c>
      <c r="M132" t="e">
        <f t="shared" si="38"/>
        <v>#DIV/0!</v>
      </c>
      <c r="N132" t="e">
        <f t="shared" si="33"/>
        <v>#DIV/0!</v>
      </c>
      <c r="O132" t="e">
        <f t="shared" si="33"/>
        <v>#DIV/0!</v>
      </c>
      <c r="P132" s="57"/>
      <c r="Q132" s="49" t="e">
        <f t="shared" si="34"/>
        <v>#DIV/0!</v>
      </c>
      <c r="R132" s="49" t="e">
        <f t="shared" si="39"/>
        <v>#DIV/0!</v>
      </c>
      <c r="S132" s="49" t="e">
        <f t="shared" si="40"/>
        <v>#DIV/0!</v>
      </c>
      <c r="U132" s="49"/>
      <c r="Z132" s="49"/>
    </row>
    <row r="133" spans="4:26" x14ac:dyDescent="0.3">
      <c r="D133" s="44">
        <v>-14.1</v>
      </c>
      <c r="E133" s="9" t="e">
        <f t="shared" si="29"/>
        <v>#DIV/0!</v>
      </c>
      <c r="F133" s="53">
        <v>0</v>
      </c>
      <c r="G133" s="9" t="e">
        <f t="shared" si="35"/>
        <v>#DIV/0!</v>
      </c>
      <c r="H133" t="e">
        <f t="shared" si="30"/>
        <v>#DIV/0!</v>
      </c>
      <c r="I133" t="e">
        <f t="shared" si="31"/>
        <v>#DIV/0!</v>
      </c>
      <c r="J133" t="e">
        <f t="shared" si="36"/>
        <v>#DIV/0!</v>
      </c>
      <c r="K133" t="e">
        <f t="shared" si="37"/>
        <v>#DIV/0!</v>
      </c>
      <c r="L133" t="e">
        <f t="shared" si="32"/>
        <v>#DIV/0!</v>
      </c>
      <c r="M133" t="e">
        <f t="shared" si="38"/>
        <v>#DIV/0!</v>
      </c>
      <c r="N133" t="e">
        <f t="shared" si="33"/>
        <v>#DIV/0!</v>
      </c>
      <c r="O133" t="e">
        <f t="shared" si="33"/>
        <v>#DIV/0!</v>
      </c>
      <c r="P133" s="57"/>
      <c r="Q133" s="49" t="e">
        <f t="shared" si="34"/>
        <v>#DIV/0!</v>
      </c>
      <c r="R133" s="49" t="e">
        <f t="shared" si="39"/>
        <v>#DIV/0!</v>
      </c>
      <c r="S133" s="49" t="e">
        <f t="shared" si="40"/>
        <v>#DIV/0!</v>
      </c>
      <c r="U133" s="49"/>
      <c r="Z133" s="49"/>
    </row>
    <row r="134" spans="4:26" x14ac:dyDescent="0.3">
      <c r="D134" s="44">
        <v>-14.2</v>
      </c>
      <c r="E134" s="9" t="e">
        <f t="shared" si="29"/>
        <v>#DIV/0!</v>
      </c>
      <c r="F134" s="53">
        <v>0</v>
      </c>
      <c r="G134" s="9" t="e">
        <f t="shared" si="35"/>
        <v>#DIV/0!</v>
      </c>
      <c r="H134" t="e">
        <f t="shared" si="30"/>
        <v>#DIV/0!</v>
      </c>
      <c r="I134" t="e">
        <f t="shared" si="31"/>
        <v>#DIV/0!</v>
      </c>
      <c r="J134" t="e">
        <f t="shared" si="36"/>
        <v>#DIV/0!</v>
      </c>
      <c r="K134" t="e">
        <f t="shared" si="37"/>
        <v>#DIV/0!</v>
      </c>
      <c r="L134" t="e">
        <f t="shared" si="32"/>
        <v>#DIV/0!</v>
      </c>
      <c r="M134" t="e">
        <f t="shared" si="38"/>
        <v>#DIV/0!</v>
      </c>
      <c r="N134" t="e">
        <f t="shared" si="33"/>
        <v>#DIV/0!</v>
      </c>
      <c r="O134" t="e">
        <f t="shared" si="33"/>
        <v>#DIV/0!</v>
      </c>
      <c r="P134" s="57"/>
      <c r="Q134" s="49" t="e">
        <f t="shared" si="34"/>
        <v>#DIV/0!</v>
      </c>
      <c r="R134" s="49" t="e">
        <f t="shared" si="39"/>
        <v>#DIV/0!</v>
      </c>
      <c r="S134" s="49" t="e">
        <f t="shared" si="40"/>
        <v>#DIV/0!</v>
      </c>
      <c r="U134" s="49"/>
      <c r="Z134" s="49"/>
    </row>
    <row r="135" spans="4:26" x14ac:dyDescent="0.3">
      <c r="D135" s="44">
        <v>-14.3</v>
      </c>
      <c r="E135" s="9" t="e">
        <f t="shared" si="29"/>
        <v>#DIV/0!</v>
      </c>
      <c r="F135" s="53">
        <v>0</v>
      </c>
      <c r="G135" s="9" t="e">
        <f t="shared" si="35"/>
        <v>#DIV/0!</v>
      </c>
      <c r="H135" t="e">
        <f t="shared" si="30"/>
        <v>#DIV/0!</v>
      </c>
      <c r="I135" t="e">
        <f t="shared" si="31"/>
        <v>#DIV/0!</v>
      </c>
      <c r="J135" t="e">
        <f t="shared" si="36"/>
        <v>#DIV/0!</v>
      </c>
      <c r="K135" t="e">
        <f t="shared" si="37"/>
        <v>#DIV/0!</v>
      </c>
      <c r="L135" t="e">
        <f t="shared" si="32"/>
        <v>#DIV/0!</v>
      </c>
      <c r="M135" t="e">
        <f t="shared" si="38"/>
        <v>#DIV/0!</v>
      </c>
      <c r="N135" t="e">
        <f t="shared" si="33"/>
        <v>#DIV/0!</v>
      </c>
      <c r="O135" t="e">
        <f t="shared" si="33"/>
        <v>#DIV/0!</v>
      </c>
      <c r="P135" s="57"/>
      <c r="Q135" s="49" t="e">
        <f t="shared" si="34"/>
        <v>#DIV/0!</v>
      </c>
      <c r="R135" s="49" t="e">
        <f t="shared" si="39"/>
        <v>#DIV/0!</v>
      </c>
      <c r="S135" s="49" t="e">
        <f t="shared" si="40"/>
        <v>#DIV/0!</v>
      </c>
      <c r="U135" s="49"/>
      <c r="Z135" s="49"/>
    </row>
    <row r="136" spans="4:26" x14ac:dyDescent="0.3">
      <c r="D136" s="44">
        <v>-14.4</v>
      </c>
      <c r="E136" s="9" t="e">
        <f t="shared" si="29"/>
        <v>#DIV/0!</v>
      </c>
      <c r="F136" s="53">
        <v>0</v>
      </c>
      <c r="G136" s="9" t="e">
        <f t="shared" si="35"/>
        <v>#DIV/0!</v>
      </c>
      <c r="H136" t="e">
        <f t="shared" si="30"/>
        <v>#DIV/0!</v>
      </c>
      <c r="I136" t="e">
        <f t="shared" si="31"/>
        <v>#DIV/0!</v>
      </c>
      <c r="J136" t="e">
        <f t="shared" si="36"/>
        <v>#DIV/0!</v>
      </c>
      <c r="K136" t="e">
        <f t="shared" si="37"/>
        <v>#DIV/0!</v>
      </c>
      <c r="L136" t="e">
        <f t="shared" si="32"/>
        <v>#DIV/0!</v>
      </c>
      <c r="M136" t="e">
        <f t="shared" si="38"/>
        <v>#DIV/0!</v>
      </c>
      <c r="N136" t="e">
        <f t="shared" si="33"/>
        <v>#DIV/0!</v>
      </c>
      <c r="O136" t="e">
        <f t="shared" si="33"/>
        <v>#DIV/0!</v>
      </c>
      <c r="P136" s="57"/>
      <c r="Q136" s="49" t="e">
        <f t="shared" si="34"/>
        <v>#DIV/0!</v>
      </c>
      <c r="R136" s="49" t="e">
        <f t="shared" si="39"/>
        <v>#DIV/0!</v>
      </c>
      <c r="S136" s="49" t="e">
        <f t="shared" si="40"/>
        <v>#DIV/0!</v>
      </c>
      <c r="U136" s="49"/>
      <c r="Z136" s="49"/>
    </row>
    <row r="137" spans="4:26" x14ac:dyDescent="0.3">
      <c r="D137" s="44">
        <v>-14.5</v>
      </c>
      <c r="E137" s="9" t="e">
        <f t="shared" si="29"/>
        <v>#DIV/0!</v>
      </c>
      <c r="F137" s="53">
        <v>0</v>
      </c>
      <c r="G137" s="9" t="e">
        <f t="shared" si="35"/>
        <v>#DIV/0!</v>
      </c>
      <c r="H137" t="e">
        <f t="shared" si="30"/>
        <v>#DIV/0!</v>
      </c>
      <c r="I137" t="e">
        <f t="shared" si="31"/>
        <v>#DIV/0!</v>
      </c>
      <c r="J137" t="e">
        <f t="shared" si="36"/>
        <v>#DIV/0!</v>
      </c>
      <c r="K137" t="e">
        <f t="shared" si="37"/>
        <v>#DIV/0!</v>
      </c>
      <c r="L137" t="e">
        <f t="shared" si="32"/>
        <v>#DIV/0!</v>
      </c>
      <c r="M137" t="e">
        <f t="shared" si="38"/>
        <v>#DIV/0!</v>
      </c>
      <c r="N137" t="e">
        <f t="shared" si="33"/>
        <v>#DIV/0!</v>
      </c>
      <c r="O137" t="e">
        <f t="shared" si="33"/>
        <v>#DIV/0!</v>
      </c>
      <c r="P137" s="57"/>
      <c r="Q137" s="49" t="e">
        <f t="shared" si="34"/>
        <v>#DIV/0!</v>
      </c>
      <c r="R137" s="49" t="e">
        <f t="shared" si="39"/>
        <v>#DIV/0!</v>
      </c>
      <c r="S137" s="49" t="e">
        <f t="shared" si="40"/>
        <v>#DIV/0!</v>
      </c>
      <c r="U137" s="49"/>
      <c r="Z137" s="49"/>
    </row>
    <row r="138" spans="4:26" x14ac:dyDescent="0.3">
      <c r="D138" s="44">
        <v>-14.6</v>
      </c>
      <c r="E138" s="9" t="e">
        <f t="shared" si="29"/>
        <v>#DIV/0!</v>
      </c>
      <c r="F138" s="53">
        <v>0</v>
      </c>
      <c r="G138" s="9" t="e">
        <f t="shared" si="35"/>
        <v>#DIV/0!</v>
      </c>
      <c r="H138" t="e">
        <f t="shared" si="30"/>
        <v>#DIV/0!</v>
      </c>
      <c r="I138" t="e">
        <f t="shared" si="31"/>
        <v>#DIV/0!</v>
      </c>
      <c r="J138" t="e">
        <f t="shared" si="36"/>
        <v>#DIV/0!</v>
      </c>
      <c r="K138" t="e">
        <f t="shared" si="37"/>
        <v>#DIV/0!</v>
      </c>
      <c r="L138" t="e">
        <f t="shared" si="32"/>
        <v>#DIV/0!</v>
      </c>
      <c r="M138" t="e">
        <f t="shared" si="38"/>
        <v>#DIV/0!</v>
      </c>
      <c r="N138" t="e">
        <f t="shared" si="33"/>
        <v>#DIV/0!</v>
      </c>
      <c r="O138" t="e">
        <f t="shared" si="33"/>
        <v>#DIV/0!</v>
      </c>
      <c r="P138" s="57"/>
      <c r="Q138" s="49" t="e">
        <f t="shared" si="34"/>
        <v>#DIV/0!</v>
      </c>
      <c r="R138" s="49" t="e">
        <f t="shared" si="39"/>
        <v>#DIV/0!</v>
      </c>
      <c r="S138" s="49" t="e">
        <f t="shared" si="40"/>
        <v>#DIV/0!</v>
      </c>
      <c r="U138" s="49"/>
      <c r="Z138" s="49"/>
    </row>
    <row r="139" spans="4:26" x14ac:dyDescent="0.3">
      <c r="D139" s="44">
        <v>-14.7</v>
      </c>
      <c r="E139" s="9" t="e">
        <f t="shared" si="29"/>
        <v>#DIV/0!</v>
      </c>
      <c r="F139" s="53">
        <v>0</v>
      </c>
      <c r="G139" s="9" t="e">
        <f t="shared" si="35"/>
        <v>#DIV/0!</v>
      </c>
      <c r="H139" t="e">
        <f t="shared" si="30"/>
        <v>#DIV/0!</v>
      </c>
      <c r="I139" t="e">
        <f t="shared" si="31"/>
        <v>#DIV/0!</v>
      </c>
      <c r="J139" t="e">
        <f t="shared" si="36"/>
        <v>#DIV/0!</v>
      </c>
      <c r="K139" t="e">
        <f t="shared" si="37"/>
        <v>#DIV/0!</v>
      </c>
      <c r="L139" t="e">
        <f t="shared" si="32"/>
        <v>#DIV/0!</v>
      </c>
      <c r="M139" t="e">
        <f t="shared" si="38"/>
        <v>#DIV/0!</v>
      </c>
      <c r="N139" t="e">
        <f t="shared" si="33"/>
        <v>#DIV/0!</v>
      </c>
      <c r="O139" t="e">
        <f t="shared" si="33"/>
        <v>#DIV/0!</v>
      </c>
      <c r="P139" s="57"/>
      <c r="Q139" s="49" t="e">
        <f t="shared" si="34"/>
        <v>#DIV/0!</v>
      </c>
      <c r="R139" s="49" t="e">
        <f t="shared" si="39"/>
        <v>#DIV/0!</v>
      </c>
      <c r="S139" s="49" t="e">
        <f t="shared" si="40"/>
        <v>#DIV/0!</v>
      </c>
      <c r="U139" s="49"/>
      <c r="Z139" s="49"/>
    </row>
    <row r="140" spans="4:26" x14ac:dyDescent="0.3">
      <c r="D140" s="44">
        <v>-14.8</v>
      </c>
      <c r="E140" s="9" t="e">
        <f t="shared" si="29"/>
        <v>#DIV/0!</v>
      </c>
      <c r="F140" s="53">
        <v>0</v>
      </c>
      <c r="G140" s="9" t="e">
        <f t="shared" si="35"/>
        <v>#DIV/0!</v>
      </c>
      <c r="H140" t="e">
        <f t="shared" si="30"/>
        <v>#DIV/0!</v>
      </c>
      <c r="I140" t="e">
        <f t="shared" si="31"/>
        <v>#DIV/0!</v>
      </c>
      <c r="J140" t="e">
        <f t="shared" si="36"/>
        <v>#DIV/0!</v>
      </c>
      <c r="K140" t="e">
        <f t="shared" si="37"/>
        <v>#DIV/0!</v>
      </c>
      <c r="L140" t="e">
        <f t="shared" si="32"/>
        <v>#DIV/0!</v>
      </c>
      <c r="M140" t="e">
        <f t="shared" si="38"/>
        <v>#DIV/0!</v>
      </c>
      <c r="N140" t="e">
        <f t="shared" si="33"/>
        <v>#DIV/0!</v>
      </c>
      <c r="O140" t="e">
        <f t="shared" si="33"/>
        <v>#DIV/0!</v>
      </c>
      <c r="P140" s="57"/>
      <c r="Q140" s="49" t="e">
        <f t="shared" si="34"/>
        <v>#DIV/0!</v>
      </c>
      <c r="R140" s="49" t="e">
        <f t="shared" si="39"/>
        <v>#DIV/0!</v>
      </c>
      <c r="S140" s="49" t="e">
        <f t="shared" si="40"/>
        <v>#DIV/0!</v>
      </c>
      <c r="U140" s="49"/>
      <c r="Z140" s="49"/>
    </row>
    <row r="141" spans="4:26" x14ac:dyDescent="0.3">
      <c r="D141" s="44">
        <v>-14.9</v>
      </c>
      <c r="E141" s="9" t="e">
        <f t="shared" si="29"/>
        <v>#DIV/0!</v>
      </c>
      <c r="F141" s="53">
        <v>0</v>
      </c>
      <c r="G141" s="9" t="e">
        <f t="shared" si="35"/>
        <v>#DIV/0!</v>
      </c>
      <c r="H141" t="e">
        <f t="shared" si="30"/>
        <v>#DIV/0!</v>
      </c>
      <c r="I141" t="e">
        <f t="shared" si="31"/>
        <v>#DIV/0!</v>
      </c>
      <c r="J141" t="e">
        <f t="shared" si="36"/>
        <v>#DIV/0!</v>
      </c>
      <c r="K141" t="e">
        <f t="shared" si="37"/>
        <v>#DIV/0!</v>
      </c>
      <c r="L141" t="e">
        <f t="shared" si="32"/>
        <v>#DIV/0!</v>
      </c>
      <c r="M141" t="e">
        <f t="shared" si="38"/>
        <v>#DIV/0!</v>
      </c>
      <c r="N141" t="e">
        <f t="shared" si="33"/>
        <v>#DIV/0!</v>
      </c>
      <c r="O141" t="e">
        <f t="shared" si="33"/>
        <v>#DIV/0!</v>
      </c>
      <c r="P141" s="57"/>
      <c r="Q141" s="49" t="e">
        <f t="shared" si="34"/>
        <v>#DIV/0!</v>
      </c>
      <c r="R141" s="49" t="e">
        <f t="shared" si="39"/>
        <v>#DIV/0!</v>
      </c>
      <c r="S141" s="49" t="e">
        <f t="shared" si="40"/>
        <v>#DIV/0!</v>
      </c>
      <c r="U141" s="49"/>
      <c r="Z141" s="49"/>
    </row>
    <row r="142" spans="4:26" x14ac:dyDescent="0.3">
      <c r="D142" s="44">
        <v>-15</v>
      </c>
      <c r="E142" s="9" t="e">
        <f t="shared" si="29"/>
        <v>#DIV/0!</v>
      </c>
      <c r="F142" s="53">
        <v>0</v>
      </c>
      <c r="G142" s="9" t="e">
        <f t="shared" si="35"/>
        <v>#DIV/0!</v>
      </c>
      <c r="H142" t="e">
        <f t="shared" si="30"/>
        <v>#DIV/0!</v>
      </c>
      <c r="I142" t="e">
        <f t="shared" si="31"/>
        <v>#DIV/0!</v>
      </c>
      <c r="J142" t="e">
        <f t="shared" si="36"/>
        <v>#DIV/0!</v>
      </c>
      <c r="K142" t="e">
        <f t="shared" si="37"/>
        <v>#DIV/0!</v>
      </c>
      <c r="L142" t="e">
        <f t="shared" si="32"/>
        <v>#DIV/0!</v>
      </c>
      <c r="M142" t="e">
        <f t="shared" si="38"/>
        <v>#DIV/0!</v>
      </c>
      <c r="N142" t="e">
        <f t="shared" si="33"/>
        <v>#DIV/0!</v>
      </c>
      <c r="O142" t="e">
        <f t="shared" si="33"/>
        <v>#DIV/0!</v>
      </c>
      <c r="P142" s="57"/>
      <c r="Q142" s="49" t="e">
        <f t="shared" si="34"/>
        <v>#DIV/0!</v>
      </c>
      <c r="R142" s="49" t="e">
        <f t="shared" si="39"/>
        <v>#DIV/0!</v>
      </c>
      <c r="S142" s="49" t="e">
        <f t="shared" si="40"/>
        <v>#DIV/0!</v>
      </c>
      <c r="U142" s="49"/>
      <c r="Z142" s="49"/>
    </row>
    <row r="143" spans="4:26" x14ac:dyDescent="0.3">
      <c r="D143" s="44">
        <v>-15.1</v>
      </c>
      <c r="E143" s="9" t="e">
        <f t="shared" si="29"/>
        <v>#DIV/0!</v>
      </c>
      <c r="F143" s="53">
        <v>0</v>
      </c>
      <c r="G143" s="9" t="e">
        <f t="shared" si="35"/>
        <v>#DIV/0!</v>
      </c>
      <c r="H143" t="e">
        <f t="shared" si="30"/>
        <v>#DIV/0!</v>
      </c>
      <c r="I143" t="e">
        <f t="shared" si="31"/>
        <v>#DIV/0!</v>
      </c>
      <c r="J143" t="e">
        <f t="shared" si="36"/>
        <v>#DIV/0!</v>
      </c>
      <c r="K143" t="e">
        <f t="shared" si="37"/>
        <v>#DIV/0!</v>
      </c>
      <c r="L143" t="e">
        <f t="shared" si="32"/>
        <v>#DIV/0!</v>
      </c>
      <c r="M143" t="e">
        <f t="shared" si="38"/>
        <v>#DIV/0!</v>
      </c>
      <c r="N143" t="e">
        <f t="shared" si="33"/>
        <v>#DIV/0!</v>
      </c>
      <c r="O143" t="e">
        <f t="shared" si="33"/>
        <v>#DIV/0!</v>
      </c>
      <c r="P143" s="57"/>
      <c r="Q143" s="49" t="e">
        <f t="shared" si="34"/>
        <v>#DIV/0!</v>
      </c>
      <c r="R143" s="49" t="e">
        <f t="shared" si="39"/>
        <v>#DIV/0!</v>
      </c>
      <c r="S143" s="49" t="e">
        <f t="shared" si="40"/>
        <v>#DIV/0!</v>
      </c>
      <c r="U143" s="49"/>
      <c r="Z143" s="49"/>
    </row>
    <row r="144" spans="4:26" x14ac:dyDescent="0.3">
      <c r="D144" s="44">
        <v>-15.2</v>
      </c>
      <c r="E144" s="9" t="e">
        <f t="shared" si="29"/>
        <v>#DIV/0!</v>
      </c>
      <c r="F144" s="53">
        <v>0</v>
      </c>
      <c r="G144" s="9" t="e">
        <f t="shared" si="35"/>
        <v>#DIV/0!</v>
      </c>
      <c r="H144" t="e">
        <f t="shared" si="30"/>
        <v>#DIV/0!</v>
      </c>
      <c r="I144" t="e">
        <f t="shared" si="31"/>
        <v>#DIV/0!</v>
      </c>
      <c r="J144" t="e">
        <f t="shared" si="36"/>
        <v>#DIV/0!</v>
      </c>
      <c r="K144" t="e">
        <f t="shared" si="37"/>
        <v>#DIV/0!</v>
      </c>
      <c r="L144" t="e">
        <f t="shared" si="32"/>
        <v>#DIV/0!</v>
      </c>
      <c r="M144" t="e">
        <f t="shared" si="38"/>
        <v>#DIV/0!</v>
      </c>
      <c r="N144" t="e">
        <f t="shared" si="33"/>
        <v>#DIV/0!</v>
      </c>
      <c r="O144" t="e">
        <f t="shared" si="33"/>
        <v>#DIV/0!</v>
      </c>
      <c r="P144" s="57"/>
      <c r="Q144" s="49" t="e">
        <f t="shared" si="34"/>
        <v>#DIV/0!</v>
      </c>
      <c r="R144" s="49" t="e">
        <f t="shared" si="39"/>
        <v>#DIV/0!</v>
      </c>
      <c r="S144" s="49" t="e">
        <f t="shared" si="40"/>
        <v>#DIV/0!</v>
      </c>
      <c r="U144" s="49"/>
      <c r="Z144" s="49"/>
    </row>
    <row r="145" spans="4:26" x14ac:dyDescent="0.3">
      <c r="D145" s="44">
        <v>-15.3</v>
      </c>
      <c r="E145" s="9" t="e">
        <f t="shared" si="29"/>
        <v>#DIV/0!</v>
      </c>
      <c r="F145" s="53">
        <v>0</v>
      </c>
      <c r="G145" s="9" t="e">
        <f t="shared" si="35"/>
        <v>#DIV/0!</v>
      </c>
      <c r="H145" t="e">
        <f t="shared" si="30"/>
        <v>#DIV/0!</v>
      </c>
      <c r="I145" t="e">
        <f t="shared" si="31"/>
        <v>#DIV/0!</v>
      </c>
      <c r="J145" t="e">
        <f t="shared" si="36"/>
        <v>#DIV/0!</v>
      </c>
      <c r="K145" t="e">
        <f t="shared" si="37"/>
        <v>#DIV/0!</v>
      </c>
      <c r="L145" t="e">
        <f t="shared" si="32"/>
        <v>#DIV/0!</v>
      </c>
      <c r="M145" t="e">
        <f t="shared" si="38"/>
        <v>#DIV/0!</v>
      </c>
      <c r="N145" t="e">
        <f t="shared" si="33"/>
        <v>#DIV/0!</v>
      </c>
      <c r="O145" t="e">
        <f t="shared" si="33"/>
        <v>#DIV/0!</v>
      </c>
      <c r="P145" s="57"/>
      <c r="Q145" s="49" t="e">
        <f t="shared" si="34"/>
        <v>#DIV/0!</v>
      </c>
      <c r="R145" s="49" t="e">
        <f t="shared" si="39"/>
        <v>#DIV/0!</v>
      </c>
      <c r="S145" s="49" t="e">
        <f t="shared" si="40"/>
        <v>#DIV/0!</v>
      </c>
      <c r="U145" s="49"/>
      <c r="Z145" s="49"/>
    </row>
    <row r="146" spans="4:26" x14ac:dyDescent="0.3">
      <c r="D146" s="44">
        <v>-15.4</v>
      </c>
      <c r="E146" s="9" t="e">
        <f t="shared" si="29"/>
        <v>#DIV/0!</v>
      </c>
      <c r="F146" s="53">
        <v>0</v>
      </c>
      <c r="G146" s="9" t="e">
        <f t="shared" si="35"/>
        <v>#DIV/0!</v>
      </c>
      <c r="H146" t="e">
        <f t="shared" si="30"/>
        <v>#DIV/0!</v>
      </c>
      <c r="I146" t="e">
        <f t="shared" si="31"/>
        <v>#DIV/0!</v>
      </c>
      <c r="J146" t="e">
        <f t="shared" si="36"/>
        <v>#DIV/0!</v>
      </c>
      <c r="K146" t="e">
        <f t="shared" si="37"/>
        <v>#DIV/0!</v>
      </c>
      <c r="L146" t="e">
        <f t="shared" si="32"/>
        <v>#DIV/0!</v>
      </c>
      <c r="M146" t="e">
        <f t="shared" si="38"/>
        <v>#DIV/0!</v>
      </c>
      <c r="N146" t="e">
        <f t="shared" si="33"/>
        <v>#DIV/0!</v>
      </c>
      <c r="O146" t="e">
        <f t="shared" si="33"/>
        <v>#DIV/0!</v>
      </c>
      <c r="P146" s="57"/>
      <c r="Q146" s="49" t="e">
        <f t="shared" si="34"/>
        <v>#DIV/0!</v>
      </c>
      <c r="R146" s="49" t="e">
        <f t="shared" si="39"/>
        <v>#DIV/0!</v>
      </c>
      <c r="S146" s="49" t="e">
        <f t="shared" si="40"/>
        <v>#DIV/0!</v>
      </c>
      <c r="U146" s="49"/>
      <c r="Z146" s="49"/>
    </row>
    <row r="147" spans="4:26" x14ac:dyDescent="0.3">
      <c r="D147" s="44">
        <v>-15.5</v>
      </c>
      <c r="E147" s="9" t="e">
        <f t="shared" si="29"/>
        <v>#DIV/0!</v>
      </c>
      <c r="F147" s="53">
        <v>0</v>
      </c>
      <c r="G147" s="9" t="e">
        <f t="shared" si="35"/>
        <v>#DIV/0!</v>
      </c>
      <c r="H147" t="e">
        <f t="shared" si="30"/>
        <v>#DIV/0!</v>
      </c>
      <c r="I147" t="e">
        <f t="shared" si="31"/>
        <v>#DIV/0!</v>
      </c>
      <c r="J147" t="e">
        <f t="shared" si="36"/>
        <v>#DIV/0!</v>
      </c>
      <c r="K147" t="e">
        <f t="shared" si="37"/>
        <v>#DIV/0!</v>
      </c>
      <c r="L147" t="e">
        <f t="shared" si="32"/>
        <v>#DIV/0!</v>
      </c>
      <c r="M147" t="e">
        <f t="shared" si="38"/>
        <v>#DIV/0!</v>
      </c>
      <c r="N147" t="e">
        <f t="shared" si="33"/>
        <v>#DIV/0!</v>
      </c>
      <c r="O147" t="e">
        <f t="shared" si="33"/>
        <v>#DIV/0!</v>
      </c>
      <c r="P147" s="57"/>
      <c r="Q147" s="49" t="e">
        <f t="shared" si="34"/>
        <v>#DIV/0!</v>
      </c>
      <c r="R147" s="49" t="e">
        <f t="shared" si="39"/>
        <v>#DIV/0!</v>
      </c>
      <c r="S147" s="49" t="e">
        <f t="shared" si="40"/>
        <v>#DIV/0!</v>
      </c>
      <c r="U147" s="49"/>
      <c r="Z147" s="49"/>
    </row>
    <row r="148" spans="4:26" x14ac:dyDescent="0.3">
      <c r="D148" s="44">
        <v>-15.6</v>
      </c>
      <c r="E148" s="9" t="e">
        <f t="shared" si="29"/>
        <v>#DIV/0!</v>
      </c>
      <c r="F148" s="53">
        <v>0</v>
      </c>
      <c r="G148" s="9" t="e">
        <f t="shared" si="35"/>
        <v>#DIV/0!</v>
      </c>
      <c r="H148" t="e">
        <f t="shared" si="30"/>
        <v>#DIV/0!</v>
      </c>
      <c r="I148" t="e">
        <f t="shared" si="31"/>
        <v>#DIV/0!</v>
      </c>
      <c r="J148" t="e">
        <f t="shared" si="36"/>
        <v>#DIV/0!</v>
      </c>
      <c r="K148" t="e">
        <f t="shared" si="37"/>
        <v>#DIV/0!</v>
      </c>
      <c r="L148" t="e">
        <f t="shared" si="32"/>
        <v>#DIV/0!</v>
      </c>
      <c r="M148" t="e">
        <f t="shared" si="38"/>
        <v>#DIV/0!</v>
      </c>
      <c r="N148" t="e">
        <f t="shared" si="33"/>
        <v>#DIV/0!</v>
      </c>
      <c r="O148" t="e">
        <f t="shared" si="33"/>
        <v>#DIV/0!</v>
      </c>
      <c r="P148" s="57"/>
      <c r="Q148" s="49" t="e">
        <f t="shared" si="34"/>
        <v>#DIV/0!</v>
      </c>
      <c r="R148" s="49" t="e">
        <f t="shared" si="39"/>
        <v>#DIV/0!</v>
      </c>
      <c r="S148" s="49" t="e">
        <f t="shared" si="40"/>
        <v>#DIV/0!</v>
      </c>
      <c r="U148" s="49"/>
      <c r="Z148" s="49"/>
    </row>
    <row r="149" spans="4:26" x14ac:dyDescent="0.3">
      <c r="D149" s="44">
        <v>-15.7</v>
      </c>
      <c r="E149" s="9" t="e">
        <f t="shared" si="29"/>
        <v>#DIV/0!</v>
      </c>
      <c r="F149" s="53">
        <v>0</v>
      </c>
      <c r="G149" s="9" t="e">
        <f t="shared" si="35"/>
        <v>#DIV/0!</v>
      </c>
      <c r="H149" t="e">
        <f t="shared" si="30"/>
        <v>#DIV/0!</v>
      </c>
      <c r="I149" t="e">
        <f t="shared" si="31"/>
        <v>#DIV/0!</v>
      </c>
      <c r="J149" t="e">
        <f t="shared" si="36"/>
        <v>#DIV/0!</v>
      </c>
      <c r="K149" t="e">
        <f t="shared" si="37"/>
        <v>#DIV/0!</v>
      </c>
      <c r="L149" t="e">
        <f t="shared" si="32"/>
        <v>#DIV/0!</v>
      </c>
      <c r="M149" t="e">
        <f t="shared" si="38"/>
        <v>#DIV/0!</v>
      </c>
      <c r="N149" t="e">
        <f t="shared" si="33"/>
        <v>#DIV/0!</v>
      </c>
      <c r="O149" t="e">
        <f t="shared" si="33"/>
        <v>#DIV/0!</v>
      </c>
      <c r="P149" s="57"/>
      <c r="Q149" s="49" t="e">
        <f t="shared" si="34"/>
        <v>#DIV/0!</v>
      </c>
      <c r="R149" s="49" t="e">
        <f t="shared" si="39"/>
        <v>#DIV/0!</v>
      </c>
      <c r="S149" s="49" t="e">
        <f t="shared" si="40"/>
        <v>#DIV/0!</v>
      </c>
      <c r="U149" s="49"/>
      <c r="Z149" s="49"/>
    </row>
    <row r="150" spans="4:26" x14ac:dyDescent="0.3">
      <c r="D150" s="44">
        <v>-15.8</v>
      </c>
      <c r="E150" s="9" t="e">
        <f t="shared" si="29"/>
        <v>#DIV/0!</v>
      </c>
      <c r="F150" s="53">
        <v>0</v>
      </c>
      <c r="G150" s="9" t="e">
        <f t="shared" si="35"/>
        <v>#DIV/0!</v>
      </c>
      <c r="H150" t="e">
        <f t="shared" si="30"/>
        <v>#DIV/0!</v>
      </c>
      <c r="I150" t="e">
        <f t="shared" si="31"/>
        <v>#DIV/0!</v>
      </c>
      <c r="J150" t="e">
        <f t="shared" si="36"/>
        <v>#DIV/0!</v>
      </c>
      <c r="K150" t="e">
        <f t="shared" si="37"/>
        <v>#DIV/0!</v>
      </c>
      <c r="L150" t="e">
        <f t="shared" si="32"/>
        <v>#DIV/0!</v>
      </c>
      <c r="M150" t="e">
        <f t="shared" si="38"/>
        <v>#DIV/0!</v>
      </c>
      <c r="N150" t="e">
        <f t="shared" si="33"/>
        <v>#DIV/0!</v>
      </c>
      <c r="O150" t="e">
        <f t="shared" si="33"/>
        <v>#DIV/0!</v>
      </c>
      <c r="P150" s="57"/>
      <c r="Q150" s="49" t="e">
        <f t="shared" si="34"/>
        <v>#DIV/0!</v>
      </c>
      <c r="R150" s="49" t="e">
        <f t="shared" si="39"/>
        <v>#DIV/0!</v>
      </c>
      <c r="S150" s="49" t="e">
        <f t="shared" si="40"/>
        <v>#DIV/0!</v>
      </c>
      <c r="U150" s="49"/>
      <c r="Z150" s="49"/>
    </row>
    <row r="151" spans="4:26" x14ac:dyDescent="0.3">
      <c r="D151" s="44">
        <v>-15.9</v>
      </c>
      <c r="E151" s="9" t="e">
        <f t="shared" si="29"/>
        <v>#DIV/0!</v>
      </c>
      <c r="F151" s="53">
        <v>0</v>
      </c>
      <c r="G151" s="9" t="e">
        <f t="shared" si="35"/>
        <v>#DIV/0!</v>
      </c>
      <c r="H151" t="e">
        <f t="shared" si="30"/>
        <v>#DIV/0!</v>
      </c>
      <c r="I151" t="e">
        <f t="shared" si="31"/>
        <v>#DIV/0!</v>
      </c>
      <c r="J151" t="e">
        <f t="shared" si="36"/>
        <v>#DIV/0!</v>
      </c>
      <c r="K151" t="e">
        <f t="shared" si="37"/>
        <v>#DIV/0!</v>
      </c>
      <c r="L151" t="e">
        <f t="shared" si="32"/>
        <v>#DIV/0!</v>
      </c>
      <c r="M151" t="e">
        <f t="shared" si="38"/>
        <v>#DIV/0!</v>
      </c>
      <c r="N151" t="e">
        <f t="shared" si="33"/>
        <v>#DIV/0!</v>
      </c>
      <c r="O151" t="e">
        <f t="shared" si="33"/>
        <v>#DIV/0!</v>
      </c>
      <c r="P151" s="57"/>
      <c r="Q151" s="49" t="e">
        <f t="shared" si="34"/>
        <v>#DIV/0!</v>
      </c>
      <c r="R151" s="49" t="e">
        <f t="shared" si="39"/>
        <v>#DIV/0!</v>
      </c>
      <c r="S151" s="49" t="e">
        <f t="shared" si="40"/>
        <v>#DIV/0!</v>
      </c>
      <c r="U151" s="49"/>
      <c r="Z151" s="49"/>
    </row>
    <row r="152" spans="4:26" x14ac:dyDescent="0.3">
      <c r="D152" s="44">
        <v>-16</v>
      </c>
      <c r="E152" s="9" t="e">
        <f t="shared" si="29"/>
        <v>#DIV/0!</v>
      </c>
      <c r="F152" s="53">
        <v>0</v>
      </c>
      <c r="G152" s="9" t="e">
        <f t="shared" si="35"/>
        <v>#DIV/0!</v>
      </c>
      <c r="H152" t="e">
        <f t="shared" si="30"/>
        <v>#DIV/0!</v>
      </c>
      <c r="I152" t="e">
        <f t="shared" si="31"/>
        <v>#DIV/0!</v>
      </c>
      <c r="J152" t="e">
        <f t="shared" si="36"/>
        <v>#DIV/0!</v>
      </c>
      <c r="K152" t="e">
        <f t="shared" si="37"/>
        <v>#DIV/0!</v>
      </c>
      <c r="L152" t="e">
        <f t="shared" si="32"/>
        <v>#DIV/0!</v>
      </c>
      <c r="M152" t="e">
        <f t="shared" si="38"/>
        <v>#DIV/0!</v>
      </c>
      <c r="N152" t="e">
        <f t="shared" si="33"/>
        <v>#DIV/0!</v>
      </c>
      <c r="O152" t="e">
        <f t="shared" si="33"/>
        <v>#DIV/0!</v>
      </c>
      <c r="P152" s="57"/>
      <c r="Q152" s="49" t="e">
        <f t="shared" si="34"/>
        <v>#DIV/0!</v>
      </c>
      <c r="R152" s="49" t="e">
        <f t="shared" si="39"/>
        <v>#DIV/0!</v>
      </c>
      <c r="S152" s="49" t="e">
        <f t="shared" si="40"/>
        <v>#DIV/0!</v>
      </c>
      <c r="U152" s="49"/>
      <c r="Z152" s="49"/>
    </row>
    <row r="153" spans="4:26" x14ac:dyDescent="0.3">
      <c r="D153" s="44">
        <v>-16.100000000000001</v>
      </c>
      <c r="E153" s="9" t="e">
        <f t="shared" si="29"/>
        <v>#DIV/0!</v>
      </c>
      <c r="F153" s="53">
        <v>0</v>
      </c>
      <c r="G153" s="9" t="e">
        <f t="shared" si="35"/>
        <v>#DIV/0!</v>
      </c>
      <c r="H153" t="e">
        <f t="shared" si="30"/>
        <v>#DIV/0!</v>
      </c>
      <c r="I153" t="e">
        <f t="shared" si="31"/>
        <v>#DIV/0!</v>
      </c>
      <c r="J153" t="e">
        <f t="shared" si="36"/>
        <v>#DIV/0!</v>
      </c>
      <c r="K153" t="e">
        <f t="shared" si="37"/>
        <v>#DIV/0!</v>
      </c>
      <c r="L153" t="e">
        <f t="shared" si="32"/>
        <v>#DIV/0!</v>
      </c>
      <c r="M153" t="e">
        <f t="shared" si="38"/>
        <v>#DIV/0!</v>
      </c>
      <c r="N153" t="e">
        <f t="shared" si="33"/>
        <v>#DIV/0!</v>
      </c>
      <c r="O153" t="e">
        <f t="shared" si="33"/>
        <v>#DIV/0!</v>
      </c>
      <c r="P153" s="57"/>
      <c r="Q153" s="49" t="e">
        <f t="shared" si="34"/>
        <v>#DIV/0!</v>
      </c>
      <c r="R153" s="49" t="e">
        <f t="shared" si="39"/>
        <v>#DIV/0!</v>
      </c>
      <c r="S153" s="49" t="e">
        <f t="shared" si="40"/>
        <v>#DIV/0!</v>
      </c>
      <c r="U153" s="49"/>
      <c r="Z153" s="49"/>
    </row>
    <row r="154" spans="4:26" x14ac:dyDescent="0.3">
      <c r="D154" s="44">
        <v>-16.2</v>
      </c>
      <c r="E154" s="50" t="e">
        <f t="shared" si="29"/>
        <v>#DIV/0!</v>
      </c>
      <c r="F154" s="53">
        <v>0</v>
      </c>
      <c r="G154" s="9" t="e">
        <f t="shared" si="35"/>
        <v>#DIV/0!</v>
      </c>
      <c r="H154" t="e">
        <f t="shared" si="30"/>
        <v>#DIV/0!</v>
      </c>
      <c r="I154" t="e">
        <f t="shared" si="31"/>
        <v>#DIV/0!</v>
      </c>
      <c r="J154" t="e">
        <f t="shared" si="36"/>
        <v>#DIV/0!</v>
      </c>
      <c r="K154" t="e">
        <f t="shared" si="37"/>
        <v>#DIV/0!</v>
      </c>
      <c r="L154" t="e">
        <f t="shared" si="32"/>
        <v>#DIV/0!</v>
      </c>
      <c r="M154" t="e">
        <f t="shared" si="38"/>
        <v>#DIV/0!</v>
      </c>
      <c r="N154" t="e">
        <f t="shared" si="33"/>
        <v>#DIV/0!</v>
      </c>
      <c r="O154" t="e">
        <f t="shared" si="33"/>
        <v>#DIV/0!</v>
      </c>
      <c r="P154" s="57"/>
      <c r="Q154" s="49" t="e">
        <f t="shared" si="34"/>
        <v>#DIV/0!</v>
      </c>
      <c r="R154" s="49" t="e">
        <f t="shared" si="39"/>
        <v>#DIV/0!</v>
      </c>
      <c r="S154" s="49" t="e">
        <f t="shared" si="40"/>
        <v>#DIV/0!</v>
      </c>
      <c r="U154" s="49"/>
      <c r="Z154" s="49"/>
    </row>
    <row r="155" spans="4:26" x14ac:dyDescent="0.3">
      <c r="D155" s="44">
        <v>-16.3</v>
      </c>
      <c r="E155" s="51" t="e">
        <f t="shared" si="29"/>
        <v>#DIV/0!</v>
      </c>
      <c r="F155" s="53">
        <v>0</v>
      </c>
      <c r="G155" s="9" t="e">
        <f t="shared" si="35"/>
        <v>#DIV/0!</v>
      </c>
      <c r="H155" t="e">
        <f t="shared" si="30"/>
        <v>#DIV/0!</v>
      </c>
      <c r="I155" t="e">
        <f t="shared" si="31"/>
        <v>#DIV/0!</v>
      </c>
      <c r="J155" t="e">
        <f t="shared" si="36"/>
        <v>#DIV/0!</v>
      </c>
      <c r="K155" t="e">
        <f t="shared" si="37"/>
        <v>#DIV/0!</v>
      </c>
      <c r="L155" t="e">
        <f t="shared" si="32"/>
        <v>#DIV/0!</v>
      </c>
      <c r="M155" t="e">
        <f t="shared" si="38"/>
        <v>#DIV/0!</v>
      </c>
      <c r="N155" t="e">
        <f t="shared" si="33"/>
        <v>#DIV/0!</v>
      </c>
      <c r="O155" t="e">
        <f t="shared" si="33"/>
        <v>#DIV/0!</v>
      </c>
      <c r="P155" s="58"/>
      <c r="Q155" s="49" t="e">
        <f t="shared" si="34"/>
        <v>#DIV/0!</v>
      </c>
      <c r="R155" s="49" t="e">
        <f t="shared" si="39"/>
        <v>#DIV/0!</v>
      </c>
      <c r="S155" s="49" t="e">
        <f t="shared" si="40"/>
        <v>#DIV/0!</v>
      </c>
      <c r="U155" s="49"/>
      <c r="Z155" s="49"/>
    </row>
    <row r="156" spans="4:26" x14ac:dyDescent="0.3">
      <c r="D156" s="44">
        <v>-16.399999999999999</v>
      </c>
      <c r="E156" s="51" t="e">
        <f t="shared" si="29"/>
        <v>#DIV/0!</v>
      </c>
      <c r="F156" s="53">
        <v>0</v>
      </c>
      <c r="G156" s="9" t="e">
        <f t="shared" si="35"/>
        <v>#DIV/0!</v>
      </c>
      <c r="H156" t="e">
        <f t="shared" si="30"/>
        <v>#DIV/0!</v>
      </c>
      <c r="I156" t="e">
        <f t="shared" si="31"/>
        <v>#DIV/0!</v>
      </c>
      <c r="J156" t="e">
        <f t="shared" si="36"/>
        <v>#DIV/0!</v>
      </c>
      <c r="K156" t="e">
        <f t="shared" si="37"/>
        <v>#DIV/0!</v>
      </c>
      <c r="L156" t="e">
        <f t="shared" si="32"/>
        <v>#DIV/0!</v>
      </c>
      <c r="M156" t="e">
        <f t="shared" si="38"/>
        <v>#DIV/0!</v>
      </c>
      <c r="N156" t="e">
        <f t="shared" si="33"/>
        <v>#DIV/0!</v>
      </c>
      <c r="O156" t="e">
        <f t="shared" si="33"/>
        <v>#DIV/0!</v>
      </c>
      <c r="P156" s="58"/>
      <c r="Q156" s="49" t="e">
        <f t="shared" si="34"/>
        <v>#DIV/0!</v>
      </c>
      <c r="R156" s="49" t="e">
        <f t="shared" si="39"/>
        <v>#DIV/0!</v>
      </c>
      <c r="S156" s="49" t="e">
        <f t="shared" si="40"/>
        <v>#DIV/0!</v>
      </c>
      <c r="U156" s="49"/>
      <c r="Z156" s="49"/>
    </row>
    <row r="157" spans="4:26" x14ac:dyDescent="0.3">
      <c r="D157" s="44">
        <v>-16.5</v>
      </c>
      <c r="E157" s="9" t="e">
        <f t="shared" ref="E157:E172" si="41">-(FREQUENCY($B$1:$B$57,D157)-COUNT($B$2:$B$57))</f>
        <v>#DIV/0!</v>
      </c>
      <c r="F157" s="53">
        <v>0</v>
      </c>
      <c r="G157" s="9" t="e">
        <f t="shared" ref="G157:G172" si="42">E157-F157</f>
        <v>#DIV/0!</v>
      </c>
      <c r="H157" t="e">
        <f t="shared" si="30"/>
        <v>#DIV/0!</v>
      </c>
      <c r="I157" t="e">
        <f t="shared" si="31"/>
        <v>#DIV/0!</v>
      </c>
      <c r="J157" t="e">
        <f t="shared" si="36"/>
        <v>#DIV/0!</v>
      </c>
      <c r="K157" t="e">
        <f t="shared" si="37"/>
        <v>#DIV/0!</v>
      </c>
      <c r="L157" t="e">
        <f t="shared" si="32"/>
        <v>#DIV/0!</v>
      </c>
      <c r="M157" t="e">
        <f t="shared" si="38"/>
        <v>#DIV/0!</v>
      </c>
      <c r="N157" t="e">
        <f t="shared" si="33"/>
        <v>#DIV/0!</v>
      </c>
      <c r="O157" t="e">
        <f t="shared" si="33"/>
        <v>#DIV/0!</v>
      </c>
      <c r="P157" s="57"/>
      <c r="Q157" s="49" t="e">
        <f t="shared" si="34"/>
        <v>#DIV/0!</v>
      </c>
      <c r="R157" s="49" t="e">
        <f t="shared" si="39"/>
        <v>#DIV/0!</v>
      </c>
      <c r="S157" s="49" t="e">
        <f t="shared" si="40"/>
        <v>#DIV/0!</v>
      </c>
      <c r="U157" s="49"/>
      <c r="Z157" s="49"/>
    </row>
    <row r="158" spans="4:26" x14ac:dyDescent="0.3">
      <c r="D158" s="44">
        <v>-16.600000000000001</v>
      </c>
      <c r="E158" s="9" t="e">
        <f t="shared" si="41"/>
        <v>#DIV/0!</v>
      </c>
      <c r="F158" s="53">
        <v>0</v>
      </c>
      <c r="G158" s="9" t="e">
        <f t="shared" si="42"/>
        <v>#DIV/0!</v>
      </c>
      <c r="H158" t="e">
        <f t="shared" si="30"/>
        <v>#DIV/0!</v>
      </c>
      <c r="I158" t="e">
        <f t="shared" si="31"/>
        <v>#DIV/0!</v>
      </c>
      <c r="J158" t="e">
        <f t="shared" si="36"/>
        <v>#DIV/0!</v>
      </c>
      <c r="K158" t="e">
        <f t="shared" si="37"/>
        <v>#DIV/0!</v>
      </c>
      <c r="L158" t="e">
        <f t="shared" si="32"/>
        <v>#DIV/0!</v>
      </c>
      <c r="M158" t="e">
        <f t="shared" si="38"/>
        <v>#DIV/0!</v>
      </c>
      <c r="N158" t="e">
        <f t="shared" si="33"/>
        <v>#DIV/0!</v>
      </c>
      <c r="O158" t="e">
        <f t="shared" si="33"/>
        <v>#DIV/0!</v>
      </c>
      <c r="P158" s="57"/>
      <c r="Q158" s="49" t="e">
        <f t="shared" si="34"/>
        <v>#DIV/0!</v>
      </c>
      <c r="R158" s="49" t="e">
        <f t="shared" si="39"/>
        <v>#DIV/0!</v>
      </c>
      <c r="S158" s="49" t="e">
        <f t="shared" si="40"/>
        <v>#DIV/0!</v>
      </c>
      <c r="U158" s="49"/>
      <c r="Z158" s="49"/>
    </row>
    <row r="159" spans="4:26" x14ac:dyDescent="0.3">
      <c r="D159" s="44">
        <v>-16.7</v>
      </c>
      <c r="E159" s="9" t="e">
        <f t="shared" si="41"/>
        <v>#DIV/0!</v>
      </c>
      <c r="F159" s="53">
        <v>0</v>
      </c>
      <c r="G159" s="9" t="e">
        <f t="shared" si="42"/>
        <v>#DIV/0!</v>
      </c>
      <c r="H159" t="e">
        <f t="shared" si="30"/>
        <v>#DIV/0!</v>
      </c>
      <c r="I159" t="e">
        <f t="shared" si="31"/>
        <v>#DIV/0!</v>
      </c>
      <c r="J159" t="e">
        <f t="shared" si="36"/>
        <v>#DIV/0!</v>
      </c>
      <c r="K159" t="e">
        <f t="shared" si="37"/>
        <v>#DIV/0!</v>
      </c>
      <c r="L159" t="e">
        <f t="shared" si="32"/>
        <v>#DIV/0!</v>
      </c>
      <c r="M159" t="e">
        <f t="shared" si="38"/>
        <v>#DIV/0!</v>
      </c>
      <c r="N159" t="e">
        <f t="shared" si="33"/>
        <v>#DIV/0!</v>
      </c>
      <c r="O159" t="e">
        <f t="shared" si="33"/>
        <v>#DIV/0!</v>
      </c>
      <c r="P159" s="57"/>
      <c r="Q159" s="49" t="e">
        <f t="shared" si="34"/>
        <v>#DIV/0!</v>
      </c>
      <c r="R159" s="49" t="e">
        <f t="shared" si="39"/>
        <v>#DIV/0!</v>
      </c>
      <c r="S159" s="49" t="e">
        <f t="shared" si="40"/>
        <v>#DIV/0!</v>
      </c>
      <c r="U159" s="49"/>
      <c r="Z159" s="49"/>
    </row>
    <row r="160" spans="4:26" x14ac:dyDescent="0.3">
      <c r="D160" s="44">
        <v>-16.8</v>
      </c>
      <c r="E160" s="50" t="e">
        <f t="shared" si="41"/>
        <v>#DIV/0!</v>
      </c>
      <c r="F160" s="53">
        <v>0</v>
      </c>
      <c r="G160" s="9" t="e">
        <f t="shared" si="42"/>
        <v>#DIV/0!</v>
      </c>
      <c r="H160" t="e">
        <f t="shared" si="30"/>
        <v>#DIV/0!</v>
      </c>
      <c r="I160" t="e">
        <f t="shared" si="31"/>
        <v>#DIV/0!</v>
      </c>
      <c r="J160" t="e">
        <f t="shared" si="36"/>
        <v>#DIV/0!</v>
      </c>
      <c r="K160" t="e">
        <f t="shared" si="37"/>
        <v>#DIV/0!</v>
      </c>
      <c r="L160" t="e">
        <f t="shared" si="32"/>
        <v>#DIV/0!</v>
      </c>
      <c r="M160" t="e">
        <f t="shared" si="38"/>
        <v>#DIV/0!</v>
      </c>
      <c r="N160" t="e">
        <f t="shared" si="33"/>
        <v>#DIV/0!</v>
      </c>
      <c r="O160" t="e">
        <f t="shared" si="33"/>
        <v>#DIV/0!</v>
      </c>
      <c r="P160" s="57"/>
      <c r="Q160" s="49" t="e">
        <f t="shared" si="34"/>
        <v>#DIV/0!</v>
      </c>
      <c r="R160" s="49" t="e">
        <f t="shared" si="39"/>
        <v>#DIV/0!</v>
      </c>
      <c r="S160" s="49" t="e">
        <f t="shared" si="40"/>
        <v>#DIV/0!</v>
      </c>
      <c r="U160" s="49"/>
      <c r="Z160" s="49"/>
    </row>
    <row r="161" spans="4:28" x14ac:dyDescent="0.3">
      <c r="D161" s="44">
        <v>-16.899999999999999</v>
      </c>
      <c r="E161" s="51" t="e">
        <f t="shared" si="41"/>
        <v>#DIV/0!</v>
      </c>
      <c r="F161" s="53">
        <v>0</v>
      </c>
      <c r="G161" s="9" t="e">
        <f t="shared" si="42"/>
        <v>#DIV/0!</v>
      </c>
      <c r="H161" t="e">
        <f t="shared" si="30"/>
        <v>#DIV/0!</v>
      </c>
      <c r="I161" t="e">
        <f t="shared" si="31"/>
        <v>#DIV/0!</v>
      </c>
      <c r="J161" t="e">
        <f t="shared" si="36"/>
        <v>#DIV/0!</v>
      </c>
      <c r="K161" t="e">
        <f t="shared" si="37"/>
        <v>#DIV/0!</v>
      </c>
      <c r="L161" t="e">
        <f t="shared" si="32"/>
        <v>#DIV/0!</v>
      </c>
      <c r="M161" t="e">
        <f t="shared" si="38"/>
        <v>#DIV/0!</v>
      </c>
      <c r="N161" t="e">
        <f t="shared" si="33"/>
        <v>#DIV/0!</v>
      </c>
      <c r="O161" t="e">
        <f t="shared" si="33"/>
        <v>#DIV/0!</v>
      </c>
      <c r="P161" s="58"/>
      <c r="Q161" s="49" t="e">
        <f t="shared" si="34"/>
        <v>#DIV/0!</v>
      </c>
      <c r="R161" s="49" t="e">
        <f t="shared" si="39"/>
        <v>#DIV/0!</v>
      </c>
      <c r="S161" s="49" t="e">
        <f t="shared" si="40"/>
        <v>#DIV/0!</v>
      </c>
      <c r="U161" s="49"/>
      <c r="Z161" s="49"/>
      <c r="AA161" s="47"/>
      <c r="AB161" s="47"/>
    </row>
    <row r="162" spans="4:28" x14ac:dyDescent="0.3">
      <c r="D162" s="44">
        <v>-17</v>
      </c>
      <c r="E162" s="51" t="e">
        <f t="shared" si="41"/>
        <v>#DIV/0!</v>
      </c>
      <c r="F162" s="53">
        <v>0</v>
      </c>
      <c r="G162" s="9" t="e">
        <f t="shared" si="42"/>
        <v>#DIV/0!</v>
      </c>
      <c r="H162" t="e">
        <f t="shared" ref="H162:H172" si="43">G162/$W$8</f>
        <v>#DIV/0!</v>
      </c>
      <c r="I162" t="e">
        <f t="shared" ref="I162:I172" si="44">SQRT(G162)/$W$8</f>
        <v>#DIV/0!</v>
      </c>
      <c r="J162" t="e">
        <f t="shared" si="36"/>
        <v>#DIV/0!</v>
      </c>
      <c r="K162" t="e">
        <f t="shared" si="37"/>
        <v>#DIV/0!</v>
      </c>
      <c r="L162" t="e">
        <f t="shared" si="32"/>
        <v>#DIV/0!</v>
      </c>
      <c r="M162" t="e">
        <f t="shared" si="38"/>
        <v>#DIV/0!</v>
      </c>
      <c r="N162" t="e">
        <f t="shared" si="33"/>
        <v>#DIV/0!</v>
      </c>
      <c r="O162" t="e">
        <f t="shared" si="33"/>
        <v>#DIV/0!</v>
      </c>
      <c r="P162" s="58"/>
      <c r="Q162" s="49" t="e">
        <f t="shared" si="34"/>
        <v>#DIV/0!</v>
      </c>
      <c r="R162" s="49" t="e">
        <f t="shared" si="39"/>
        <v>#DIV/0!</v>
      </c>
      <c r="S162" s="49" t="e">
        <f t="shared" si="40"/>
        <v>#DIV/0!</v>
      </c>
      <c r="U162" s="49"/>
      <c r="V162" s="47"/>
      <c r="W162" s="47"/>
      <c r="Z162" s="55"/>
      <c r="AA162" s="47"/>
      <c r="AB162" s="47"/>
    </row>
    <row r="163" spans="4:28" x14ac:dyDescent="0.3">
      <c r="D163" s="44">
        <v>-17.100000000000001</v>
      </c>
      <c r="E163" s="9" t="e">
        <f t="shared" si="41"/>
        <v>#DIV/0!</v>
      </c>
      <c r="F163" s="53">
        <v>0</v>
      </c>
      <c r="G163" s="9" t="e">
        <f t="shared" si="42"/>
        <v>#DIV/0!</v>
      </c>
      <c r="H163" t="e">
        <f t="shared" si="43"/>
        <v>#DIV/0!</v>
      </c>
      <c r="I163" t="e">
        <f t="shared" si="44"/>
        <v>#DIV/0!</v>
      </c>
      <c r="J163" t="e">
        <f t="shared" si="36"/>
        <v>#DIV/0!</v>
      </c>
      <c r="K163" t="e">
        <f t="shared" si="37"/>
        <v>#DIV/0!</v>
      </c>
      <c r="L163" t="e">
        <f t="shared" si="32"/>
        <v>#DIV/0!</v>
      </c>
      <c r="M163" t="e">
        <f t="shared" si="38"/>
        <v>#DIV/0!</v>
      </c>
      <c r="N163" t="e">
        <f t="shared" si="33"/>
        <v>#DIV/0!</v>
      </c>
      <c r="O163" t="e">
        <f t="shared" si="33"/>
        <v>#DIV/0!</v>
      </c>
      <c r="P163" s="57"/>
      <c r="Q163" s="49" t="e">
        <f t="shared" si="34"/>
        <v>#DIV/0!</v>
      </c>
      <c r="R163" s="49" t="e">
        <f t="shared" si="39"/>
        <v>#DIV/0!</v>
      </c>
      <c r="S163" s="49" t="e">
        <f t="shared" si="40"/>
        <v>#DIV/0!</v>
      </c>
      <c r="U163" s="49"/>
      <c r="V163" s="47"/>
      <c r="W163" s="47"/>
      <c r="Z163" s="55"/>
      <c r="AA163" s="47"/>
      <c r="AB163" s="47"/>
    </row>
    <row r="164" spans="4:28" x14ac:dyDescent="0.3">
      <c r="D164" s="44">
        <v>-17.2</v>
      </c>
      <c r="E164" s="9" t="e">
        <f t="shared" si="41"/>
        <v>#DIV/0!</v>
      </c>
      <c r="F164" s="53">
        <v>0</v>
      </c>
      <c r="G164" s="9" t="e">
        <f t="shared" si="42"/>
        <v>#DIV/0!</v>
      </c>
      <c r="H164" t="e">
        <f t="shared" si="43"/>
        <v>#DIV/0!</v>
      </c>
      <c r="I164" t="e">
        <f t="shared" si="44"/>
        <v>#DIV/0!</v>
      </c>
      <c r="J164" t="e">
        <f t="shared" si="36"/>
        <v>#DIV/0!</v>
      </c>
      <c r="K164" t="e">
        <f t="shared" si="37"/>
        <v>#DIV/0!</v>
      </c>
      <c r="L164" t="e">
        <f t="shared" si="32"/>
        <v>#DIV/0!</v>
      </c>
      <c r="M164" t="e">
        <f t="shared" si="38"/>
        <v>#DIV/0!</v>
      </c>
      <c r="N164" t="e">
        <f t="shared" si="33"/>
        <v>#DIV/0!</v>
      </c>
      <c r="O164" t="e">
        <f t="shared" si="33"/>
        <v>#DIV/0!</v>
      </c>
      <c r="P164" s="57"/>
      <c r="Q164" s="49" t="e">
        <f t="shared" si="34"/>
        <v>#DIV/0!</v>
      </c>
      <c r="R164" s="49" t="e">
        <f t="shared" si="39"/>
        <v>#DIV/0!</v>
      </c>
      <c r="S164" s="49" t="e">
        <f t="shared" si="40"/>
        <v>#DIV/0!</v>
      </c>
      <c r="U164" s="49"/>
      <c r="V164" s="47"/>
      <c r="W164" s="47"/>
      <c r="Z164" s="55"/>
      <c r="AA164" s="47"/>
      <c r="AB164" s="47"/>
    </row>
    <row r="165" spans="4:28" x14ac:dyDescent="0.3">
      <c r="D165" s="44">
        <v>-17.3</v>
      </c>
      <c r="E165" s="9" t="e">
        <f t="shared" si="41"/>
        <v>#DIV/0!</v>
      </c>
      <c r="F165" s="53">
        <v>0</v>
      </c>
      <c r="G165" s="9" t="e">
        <f t="shared" si="42"/>
        <v>#DIV/0!</v>
      </c>
      <c r="H165" t="e">
        <f t="shared" si="43"/>
        <v>#DIV/0!</v>
      </c>
      <c r="I165" t="e">
        <f t="shared" si="44"/>
        <v>#DIV/0!</v>
      </c>
      <c r="J165" t="e">
        <f t="shared" si="36"/>
        <v>#DIV/0!</v>
      </c>
      <c r="K165" t="e">
        <f t="shared" si="37"/>
        <v>#DIV/0!</v>
      </c>
      <c r="L165" t="e">
        <f t="shared" si="32"/>
        <v>#DIV/0!</v>
      </c>
      <c r="M165" t="e">
        <f t="shared" si="38"/>
        <v>#DIV/0!</v>
      </c>
      <c r="N165" t="e">
        <f t="shared" si="33"/>
        <v>#DIV/0!</v>
      </c>
      <c r="O165" t="e">
        <f t="shared" si="33"/>
        <v>#DIV/0!</v>
      </c>
      <c r="P165" s="57"/>
      <c r="Q165" s="49" t="e">
        <f t="shared" si="34"/>
        <v>#DIV/0!</v>
      </c>
      <c r="R165" s="49" t="e">
        <f t="shared" si="39"/>
        <v>#DIV/0!</v>
      </c>
      <c r="S165" s="49" t="e">
        <f t="shared" si="40"/>
        <v>#DIV/0!</v>
      </c>
      <c r="U165" s="49"/>
      <c r="V165" s="47"/>
      <c r="W165" s="47"/>
      <c r="Z165" s="55"/>
      <c r="AA165" s="47"/>
      <c r="AB165" s="47"/>
    </row>
    <row r="166" spans="4:28" x14ac:dyDescent="0.3">
      <c r="D166" s="44">
        <v>-17.399999999999999</v>
      </c>
      <c r="E166" s="50" t="e">
        <f t="shared" si="41"/>
        <v>#DIV/0!</v>
      </c>
      <c r="F166" s="53">
        <v>0</v>
      </c>
      <c r="G166" s="9" t="e">
        <f t="shared" si="42"/>
        <v>#DIV/0!</v>
      </c>
      <c r="H166" t="e">
        <f t="shared" si="43"/>
        <v>#DIV/0!</v>
      </c>
      <c r="I166" t="e">
        <f t="shared" si="44"/>
        <v>#DIV/0!</v>
      </c>
      <c r="J166" t="e">
        <f t="shared" si="36"/>
        <v>#DIV/0!</v>
      </c>
      <c r="K166" t="e">
        <f t="shared" si="37"/>
        <v>#DIV/0!</v>
      </c>
      <c r="L166" t="e">
        <f t="shared" si="32"/>
        <v>#DIV/0!</v>
      </c>
      <c r="M166" t="e">
        <f t="shared" si="38"/>
        <v>#DIV/0!</v>
      </c>
      <c r="N166" t="e">
        <f t="shared" si="33"/>
        <v>#DIV/0!</v>
      </c>
      <c r="O166" t="e">
        <f t="shared" si="33"/>
        <v>#DIV/0!</v>
      </c>
      <c r="P166" s="57"/>
      <c r="Q166" s="49" t="e">
        <f t="shared" si="34"/>
        <v>#DIV/0!</v>
      </c>
      <c r="R166" s="49" t="e">
        <f t="shared" si="39"/>
        <v>#DIV/0!</v>
      </c>
      <c r="S166" s="49" t="e">
        <f t="shared" si="40"/>
        <v>#DIV/0!</v>
      </c>
      <c r="U166" s="49"/>
      <c r="V166" s="47"/>
      <c r="W166" s="47"/>
      <c r="Z166" s="55"/>
      <c r="AA166" s="47"/>
      <c r="AB166" s="47"/>
    </row>
    <row r="167" spans="4:28" x14ac:dyDescent="0.3">
      <c r="D167" s="44">
        <v>-17.5</v>
      </c>
      <c r="E167" s="51" t="e">
        <f t="shared" si="41"/>
        <v>#DIV/0!</v>
      </c>
      <c r="F167" s="53">
        <v>0</v>
      </c>
      <c r="G167" s="9" t="e">
        <f t="shared" si="42"/>
        <v>#DIV/0!</v>
      </c>
      <c r="H167" t="e">
        <f t="shared" si="43"/>
        <v>#DIV/0!</v>
      </c>
      <c r="I167" t="e">
        <f t="shared" si="44"/>
        <v>#DIV/0!</v>
      </c>
      <c r="J167" t="e">
        <f t="shared" si="36"/>
        <v>#DIV/0!</v>
      </c>
      <c r="K167" t="e">
        <f t="shared" si="37"/>
        <v>#DIV/0!</v>
      </c>
      <c r="L167" t="e">
        <f t="shared" si="32"/>
        <v>#DIV/0!</v>
      </c>
      <c r="M167" t="e">
        <f t="shared" si="38"/>
        <v>#DIV/0!</v>
      </c>
      <c r="N167" t="e">
        <f t="shared" si="33"/>
        <v>#DIV/0!</v>
      </c>
      <c r="O167" t="e">
        <f t="shared" si="33"/>
        <v>#DIV/0!</v>
      </c>
      <c r="P167" s="58"/>
      <c r="Q167" s="49" t="e">
        <f t="shared" si="34"/>
        <v>#DIV/0!</v>
      </c>
      <c r="R167" s="49" t="e">
        <f t="shared" si="39"/>
        <v>#DIV/0!</v>
      </c>
      <c r="S167" s="49" t="e">
        <f t="shared" si="40"/>
        <v>#DIV/0!</v>
      </c>
      <c r="U167" s="49"/>
      <c r="V167" s="47"/>
      <c r="W167" s="47"/>
      <c r="Z167" s="55"/>
      <c r="AA167" s="47"/>
      <c r="AB167" s="47"/>
    </row>
    <row r="168" spans="4:28" x14ac:dyDescent="0.3">
      <c r="D168" s="44">
        <v>-17.600000000000001</v>
      </c>
      <c r="E168" s="51" t="e">
        <f t="shared" si="41"/>
        <v>#DIV/0!</v>
      </c>
      <c r="F168" s="53">
        <v>0</v>
      </c>
      <c r="G168" s="9" t="e">
        <f t="shared" si="42"/>
        <v>#DIV/0!</v>
      </c>
      <c r="H168" t="e">
        <f t="shared" si="43"/>
        <v>#DIV/0!</v>
      </c>
      <c r="I168" t="e">
        <f t="shared" si="44"/>
        <v>#DIV/0!</v>
      </c>
      <c r="J168" t="e">
        <f t="shared" si="36"/>
        <v>#DIV/0!</v>
      </c>
      <c r="K168" t="e">
        <f t="shared" si="37"/>
        <v>#DIV/0!</v>
      </c>
      <c r="L168" t="e">
        <f t="shared" si="32"/>
        <v>#DIV/0!</v>
      </c>
      <c r="M168" t="e">
        <f t="shared" si="38"/>
        <v>#DIV/0!</v>
      </c>
      <c r="N168" t="e">
        <f t="shared" si="33"/>
        <v>#DIV/0!</v>
      </c>
      <c r="O168" t="e">
        <f t="shared" si="33"/>
        <v>#DIV/0!</v>
      </c>
      <c r="P168" s="58"/>
      <c r="Q168" s="49" t="e">
        <f t="shared" si="34"/>
        <v>#DIV/0!</v>
      </c>
      <c r="R168" s="49" t="e">
        <f t="shared" si="39"/>
        <v>#DIV/0!</v>
      </c>
      <c r="S168" s="49" t="e">
        <f t="shared" si="40"/>
        <v>#DIV/0!</v>
      </c>
      <c r="U168" s="49"/>
      <c r="V168" s="47"/>
      <c r="W168" s="47"/>
      <c r="Z168" s="55"/>
      <c r="AA168" s="47"/>
      <c r="AB168" s="47"/>
    </row>
    <row r="169" spans="4:28" x14ac:dyDescent="0.3">
      <c r="D169" s="44">
        <v>-17.7</v>
      </c>
      <c r="E169" s="9" t="e">
        <f t="shared" si="41"/>
        <v>#DIV/0!</v>
      </c>
      <c r="F169" s="53">
        <v>0</v>
      </c>
      <c r="G169" s="9" t="e">
        <f t="shared" si="42"/>
        <v>#DIV/0!</v>
      </c>
      <c r="H169" t="e">
        <f t="shared" si="43"/>
        <v>#DIV/0!</v>
      </c>
      <c r="I169" t="e">
        <f t="shared" si="44"/>
        <v>#DIV/0!</v>
      </c>
      <c r="J169" t="e">
        <f t="shared" si="36"/>
        <v>#DIV/0!</v>
      </c>
      <c r="K169" t="e">
        <f t="shared" si="37"/>
        <v>#DIV/0!</v>
      </c>
      <c r="L169" t="e">
        <f t="shared" si="32"/>
        <v>#DIV/0!</v>
      </c>
      <c r="M169" t="e">
        <f t="shared" si="38"/>
        <v>#DIV/0!</v>
      </c>
      <c r="N169" t="e">
        <f t="shared" si="33"/>
        <v>#DIV/0!</v>
      </c>
      <c r="O169" t="e">
        <f t="shared" si="33"/>
        <v>#DIV/0!</v>
      </c>
      <c r="P169" s="57"/>
      <c r="Q169" s="49" t="e">
        <f t="shared" si="34"/>
        <v>#DIV/0!</v>
      </c>
      <c r="R169" s="49" t="e">
        <f t="shared" si="39"/>
        <v>#DIV/0!</v>
      </c>
      <c r="S169" s="49" t="e">
        <f t="shared" si="40"/>
        <v>#DIV/0!</v>
      </c>
      <c r="U169" s="49"/>
      <c r="V169" s="47"/>
      <c r="W169" s="47"/>
      <c r="Z169" s="55"/>
      <c r="AA169" s="47"/>
      <c r="AB169" s="47"/>
    </row>
    <row r="170" spans="4:28" x14ac:dyDescent="0.3">
      <c r="D170" s="44">
        <v>-17.8</v>
      </c>
      <c r="E170" s="9" t="e">
        <f>-(FREQUENCY($B$1:$B$57,D170)-COUNT($B$2:$B$57))</f>
        <v>#DIV/0!</v>
      </c>
      <c r="F170" s="53">
        <v>0</v>
      </c>
      <c r="G170" s="9" t="e">
        <f t="shared" si="42"/>
        <v>#DIV/0!</v>
      </c>
      <c r="H170" t="e">
        <f t="shared" si="43"/>
        <v>#DIV/0!</v>
      </c>
      <c r="I170" t="e">
        <f t="shared" si="44"/>
        <v>#DIV/0!</v>
      </c>
      <c r="J170" t="e">
        <f t="shared" si="36"/>
        <v>#DIV/0!</v>
      </c>
      <c r="K170" t="e">
        <f t="shared" si="37"/>
        <v>#DIV/0!</v>
      </c>
      <c r="L170" t="e">
        <f t="shared" si="32"/>
        <v>#DIV/0!</v>
      </c>
      <c r="M170" t="e">
        <f t="shared" si="38"/>
        <v>#DIV/0!</v>
      </c>
      <c r="N170" t="e">
        <f t="shared" si="33"/>
        <v>#DIV/0!</v>
      </c>
      <c r="O170" t="e">
        <f t="shared" si="33"/>
        <v>#DIV/0!</v>
      </c>
      <c r="P170" s="57"/>
      <c r="Q170" s="49" t="e">
        <f t="shared" si="34"/>
        <v>#DIV/0!</v>
      </c>
      <c r="R170" s="49" t="e">
        <f t="shared" si="39"/>
        <v>#DIV/0!</v>
      </c>
      <c r="S170" s="49" t="e">
        <f t="shared" si="40"/>
        <v>#DIV/0!</v>
      </c>
      <c r="U170" s="49"/>
      <c r="V170" s="47"/>
      <c r="W170" s="47"/>
      <c r="Z170" s="55"/>
      <c r="AA170" s="47"/>
      <c r="AB170" s="47"/>
    </row>
    <row r="171" spans="4:28" x14ac:dyDescent="0.3">
      <c r="D171" s="44">
        <v>-17.899999999999999</v>
      </c>
      <c r="E171" s="9" t="e">
        <f t="shared" si="41"/>
        <v>#DIV/0!</v>
      </c>
      <c r="F171" s="53">
        <v>0</v>
      </c>
      <c r="G171" s="9" t="e">
        <f t="shared" si="42"/>
        <v>#DIV/0!</v>
      </c>
      <c r="H171" t="e">
        <f t="shared" si="43"/>
        <v>#DIV/0!</v>
      </c>
      <c r="I171" t="e">
        <f t="shared" si="44"/>
        <v>#DIV/0!</v>
      </c>
      <c r="J171" t="e">
        <f t="shared" si="36"/>
        <v>#DIV/0!</v>
      </c>
      <c r="K171" t="e">
        <f t="shared" si="37"/>
        <v>#DIV/0!</v>
      </c>
      <c r="L171" t="e">
        <f t="shared" si="32"/>
        <v>#DIV/0!</v>
      </c>
      <c r="M171" t="e">
        <f t="shared" si="38"/>
        <v>#DIV/0!</v>
      </c>
      <c r="N171" t="e">
        <f t="shared" si="33"/>
        <v>#DIV/0!</v>
      </c>
      <c r="O171" t="e">
        <f t="shared" si="33"/>
        <v>#DIV/0!</v>
      </c>
      <c r="P171" s="57"/>
      <c r="Q171" s="49" t="e">
        <f t="shared" si="34"/>
        <v>#DIV/0!</v>
      </c>
      <c r="R171" s="49" t="e">
        <f t="shared" si="39"/>
        <v>#DIV/0!</v>
      </c>
      <c r="S171" s="49" t="e">
        <f t="shared" si="40"/>
        <v>#DIV/0!</v>
      </c>
      <c r="U171" s="49"/>
      <c r="V171" s="47"/>
      <c r="W171" s="47"/>
      <c r="Z171" s="55"/>
      <c r="AA171" s="47"/>
      <c r="AB171" s="47"/>
    </row>
    <row r="172" spans="4:28" x14ac:dyDescent="0.3">
      <c r="D172" s="44">
        <v>-18</v>
      </c>
      <c r="E172" s="9" t="e">
        <f t="shared" si="41"/>
        <v>#DIV/0!</v>
      </c>
      <c r="F172" s="53">
        <v>0</v>
      </c>
      <c r="G172" s="9" t="e">
        <f t="shared" si="42"/>
        <v>#DIV/0!</v>
      </c>
      <c r="H172" t="e">
        <f t="shared" si="43"/>
        <v>#DIV/0!</v>
      </c>
      <c r="I172" t="e">
        <f t="shared" si="44"/>
        <v>#DIV/0!</v>
      </c>
      <c r="J172" t="e">
        <f t="shared" si="36"/>
        <v>#DIV/0!</v>
      </c>
      <c r="K172" t="e">
        <f t="shared" si="37"/>
        <v>#DIV/0!</v>
      </c>
      <c r="L172" t="e">
        <f t="shared" si="32"/>
        <v>#DIV/0!</v>
      </c>
      <c r="M172" t="e">
        <f t="shared" si="38"/>
        <v>#DIV/0!</v>
      </c>
      <c r="N172" t="e">
        <f t="shared" si="33"/>
        <v>#DIV/0!</v>
      </c>
      <c r="O172" t="e">
        <f t="shared" si="33"/>
        <v>#DIV/0!</v>
      </c>
      <c r="P172" s="57"/>
      <c r="Q172" s="49" t="e">
        <f t="shared" si="34"/>
        <v>#DIV/0!</v>
      </c>
      <c r="R172" s="49" t="e">
        <f t="shared" si="39"/>
        <v>#DIV/0!</v>
      </c>
      <c r="S172" s="49" t="e">
        <f t="shared" si="40"/>
        <v>#DIV/0!</v>
      </c>
      <c r="U172" s="49"/>
      <c r="V172" s="47"/>
      <c r="W172" s="47"/>
      <c r="Z172" s="55"/>
      <c r="AA172" s="47"/>
      <c r="AB172" s="47"/>
    </row>
    <row r="173" spans="4:28" x14ac:dyDescent="0.3">
      <c r="I173" s="45"/>
      <c r="J173" s="59"/>
      <c r="K173" s="54"/>
      <c r="L173" s="46"/>
      <c r="M173" s="47"/>
      <c r="N173" s="47"/>
      <c r="O173" s="47"/>
      <c r="P173" s="47"/>
      <c r="Q173" s="47"/>
      <c r="R173" s="55"/>
      <c r="S173" s="55"/>
      <c r="T173" s="47"/>
      <c r="U173" s="47"/>
    </row>
    <row r="174" spans="4:28" x14ac:dyDescent="0.3">
      <c r="I174" s="45"/>
      <c r="J174" s="59"/>
      <c r="K174" s="54"/>
      <c r="L174" s="46"/>
      <c r="M174" s="47"/>
      <c r="N174" s="47"/>
      <c r="O174" s="47"/>
      <c r="P174" s="47"/>
      <c r="Q174" s="47"/>
      <c r="R174" s="55"/>
      <c r="S174" s="55"/>
      <c r="T174" s="47"/>
      <c r="U174" s="47"/>
    </row>
    <row r="175" spans="4:28" x14ac:dyDescent="0.3">
      <c r="I175" s="45"/>
      <c r="J175" s="59"/>
      <c r="K175" s="54"/>
      <c r="L175" s="46"/>
      <c r="M175" s="47"/>
      <c r="N175" s="47"/>
      <c r="O175" s="47"/>
      <c r="P175" s="47"/>
      <c r="Q175" s="47"/>
      <c r="R175" s="55"/>
      <c r="S175" s="55"/>
      <c r="T175" s="47"/>
      <c r="U175" s="47"/>
    </row>
    <row r="176" spans="4:28" x14ac:dyDescent="0.3">
      <c r="I176" s="45"/>
      <c r="J176" s="59"/>
      <c r="K176" s="54"/>
      <c r="L176" s="46"/>
      <c r="M176" s="47"/>
      <c r="N176" s="47"/>
      <c r="O176" s="47"/>
      <c r="P176" s="47"/>
      <c r="Q176" s="47"/>
      <c r="R176" s="55"/>
      <c r="S176" s="55"/>
      <c r="T176" s="47"/>
      <c r="U176" s="47"/>
    </row>
    <row r="177" spans="9:21" x14ac:dyDescent="0.3">
      <c r="I177" s="45"/>
      <c r="J177" s="59"/>
      <c r="K177" s="54"/>
      <c r="L177" s="46"/>
      <c r="M177" s="47"/>
      <c r="N177" s="47"/>
      <c r="O177" s="47"/>
      <c r="P177" s="47"/>
      <c r="Q177" s="47"/>
      <c r="R177" s="55"/>
      <c r="S177" s="55"/>
      <c r="T177" s="47"/>
      <c r="U177" s="47"/>
    </row>
    <row r="178" spans="9:21" x14ac:dyDescent="0.3">
      <c r="I178" s="47"/>
      <c r="J178" s="60"/>
      <c r="K178" s="54"/>
      <c r="L178" s="47"/>
      <c r="M178" s="47"/>
      <c r="N178" s="47"/>
      <c r="O178" s="47"/>
      <c r="P178" s="47"/>
      <c r="Q178" s="47"/>
      <c r="R178" s="55"/>
      <c r="S178" s="55"/>
      <c r="T178" s="47"/>
      <c r="U178" s="47"/>
    </row>
    <row r="179" spans="9:21" x14ac:dyDescent="0.3">
      <c r="I179" s="47"/>
      <c r="J179" s="60"/>
      <c r="K179" s="54"/>
      <c r="L179" s="47"/>
      <c r="M179" s="47"/>
      <c r="N179" s="47"/>
      <c r="O179" s="47"/>
      <c r="P179" s="47"/>
      <c r="Q179" s="47"/>
      <c r="R179" s="55"/>
      <c r="S179" s="55"/>
      <c r="T179" s="47"/>
      <c r="U179" s="47"/>
    </row>
    <row r="180" spans="9:21" x14ac:dyDescent="0.3">
      <c r="I180" s="47"/>
      <c r="J180" s="60"/>
      <c r="K180" s="54"/>
      <c r="L180" s="47"/>
      <c r="M180" s="47"/>
      <c r="N180" s="47"/>
      <c r="O180" s="47"/>
      <c r="P180" s="47"/>
      <c r="Q180" s="47"/>
      <c r="R180" s="55"/>
      <c r="S180" s="55"/>
      <c r="T180" s="47"/>
      <c r="U180" s="47"/>
    </row>
    <row r="181" spans="9:21" x14ac:dyDescent="0.3">
      <c r="I181" s="47"/>
      <c r="J181" s="60"/>
      <c r="K181" s="54"/>
      <c r="L181" s="47"/>
      <c r="M181" s="47"/>
      <c r="N181" s="47"/>
      <c r="O181" s="47"/>
      <c r="P181" s="47"/>
      <c r="Q181" s="47"/>
      <c r="R181" s="55"/>
      <c r="S181" s="55"/>
      <c r="T181" s="47"/>
      <c r="U181" s="47"/>
    </row>
    <row r="182" spans="9:21" x14ac:dyDescent="0.3">
      <c r="I182" s="47"/>
      <c r="J182" s="60"/>
      <c r="K182" s="54"/>
      <c r="L182" s="47"/>
      <c r="M182" s="47"/>
      <c r="N182" s="47"/>
      <c r="O182" s="47"/>
      <c r="P182" s="47"/>
      <c r="Q182" s="47"/>
      <c r="R182" s="55"/>
      <c r="S182" s="55"/>
      <c r="T182" s="47"/>
      <c r="U182" s="47"/>
    </row>
    <row r="183" spans="9:21" x14ac:dyDescent="0.3">
      <c r="I183" s="47"/>
      <c r="J183" s="60"/>
      <c r="K183" s="54"/>
      <c r="L183" s="47"/>
      <c r="M183" s="47"/>
      <c r="N183" s="47"/>
      <c r="O183" s="47"/>
      <c r="P183" s="47"/>
      <c r="Q183" s="47"/>
      <c r="R183" s="55"/>
      <c r="S183" s="55"/>
      <c r="T183" s="47"/>
      <c r="U183" s="47"/>
    </row>
    <row r="184" spans="9:21" x14ac:dyDescent="0.3">
      <c r="I184" s="47"/>
      <c r="J184" s="60"/>
      <c r="K184" s="54"/>
      <c r="L184" s="47"/>
      <c r="M184" s="47"/>
      <c r="N184" s="47"/>
      <c r="O184" s="47"/>
      <c r="P184" s="47"/>
      <c r="Q184" s="47"/>
      <c r="R184" s="55"/>
      <c r="S184" s="55"/>
      <c r="T184" s="47"/>
      <c r="U184" s="47"/>
    </row>
    <row r="185" spans="9:21" x14ac:dyDescent="0.3">
      <c r="I185" s="47"/>
      <c r="J185" s="60"/>
      <c r="K185" s="54"/>
      <c r="L185" s="47"/>
      <c r="M185" s="47"/>
      <c r="N185" s="47"/>
      <c r="O185" s="47"/>
      <c r="P185" s="47"/>
      <c r="Q185" s="47"/>
      <c r="R185" s="55"/>
      <c r="S185" s="55"/>
      <c r="T185" s="47"/>
      <c r="U185" s="47"/>
    </row>
    <row r="186" spans="9:21" x14ac:dyDescent="0.3">
      <c r="I186" s="47"/>
      <c r="J186" s="60"/>
      <c r="K186" s="54"/>
      <c r="L186" s="47"/>
      <c r="M186" s="47"/>
      <c r="N186" s="47"/>
      <c r="O186" s="47"/>
      <c r="P186" s="47"/>
      <c r="Q186" s="47"/>
      <c r="R186" s="55"/>
      <c r="S186" s="55"/>
      <c r="T186" s="47"/>
      <c r="U186" s="47"/>
    </row>
    <row r="187" spans="9:21" x14ac:dyDescent="0.3">
      <c r="I187" s="47"/>
      <c r="J187" s="60"/>
      <c r="K187" s="54"/>
      <c r="L187" s="47"/>
      <c r="M187" s="47"/>
      <c r="N187" s="47"/>
      <c r="O187" s="47"/>
      <c r="P187" s="47"/>
      <c r="Q187" s="47"/>
      <c r="R187" s="55"/>
      <c r="S187" s="55"/>
      <c r="T187" s="47"/>
      <c r="U187" s="47"/>
    </row>
    <row r="188" spans="9:21" x14ac:dyDescent="0.3">
      <c r="I188" s="47"/>
      <c r="J188" s="60"/>
      <c r="K188" s="54"/>
      <c r="L188" s="47"/>
      <c r="M188" s="47"/>
      <c r="N188" s="47"/>
      <c r="O188" s="47"/>
      <c r="P188" s="47"/>
      <c r="Q188" s="47"/>
      <c r="R188" s="55"/>
      <c r="S188" s="55"/>
      <c r="T188" s="47"/>
      <c r="U188" s="47"/>
    </row>
    <row r="189" spans="9:21" x14ac:dyDescent="0.3">
      <c r="I189" s="47"/>
      <c r="J189" s="60"/>
      <c r="K189" s="54"/>
      <c r="L189" s="47"/>
      <c r="M189" s="47"/>
      <c r="N189" s="47"/>
      <c r="O189" s="47"/>
      <c r="P189" s="47"/>
      <c r="Q189" s="47"/>
      <c r="R189" s="55"/>
      <c r="S189" s="55"/>
      <c r="T189" s="47"/>
      <c r="U189" s="47"/>
    </row>
    <row r="190" spans="9:21" x14ac:dyDescent="0.3">
      <c r="I190" s="47"/>
      <c r="J190" s="60"/>
      <c r="K190" s="54"/>
      <c r="L190" s="47"/>
      <c r="M190" s="47"/>
      <c r="N190" s="47"/>
      <c r="O190" s="47"/>
      <c r="P190" s="47"/>
      <c r="Q190" s="47"/>
      <c r="R190" s="55"/>
      <c r="S190" s="55"/>
      <c r="T190" s="47"/>
      <c r="U190" s="47"/>
    </row>
    <row r="191" spans="9:21" x14ac:dyDescent="0.3">
      <c r="I191" s="47"/>
      <c r="J191" s="60"/>
      <c r="K191" s="54"/>
      <c r="L191" s="47"/>
      <c r="M191" s="47"/>
      <c r="N191" s="47"/>
      <c r="O191" s="47"/>
      <c r="P191" s="47"/>
      <c r="Q191" s="47"/>
      <c r="R191" s="55"/>
      <c r="S191" s="55"/>
      <c r="T191" s="47"/>
      <c r="U191" s="47"/>
    </row>
    <row r="192" spans="9:21" x14ac:dyDescent="0.3">
      <c r="I192" s="47"/>
      <c r="J192" s="60"/>
      <c r="K192" s="54"/>
      <c r="L192" s="47"/>
      <c r="M192" s="47"/>
      <c r="N192" s="47"/>
      <c r="O192" s="47"/>
      <c r="P192" s="47"/>
      <c r="Q192" s="47"/>
      <c r="R192" s="55"/>
      <c r="S192" s="55"/>
      <c r="T192" s="47"/>
      <c r="U192" s="47"/>
    </row>
    <row r="193" spans="9:21" x14ac:dyDescent="0.3">
      <c r="I193" s="47"/>
      <c r="J193" s="60"/>
      <c r="K193" s="54"/>
      <c r="L193" s="47"/>
      <c r="M193" s="47"/>
      <c r="N193" s="47"/>
      <c r="O193" s="47"/>
      <c r="P193" s="47"/>
      <c r="Q193" s="47"/>
      <c r="R193" s="55"/>
      <c r="S193" s="55"/>
      <c r="T193" s="47"/>
      <c r="U193" s="47"/>
    </row>
    <row r="194" spans="9:21" x14ac:dyDescent="0.3">
      <c r="I194" s="47"/>
      <c r="J194" s="60"/>
      <c r="K194" s="54"/>
      <c r="L194" s="47"/>
      <c r="M194" s="47"/>
      <c r="N194" s="47"/>
      <c r="O194" s="47"/>
      <c r="P194" s="47"/>
      <c r="Q194" s="47"/>
      <c r="R194" s="55"/>
      <c r="S194" s="55"/>
      <c r="T194" s="47"/>
      <c r="U194" s="47"/>
    </row>
    <row r="195" spans="9:21" x14ac:dyDescent="0.3">
      <c r="I195" s="47"/>
      <c r="J195" s="60"/>
      <c r="K195" s="54"/>
      <c r="L195" s="47"/>
      <c r="M195" s="47"/>
      <c r="N195" s="47"/>
      <c r="O195" s="47"/>
      <c r="P195" s="47"/>
      <c r="Q195" s="47"/>
      <c r="R195" s="55"/>
      <c r="S195" s="55"/>
      <c r="T195" s="47"/>
      <c r="U195" s="47"/>
    </row>
    <row r="196" spans="9:21" x14ac:dyDescent="0.3">
      <c r="I196" s="47"/>
      <c r="J196" s="60"/>
      <c r="K196" s="54"/>
      <c r="L196" s="47"/>
      <c r="M196" s="47"/>
      <c r="N196" s="47"/>
      <c r="O196" s="47"/>
      <c r="P196" s="47"/>
      <c r="Q196" s="47"/>
      <c r="R196" s="55"/>
      <c r="S196" s="55"/>
      <c r="T196" s="47"/>
      <c r="U196" s="47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6"/>
  <sheetViews>
    <sheetView zoomScale="55" zoomScaleNormal="55" workbookViewId="0">
      <selection activeCell="Q1" sqref="Q1"/>
    </sheetView>
  </sheetViews>
  <sheetFormatPr defaultColWidth="11.19921875" defaultRowHeight="15.6" x14ac:dyDescent="0.3"/>
  <cols>
    <col min="1" max="1" width="8.69921875" bestFit="1" customWidth="1"/>
    <col min="2" max="2" width="21.3984375" bestFit="1" customWidth="1"/>
    <col min="3" max="3" width="11.19921875" style="57" customWidth="1"/>
    <col min="4" max="7" width="11.19921875" customWidth="1"/>
    <col min="8" max="8" width="13.69921875" bestFit="1" customWidth="1"/>
    <col min="9" max="9" width="7.69921875" customWidth="1"/>
    <col min="10" max="10" width="11.19921875" style="57" customWidth="1"/>
    <col min="11" max="11" width="11.19921875" style="52" customWidth="1"/>
    <col min="12" max="15" width="11.19921875" customWidth="1"/>
    <col min="17" max="17" width="31.3984375" bestFit="1" customWidth="1"/>
    <col min="18" max="18" width="31.3984375" customWidth="1"/>
  </cols>
  <sheetData>
    <row r="1" spans="1:22" ht="16.2" thickBot="1" x14ac:dyDescent="0.35">
      <c r="A1" s="56" t="s">
        <v>1</v>
      </c>
      <c r="B1" s="62" t="s">
        <v>2</v>
      </c>
      <c r="C1" s="63"/>
      <c r="D1" s="56" t="s">
        <v>0</v>
      </c>
      <c r="E1" s="56" t="s">
        <v>5</v>
      </c>
      <c r="F1" s="61" t="s">
        <v>134</v>
      </c>
      <c r="G1" s="56" t="s">
        <v>136</v>
      </c>
      <c r="H1" s="56" t="s">
        <v>137</v>
      </c>
      <c r="I1" s="56" t="s">
        <v>135</v>
      </c>
      <c r="J1" s="64" t="s">
        <v>152</v>
      </c>
      <c r="K1" s="64" t="s">
        <v>153</v>
      </c>
      <c r="L1" s="64" t="s">
        <v>154</v>
      </c>
      <c r="M1" s="64" t="s">
        <v>155</v>
      </c>
      <c r="N1" s="64" t="s">
        <v>156</v>
      </c>
      <c r="O1" s="64" t="s">
        <v>157</v>
      </c>
      <c r="P1" s="63"/>
      <c r="Q1" s="49" t="s">
        <v>163</v>
      </c>
      <c r="R1" s="49" t="s">
        <v>162</v>
      </c>
      <c r="S1" s="49" t="s">
        <v>161</v>
      </c>
      <c r="T1" s="56"/>
      <c r="V1" s="17" t="s">
        <v>146</v>
      </c>
    </row>
    <row r="2" spans="1:22" x14ac:dyDescent="0.3">
      <c r="A2" s="2">
        <v>1</v>
      </c>
      <c r="B2" s="8"/>
      <c r="D2" s="44">
        <v>-1</v>
      </c>
      <c r="E2" s="9" t="e">
        <f t="shared" ref="E2:E65" si="0">-(FREQUENCY($B$1:$B$57,D2)-COUNT($B$2:$B$57))</f>
        <v>#DIV/0!</v>
      </c>
      <c r="F2" s="53">
        <v>0</v>
      </c>
      <c r="G2" s="9" t="e">
        <f>E2-F2</f>
        <v>#DIV/0!</v>
      </c>
      <c r="H2" t="e">
        <f t="shared" ref="H2:H33" si="1">G2/$W$8</f>
        <v>#DIV/0!</v>
      </c>
      <c r="I2" t="e">
        <f t="shared" ref="I2:I33" si="2">SQRT(G2)/$W$8</f>
        <v>#DIV/0!</v>
      </c>
      <c r="J2" t="e">
        <f>H2+$W$16*$W$16/(2*$W$8)</f>
        <v>#DIV/0!</v>
      </c>
      <c r="K2" t="e">
        <f>SQRT((H2*(1-H2)/$W$8)+($W$16*$W$16/(4*$W$8*$W$8)))</f>
        <v>#DIV/0!</v>
      </c>
      <c r="L2" t="e">
        <f>(J2-$W$16*K2)/(1+$W$16*$W$16*1/$W$8)</f>
        <v>#DIV/0!</v>
      </c>
      <c r="M2" t="e">
        <f>(J2+$W$16*K2)/(1+$W$16*$W$16*1/$W$8)</f>
        <v>#DIV/0!</v>
      </c>
      <c r="N2" t="e">
        <f t="shared" ref="N2:N65" si="3">L2*$W$8</f>
        <v>#DIV/0!</v>
      </c>
      <c r="O2" t="e">
        <f t="shared" ref="O2:O65" si="4">M2*$W$8</f>
        <v>#DIV/0!</v>
      </c>
      <c r="P2" s="57"/>
      <c r="Q2" s="49" t="e">
        <f t="shared" ref="Q2:Q65" si="5">-LN(($W$8-G2)/($W$8))*($W$10/($W$14*$W$9))</f>
        <v>#DIV/0!</v>
      </c>
      <c r="R2" s="49" t="e">
        <f>-LN(($W$8-N2)/($W$8))*($W$10/($W$14*$W$9))</f>
        <v>#DIV/0!</v>
      </c>
      <c r="S2" s="49" t="e">
        <f>-LN(($W$8-O2)/($W$8))*($W$10/($W$14*$W$9))</f>
        <v>#DIV/0!</v>
      </c>
      <c r="V2" s="17" t="s">
        <v>139</v>
      </c>
    </row>
    <row r="3" spans="1:22" x14ac:dyDescent="0.3">
      <c r="A3">
        <v>2</v>
      </c>
      <c r="B3" s="7" t="e">
        <f>'freezepoint detection'!D$4</f>
        <v>#DIV/0!</v>
      </c>
      <c r="D3" s="44">
        <v>-1.1000000000000001</v>
      </c>
      <c r="E3" s="9" t="e">
        <f t="shared" si="0"/>
        <v>#DIV/0!</v>
      </c>
      <c r="F3" s="53">
        <v>0</v>
      </c>
      <c r="G3" s="9" t="e">
        <f t="shared" ref="G3:G66" si="6">E3-F3</f>
        <v>#DIV/0!</v>
      </c>
      <c r="H3" t="e">
        <f t="shared" si="1"/>
        <v>#DIV/0!</v>
      </c>
      <c r="I3" t="e">
        <f t="shared" si="2"/>
        <v>#DIV/0!</v>
      </c>
      <c r="J3" t="e">
        <f t="shared" ref="J3:J66" si="7">H3+$W$16*$W$16/(2*$W$8)</f>
        <v>#DIV/0!</v>
      </c>
      <c r="K3" t="e">
        <f t="shared" ref="K3:K66" si="8">SQRT((H3*(1-H3)/$W$8)+($W$16*$W$16/(4*$W$8*$W$8)))</f>
        <v>#DIV/0!</v>
      </c>
      <c r="L3" t="e">
        <f t="shared" ref="L3:L66" si="9">(J3-$W$16*K3)/(1+$W$16*$W$16*1/$W$8)</f>
        <v>#DIV/0!</v>
      </c>
      <c r="M3" t="e">
        <f t="shared" ref="M3:M66" si="10">(J3+$W$16*K3)/(1+$W$16*$W$16*1/$W$8)</f>
        <v>#DIV/0!</v>
      </c>
      <c r="N3" t="e">
        <f t="shared" si="3"/>
        <v>#DIV/0!</v>
      </c>
      <c r="O3" t="e">
        <f t="shared" si="4"/>
        <v>#DIV/0!</v>
      </c>
      <c r="P3" s="57"/>
      <c r="Q3" s="49" t="e">
        <f t="shared" si="5"/>
        <v>#DIV/0!</v>
      </c>
      <c r="R3" s="49" t="e">
        <f t="shared" ref="R3:R66" si="11">-LN(($W$8-N3)/($W$8))*($W$10/($W$14*$W$9))</f>
        <v>#DIV/0!</v>
      </c>
      <c r="S3" s="49" t="e">
        <f t="shared" ref="S3:S66" si="12">-LN(($W$8-O3)/($W$8))*($W$10/($W$14*$W$9))</f>
        <v>#DIV/0!</v>
      </c>
      <c r="V3" s="17" t="s">
        <v>140</v>
      </c>
    </row>
    <row r="4" spans="1:22" x14ac:dyDescent="0.3">
      <c r="A4">
        <v>3</v>
      </c>
      <c r="B4" s="7" t="e">
        <f>'freezepoint detection'!E$4</f>
        <v>#DIV/0!</v>
      </c>
      <c r="D4" s="44">
        <v>-1.2</v>
      </c>
      <c r="E4" s="9" t="e">
        <f t="shared" si="0"/>
        <v>#DIV/0!</v>
      </c>
      <c r="F4" s="53">
        <v>0</v>
      </c>
      <c r="G4" s="9" t="e">
        <f t="shared" si="6"/>
        <v>#DIV/0!</v>
      </c>
      <c r="H4" t="e">
        <f t="shared" si="1"/>
        <v>#DIV/0!</v>
      </c>
      <c r="I4" t="e">
        <f t="shared" si="2"/>
        <v>#DIV/0!</v>
      </c>
      <c r="J4" t="e">
        <f t="shared" si="7"/>
        <v>#DIV/0!</v>
      </c>
      <c r="K4" t="e">
        <f t="shared" si="8"/>
        <v>#DIV/0!</v>
      </c>
      <c r="L4" t="e">
        <f t="shared" si="9"/>
        <v>#DIV/0!</v>
      </c>
      <c r="M4" t="e">
        <f t="shared" si="10"/>
        <v>#DIV/0!</v>
      </c>
      <c r="N4" t="e">
        <f t="shared" si="3"/>
        <v>#DIV/0!</v>
      </c>
      <c r="O4" t="e">
        <f t="shared" si="4"/>
        <v>#DIV/0!</v>
      </c>
      <c r="P4" s="57"/>
      <c r="Q4" s="49" t="e">
        <f t="shared" si="5"/>
        <v>#DIV/0!</v>
      </c>
      <c r="R4" s="49" t="e">
        <f t="shared" si="11"/>
        <v>#DIV/0!</v>
      </c>
      <c r="S4" s="49" t="e">
        <f t="shared" si="12"/>
        <v>#DIV/0!</v>
      </c>
      <c r="V4" s="17" t="s">
        <v>141</v>
      </c>
    </row>
    <row r="5" spans="1:22" x14ac:dyDescent="0.3">
      <c r="A5">
        <v>4</v>
      </c>
      <c r="B5" s="7" t="e">
        <f>'freezepoint detection'!F$4</f>
        <v>#DIV/0!</v>
      </c>
      <c r="D5" s="44">
        <v>-1.3</v>
      </c>
      <c r="E5" s="9" t="e">
        <f t="shared" si="0"/>
        <v>#DIV/0!</v>
      </c>
      <c r="F5" s="53">
        <v>0</v>
      </c>
      <c r="G5" s="9" t="e">
        <f t="shared" si="6"/>
        <v>#DIV/0!</v>
      </c>
      <c r="H5" t="e">
        <f t="shared" si="1"/>
        <v>#DIV/0!</v>
      </c>
      <c r="I5" t="e">
        <f t="shared" si="2"/>
        <v>#DIV/0!</v>
      </c>
      <c r="J5" t="e">
        <f t="shared" si="7"/>
        <v>#DIV/0!</v>
      </c>
      <c r="K5" t="e">
        <f t="shared" si="8"/>
        <v>#DIV/0!</v>
      </c>
      <c r="L5" t="e">
        <f t="shared" si="9"/>
        <v>#DIV/0!</v>
      </c>
      <c r="M5" t="e">
        <f t="shared" si="10"/>
        <v>#DIV/0!</v>
      </c>
      <c r="N5" t="e">
        <f t="shared" si="3"/>
        <v>#DIV/0!</v>
      </c>
      <c r="O5" t="e">
        <f t="shared" si="4"/>
        <v>#DIV/0!</v>
      </c>
      <c r="P5" s="57"/>
      <c r="Q5" s="49" t="e">
        <f t="shared" si="5"/>
        <v>#DIV/0!</v>
      </c>
      <c r="R5" s="49" t="e">
        <f t="shared" si="11"/>
        <v>#DIV/0!</v>
      </c>
      <c r="S5" s="49" t="e">
        <f t="shared" si="12"/>
        <v>#DIV/0!</v>
      </c>
      <c r="V5" s="17" t="s">
        <v>142</v>
      </c>
    </row>
    <row r="6" spans="1:22" x14ac:dyDescent="0.3">
      <c r="A6">
        <v>5</v>
      </c>
      <c r="B6" s="7" t="e">
        <f>'freezepoint detection'!G$4</f>
        <v>#DIV/0!</v>
      </c>
      <c r="D6" s="44">
        <v>-1.4</v>
      </c>
      <c r="E6" s="9" t="e">
        <f t="shared" si="0"/>
        <v>#DIV/0!</v>
      </c>
      <c r="F6" s="53">
        <v>0</v>
      </c>
      <c r="G6" s="9" t="e">
        <f t="shared" si="6"/>
        <v>#DIV/0!</v>
      </c>
      <c r="H6" t="e">
        <f t="shared" si="1"/>
        <v>#DIV/0!</v>
      </c>
      <c r="I6" t="e">
        <f t="shared" si="2"/>
        <v>#DIV/0!</v>
      </c>
      <c r="J6" t="e">
        <f t="shared" si="7"/>
        <v>#DIV/0!</v>
      </c>
      <c r="K6" t="e">
        <f t="shared" si="8"/>
        <v>#DIV/0!</v>
      </c>
      <c r="L6" t="e">
        <f t="shared" si="9"/>
        <v>#DIV/0!</v>
      </c>
      <c r="M6" t="e">
        <f t="shared" si="10"/>
        <v>#DIV/0!</v>
      </c>
      <c r="N6" t="e">
        <f t="shared" si="3"/>
        <v>#DIV/0!</v>
      </c>
      <c r="O6" t="e">
        <f t="shared" si="4"/>
        <v>#DIV/0!</v>
      </c>
      <c r="P6" s="57"/>
      <c r="Q6" s="49" t="e">
        <f t="shared" si="5"/>
        <v>#DIV/0!</v>
      </c>
      <c r="R6" s="49" t="e">
        <f t="shared" si="11"/>
        <v>#DIV/0!</v>
      </c>
      <c r="S6" s="49" t="e">
        <f t="shared" si="12"/>
        <v>#DIV/0!</v>
      </c>
      <c r="V6" s="17" t="s">
        <v>143</v>
      </c>
    </row>
    <row r="7" spans="1:22" x14ac:dyDescent="0.3">
      <c r="A7">
        <v>6</v>
      </c>
      <c r="B7" s="7" t="e">
        <f>'freezepoint detection'!H$4</f>
        <v>#DIV/0!</v>
      </c>
      <c r="D7" s="44">
        <v>-1.5</v>
      </c>
      <c r="E7" s="9" t="e">
        <f t="shared" si="0"/>
        <v>#DIV/0!</v>
      </c>
      <c r="F7" s="53">
        <v>0</v>
      </c>
      <c r="G7" s="9" t="e">
        <f t="shared" si="6"/>
        <v>#DIV/0!</v>
      </c>
      <c r="H7" t="e">
        <f t="shared" si="1"/>
        <v>#DIV/0!</v>
      </c>
      <c r="I7" t="e">
        <f t="shared" si="2"/>
        <v>#DIV/0!</v>
      </c>
      <c r="J7" t="e">
        <f t="shared" si="7"/>
        <v>#DIV/0!</v>
      </c>
      <c r="K7" t="e">
        <f t="shared" si="8"/>
        <v>#DIV/0!</v>
      </c>
      <c r="L7" t="e">
        <f t="shared" si="9"/>
        <v>#DIV/0!</v>
      </c>
      <c r="M7" t="e">
        <f t="shared" si="10"/>
        <v>#DIV/0!</v>
      </c>
      <c r="N7" t="e">
        <f t="shared" si="3"/>
        <v>#DIV/0!</v>
      </c>
      <c r="O7" t="e">
        <f t="shared" si="4"/>
        <v>#DIV/0!</v>
      </c>
      <c r="P7" s="57"/>
      <c r="Q7" s="49" t="e">
        <f t="shared" si="5"/>
        <v>#DIV/0!</v>
      </c>
      <c r="R7" s="49" t="e">
        <f t="shared" si="11"/>
        <v>#DIV/0!</v>
      </c>
      <c r="S7" s="49" t="e">
        <f t="shared" si="12"/>
        <v>#DIV/0!</v>
      </c>
      <c r="V7" s="17" t="s">
        <v>144</v>
      </c>
    </row>
    <row r="8" spans="1:22" x14ac:dyDescent="0.3">
      <c r="A8">
        <v>7</v>
      </c>
      <c r="B8" s="7" t="e">
        <f>'freezepoint detection'!I$4</f>
        <v>#DIV/0!</v>
      </c>
      <c r="D8" s="44">
        <v>-1.6</v>
      </c>
      <c r="E8" s="9" t="e">
        <f t="shared" si="0"/>
        <v>#DIV/0!</v>
      </c>
      <c r="F8" s="53">
        <v>0</v>
      </c>
      <c r="G8" s="9" t="e">
        <f t="shared" si="6"/>
        <v>#DIV/0!</v>
      </c>
      <c r="H8" t="e">
        <f t="shared" si="1"/>
        <v>#DIV/0!</v>
      </c>
      <c r="I8" t="e">
        <f t="shared" si="2"/>
        <v>#DIV/0!</v>
      </c>
      <c r="J8" t="e">
        <f t="shared" si="7"/>
        <v>#DIV/0!</v>
      </c>
      <c r="K8" t="e">
        <f t="shared" si="8"/>
        <v>#DIV/0!</v>
      </c>
      <c r="L8" t="e">
        <f t="shared" si="9"/>
        <v>#DIV/0!</v>
      </c>
      <c r="M8" t="e">
        <f t="shared" si="10"/>
        <v>#DIV/0!</v>
      </c>
      <c r="N8" t="e">
        <f t="shared" si="3"/>
        <v>#DIV/0!</v>
      </c>
      <c r="O8" t="e">
        <f t="shared" si="4"/>
        <v>#DIV/0!</v>
      </c>
      <c r="P8" s="57"/>
      <c r="Q8" s="49" t="e">
        <f t="shared" si="5"/>
        <v>#DIV/0!</v>
      </c>
      <c r="R8" s="49" t="e">
        <f t="shared" si="11"/>
        <v>#DIV/0!</v>
      </c>
      <c r="S8" s="49" t="e">
        <f t="shared" si="12"/>
        <v>#DIV/0!</v>
      </c>
      <c r="V8" s="17" t="s">
        <v>145</v>
      </c>
    </row>
    <row r="9" spans="1:22" x14ac:dyDescent="0.3">
      <c r="A9" s="2">
        <v>8</v>
      </c>
      <c r="B9" s="7"/>
      <c r="D9" s="44">
        <v>-1.7</v>
      </c>
      <c r="E9" s="9" t="e">
        <f t="shared" si="0"/>
        <v>#DIV/0!</v>
      </c>
      <c r="F9" s="53">
        <v>0</v>
      </c>
      <c r="G9" s="9" t="e">
        <f t="shared" si="6"/>
        <v>#DIV/0!</v>
      </c>
      <c r="H9" t="e">
        <f t="shared" si="1"/>
        <v>#DIV/0!</v>
      </c>
      <c r="I9" t="e">
        <f t="shared" si="2"/>
        <v>#DIV/0!</v>
      </c>
      <c r="J9" t="e">
        <f t="shared" si="7"/>
        <v>#DIV/0!</v>
      </c>
      <c r="K9" t="e">
        <f t="shared" si="8"/>
        <v>#DIV/0!</v>
      </c>
      <c r="L9" t="e">
        <f t="shared" si="9"/>
        <v>#DIV/0!</v>
      </c>
      <c r="M9" t="e">
        <f t="shared" si="10"/>
        <v>#DIV/0!</v>
      </c>
      <c r="N9" t="e">
        <f t="shared" si="3"/>
        <v>#DIV/0!</v>
      </c>
      <c r="O9" t="e">
        <f t="shared" si="4"/>
        <v>#DIV/0!</v>
      </c>
      <c r="P9" s="57"/>
      <c r="Q9" s="49" t="e">
        <f t="shared" si="5"/>
        <v>#DIV/0!</v>
      </c>
      <c r="R9" s="49" t="e">
        <f t="shared" si="11"/>
        <v>#DIV/0!</v>
      </c>
      <c r="S9" s="49" t="e">
        <f t="shared" si="12"/>
        <v>#DIV/0!</v>
      </c>
      <c r="V9" s="17" t="s">
        <v>7</v>
      </c>
    </row>
    <row r="10" spans="1:22" x14ac:dyDescent="0.3">
      <c r="A10">
        <v>9</v>
      </c>
      <c r="B10" s="7" t="e">
        <f>'freezepoint detection'!K$4</f>
        <v>#DIV/0!</v>
      </c>
      <c r="D10" s="44">
        <v>-1.8</v>
      </c>
      <c r="E10" s="9" t="e">
        <f t="shared" si="0"/>
        <v>#DIV/0!</v>
      </c>
      <c r="F10" s="53">
        <v>0</v>
      </c>
      <c r="G10" s="9" t="e">
        <f t="shared" si="6"/>
        <v>#DIV/0!</v>
      </c>
      <c r="H10" t="e">
        <f t="shared" si="1"/>
        <v>#DIV/0!</v>
      </c>
      <c r="I10" t="e">
        <f t="shared" si="2"/>
        <v>#DIV/0!</v>
      </c>
      <c r="J10" t="e">
        <f t="shared" si="7"/>
        <v>#DIV/0!</v>
      </c>
      <c r="K10" t="e">
        <f t="shared" si="8"/>
        <v>#DIV/0!</v>
      </c>
      <c r="L10" t="e">
        <f t="shared" si="9"/>
        <v>#DIV/0!</v>
      </c>
      <c r="M10" t="e">
        <f t="shared" si="10"/>
        <v>#DIV/0!</v>
      </c>
      <c r="N10" t="e">
        <f t="shared" si="3"/>
        <v>#DIV/0!</v>
      </c>
      <c r="O10" t="e">
        <f t="shared" si="4"/>
        <v>#DIV/0!</v>
      </c>
      <c r="P10" s="57"/>
      <c r="Q10" s="49" t="e">
        <f t="shared" si="5"/>
        <v>#DIV/0!</v>
      </c>
      <c r="R10" s="49" t="e">
        <f t="shared" si="11"/>
        <v>#DIV/0!</v>
      </c>
      <c r="S10" s="49" t="e">
        <f t="shared" si="12"/>
        <v>#DIV/0!</v>
      </c>
      <c r="V10" s="17" t="s">
        <v>147</v>
      </c>
    </row>
    <row r="11" spans="1:22" x14ac:dyDescent="0.3">
      <c r="A11">
        <v>10</v>
      </c>
      <c r="B11" s="7" t="e">
        <f>'freezepoint detection'!L$4</f>
        <v>#DIV/0!</v>
      </c>
      <c r="D11" s="44">
        <v>-1.9</v>
      </c>
      <c r="E11" s="9" t="e">
        <f t="shared" si="0"/>
        <v>#DIV/0!</v>
      </c>
      <c r="F11" s="53">
        <v>0</v>
      </c>
      <c r="G11" s="9" t="e">
        <f t="shared" si="6"/>
        <v>#DIV/0!</v>
      </c>
      <c r="H11" t="e">
        <f t="shared" si="1"/>
        <v>#DIV/0!</v>
      </c>
      <c r="I11" t="e">
        <f t="shared" si="2"/>
        <v>#DIV/0!</v>
      </c>
      <c r="J11" t="e">
        <f t="shared" si="7"/>
        <v>#DIV/0!</v>
      </c>
      <c r="K11" t="e">
        <f t="shared" si="8"/>
        <v>#DIV/0!</v>
      </c>
      <c r="L11" t="e">
        <f t="shared" si="9"/>
        <v>#DIV/0!</v>
      </c>
      <c r="M11" t="e">
        <f t="shared" si="10"/>
        <v>#DIV/0!</v>
      </c>
      <c r="N11" t="e">
        <f t="shared" si="3"/>
        <v>#DIV/0!</v>
      </c>
      <c r="O11" t="e">
        <f t="shared" si="4"/>
        <v>#DIV/0!</v>
      </c>
      <c r="P11" s="57"/>
      <c r="Q11" s="49" t="e">
        <f t="shared" si="5"/>
        <v>#DIV/0!</v>
      </c>
      <c r="R11" s="49" t="e">
        <f t="shared" si="11"/>
        <v>#DIV/0!</v>
      </c>
      <c r="S11" s="49" t="e">
        <f t="shared" si="12"/>
        <v>#DIV/0!</v>
      </c>
      <c r="V11" s="17" t="s">
        <v>148</v>
      </c>
    </row>
    <row r="12" spans="1:22" x14ac:dyDescent="0.3">
      <c r="A12">
        <v>11</v>
      </c>
      <c r="B12" s="7" t="e">
        <f>'freezepoint detection'!M$4</f>
        <v>#DIV/0!</v>
      </c>
      <c r="D12" s="44">
        <v>-2</v>
      </c>
      <c r="E12" s="9" t="e">
        <f t="shared" si="0"/>
        <v>#DIV/0!</v>
      </c>
      <c r="F12" s="53">
        <v>0</v>
      </c>
      <c r="G12" s="9" t="e">
        <f t="shared" si="6"/>
        <v>#DIV/0!</v>
      </c>
      <c r="H12" t="e">
        <f t="shared" si="1"/>
        <v>#DIV/0!</v>
      </c>
      <c r="I12" t="e">
        <f t="shared" si="2"/>
        <v>#DIV/0!</v>
      </c>
      <c r="J12" t="e">
        <f t="shared" si="7"/>
        <v>#DIV/0!</v>
      </c>
      <c r="K12" t="e">
        <f t="shared" si="8"/>
        <v>#DIV/0!</v>
      </c>
      <c r="L12" t="e">
        <f t="shared" si="9"/>
        <v>#DIV/0!</v>
      </c>
      <c r="M12" t="e">
        <f t="shared" si="10"/>
        <v>#DIV/0!</v>
      </c>
      <c r="N12" t="e">
        <f t="shared" si="3"/>
        <v>#DIV/0!</v>
      </c>
      <c r="O12" t="e">
        <f t="shared" si="4"/>
        <v>#DIV/0!</v>
      </c>
      <c r="P12" s="57"/>
      <c r="Q12" s="49" t="e">
        <f t="shared" si="5"/>
        <v>#DIV/0!</v>
      </c>
      <c r="R12" s="49" t="e">
        <f t="shared" si="11"/>
        <v>#DIV/0!</v>
      </c>
      <c r="S12" s="49" t="e">
        <f t="shared" si="12"/>
        <v>#DIV/0!</v>
      </c>
      <c r="V12" s="17" t="s">
        <v>149</v>
      </c>
    </row>
    <row r="13" spans="1:22" x14ac:dyDescent="0.3">
      <c r="A13">
        <v>12</v>
      </c>
      <c r="B13" s="7" t="e">
        <f>'freezepoint detection'!N$4</f>
        <v>#DIV/0!</v>
      </c>
      <c r="D13" s="44">
        <v>-2.1</v>
      </c>
      <c r="E13" s="9" t="e">
        <f t="shared" si="0"/>
        <v>#DIV/0!</v>
      </c>
      <c r="F13" s="53">
        <v>0</v>
      </c>
      <c r="G13" s="9" t="e">
        <f t="shared" si="6"/>
        <v>#DIV/0!</v>
      </c>
      <c r="H13" t="e">
        <f t="shared" si="1"/>
        <v>#DIV/0!</v>
      </c>
      <c r="I13" t="e">
        <f t="shared" si="2"/>
        <v>#DIV/0!</v>
      </c>
      <c r="J13" t="e">
        <f t="shared" si="7"/>
        <v>#DIV/0!</v>
      </c>
      <c r="K13" t="e">
        <f t="shared" si="8"/>
        <v>#DIV/0!</v>
      </c>
      <c r="L13" t="e">
        <f t="shared" si="9"/>
        <v>#DIV/0!</v>
      </c>
      <c r="M13" t="e">
        <f t="shared" si="10"/>
        <v>#DIV/0!</v>
      </c>
      <c r="N13" t="e">
        <f t="shared" si="3"/>
        <v>#DIV/0!</v>
      </c>
      <c r="O13" t="e">
        <f t="shared" si="4"/>
        <v>#DIV/0!</v>
      </c>
      <c r="P13" s="57"/>
      <c r="Q13" s="49" t="e">
        <f t="shared" si="5"/>
        <v>#DIV/0!</v>
      </c>
      <c r="R13" s="49" t="e">
        <f t="shared" si="11"/>
        <v>#DIV/0!</v>
      </c>
      <c r="S13" s="49" t="e">
        <f t="shared" si="12"/>
        <v>#DIV/0!</v>
      </c>
      <c r="V13" s="17" t="s">
        <v>150</v>
      </c>
    </row>
    <row r="14" spans="1:22" x14ac:dyDescent="0.3">
      <c r="A14">
        <v>13</v>
      </c>
      <c r="B14" s="7" t="e">
        <f>'freezepoint detection'!O$4</f>
        <v>#DIV/0!</v>
      </c>
      <c r="D14" s="44">
        <v>-2.2000000000000002</v>
      </c>
      <c r="E14" s="9" t="e">
        <f t="shared" si="0"/>
        <v>#DIV/0!</v>
      </c>
      <c r="F14" s="53">
        <v>0</v>
      </c>
      <c r="G14" s="9" t="e">
        <f t="shared" si="6"/>
        <v>#DIV/0!</v>
      </c>
      <c r="H14" t="e">
        <f t="shared" si="1"/>
        <v>#DIV/0!</v>
      </c>
      <c r="I14" t="e">
        <f t="shared" si="2"/>
        <v>#DIV/0!</v>
      </c>
      <c r="J14" t="e">
        <f t="shared" si="7"/>
        <v>#DIV/0!</v>
      </c>
      <c r="K14" t="e">
        <f t="shared" si="8"/>
        <v>#DIV/0!</v>
      </c>
      <c r="L14" t="e">
        <f t="shared" si="9"/>
        <v>#DIV/0!</v>
      </c>
      <c r="M14" t="e">
        <f t="shared" si="10"/>
        <v>#DIV/0!</v>
      </c>
      <c r="N14" t="e">
        <f t="shared" si="3"/>
        <v>#DIV/0!</v>
      </c>
      <c r="O14" t="e">
        <f t="shared" si="4"/>
        <v>#DIV/0!</v>
      </c>
      <c r="P14" s="57"/>
      <c r="Q14" s="49" t="e">
        <f t="shared" si="5"/>
        <v>#DIV/0!</v>
      </c>
      <c r="R14" s="49" t="e">
        <f t="shared" si="11"/>
        <v>#DIV/0!</v>
      </c>
      <c r="S14" s="49" t="e">
        <f t="shared" si="12"/>
        <v>#DIV/0!</v>
      </c>
      <c r="V14" s="17" t="s">
        <v>151</v>
      </c>
    </row>
    <row r="15" spans="1:22" x14ac:dyDescent="0.3">
      <c r="A15">
        <v>14</v>
      </c>
      <c r="B15" s="7" t="e">
        <f>'freezepoint detection'!P$4</f>
        <v>#DIV/0!</v>
      </c>
      <c r="D15" s="44">
        <v>-2.2999999999999998</v>
      </c>
      <c r="E15" s="9" t="e">
        <f t="shared" si="0"/>
        <v>#DIV/0!</v>
      </c>
      <c r="F15" s="53">
        <v>0</v>
      </c>
      <c r="G15" s="9" t="e">
        <f t="shared" si="6"/>
        <v>#DIV/0!</v>
      </c>
      <c r="H15" t="e">
        <f t="shared" si="1"/>
        <v>#DIV/0!</v>
      </c>
      <c r="I15" t="e">
        <f t="shared" si="2"/>
        <v>#DIV/0!</v>
      </c>
      <c r="J15" t="e">
        <f t="shared" si="7"/>
        <v>#DIV/0!</v>
      </c>
      <c r="K15" t="e">
        <f t="shared" si="8"/>
        <v>#DIV/0!</v>
      </c>
      <c r="L15" t="e">
        <f t="shared" si="9"/>
        <v>#DIV/0!</v>
      </c>
      <c r="M15" t="e">
        <f t="shared" si="10"/>
        <v>#DIV/0!</v>
      </c>
      <c r="N15" t="e">
        <f t="shared" si="3"/>
        <v>#DIV/0!</v>
      </c>
      <c r="O15" t="e">
        <f t="shared" si="4"/>
        <v>#DIV/0!</v>
      </c>
      <c r="P15" s="57"/>
      <c r="Q15" s="49" t="e">
        <f t="shared" si="5"/>
        <v>#DIV/0!</v>
      </c>
      <c r="R15" s="49" t="e">
        <f t="shared" si="11"/>
        <v>#DIV/0!</v>
      </c>
      <c r="S15" s="49" t="e">
        <f t="shared" si="12"/>
        <v>#DIV/0!</v>
      </c>
      <c r="V15" s="17" t="s">
        <v>158</v>
      </c>
    </row>
    <row r="16" spans="1:22" x14ac:dyDescent="0.3">
      <c r="A16">
        <v>15</v>
      </c>
      <c r="B16" s="7" t="e">
        <f>'freezepoint detection'!Q$4</f>
        <v>#DIV/0!</v>
      </c>
      <c r="D16" s="44">
        <v>-2.4</v>
      </c>
      <c r="E16" s="9" t="e">
        <f t="shared" si="0"/>
        <v>#DIV/0!</v>
      </c>
      <c r="F16" s="53">
        <v>0</v>
      </c>
      <c r="G16" s="9" t="e">
        <f t="shared" si="6"/>
        <v>#DIV/0!</v>
      </c>
      <c r="H16" t="e">
        <f t="shared" si="1"/>
        <v>#DIV/0!</v>
      </c>
      <c r="I16" t="e">
        <f t="shared" si="2"/>
        <v>#DIV/0!</v>
      </c>
      <c r="J16" t="e">
        <f t="shared" si="7"/>
        <v>#DIV/0!</v>
      </c>
      <c r="K16" t="e">
        <f t="shared" si="8"/>
        <v>#DIV/0!</v>
      </c>
      <c r="L16" t="e">
        <f t="shared" si="9"/>
        <v>#DIV/0!</v>
      </c>
      <c r="M16" t="e">
        <f t="shared" si="10"/>
        <v>#DIV/0!</v>
      </c>
      <c r="N16" t="e">
        <f t="shared" si="3"/>
        <v>#DIV/0!</v>
      </c>
      <c r="O16" t="e">
        <f t="shared" si="4"/>
        <v>#DIV/0!</v>
      </c>
      <c r="P16" s="57"/>
      <c r="Q16" s="49" t="e">
        <f t="shared" si="5"/>
        <v>#DIV/0!</v>
      </c>
      <c r="R16" s="49" t="e">
        <f t="shared" si="11"/>
        <v>#DIV/0!</v>
      </c>
      <c r="S16" s="49" t="e">
        <f t="shared" si="12"/>
        <v>#DIV/0!</v>
      </c>
      <c r="V16" s="17" t="s">
        <v>159</v>
      </c>
    </row>
    <row r="17" spans="1:25" x14ac:dyDescent="0.3">
      <c r="A17">
        <v>16</v>
      </c>
      <c r="B17" s="7" t="e">
        <f>'freezepoint detection'!R$4</f>
        <v>#DIV/0!</v>
      </c>
      <c r="D17" s="44">
        <v>-2.5</v>
      </c>
      <c r="E17" s="9" t="e">
        <f t="shared" si="0"/>
        <v>#DIV/0!</v>
      </c>
      <c r="F17" s="53">
        <v>0</v>
      </c>
      <c r="G17" s="9" t="e">
        <f t="shared" si="6"/>
        <v>#DIV/0!</v>
      </c>
      <c r="H17" t="e">
        <f t="shared" si="1"/>
        <v>#DIV/0!</v>
      </c>
      <c r="I17" t="e">
        <f t="shared" si="2"/>
        <v>#DIV/0!</v>
      </c>
      <c r="J17" t="e">
        <f t="shared" si="7"/>
        <v>#DIV/0!</v>
      </c>
      <c r="K17" t="e">
        <f t="shared" si="8"/>
        <v>#DIV/0!</v>
      </c>
      <c r="L17" t="e">
        <f t="shared" si="9"/>
        <v>#DIV/0!</v>
      </c>
      <c r="M17" t="e">
        <f t="shared" si="10"/>
        <v>#DIV/0!</v>
      </c>
      <c r="N17" t="e">
        <f t="shared" si="3"/>
        <v>#DIV/0!</v>
      </c>
      <c r="O17" t="e">
        <f t="shared" si="4"/>
        <v>#DIV/0!</v>
      </c>
      <c r="P17" s="57"/>
      <c r="Q17" s="49" t="e">
        <f t="shared" si="5"/>
        <v>#DIV/0!</v>
      </c>
      <c r="R17" s="49" t="e">
        <f t="shared" si="11"/>
        <v>#DIV/0!</v>
      </c>
      <c r="S17" s="49" t="e">
        <f t="shared" si="12"/>
        <v>#DIV/0!</v>
      </c>
      <c r="V17" s="17" t="s">
        <v>160</v>
      </c>
      <c r="W17" t="e">
        <f>1+W16*W16*1/W8</f>
        <v>#DIV/0!</v>
      </c>
    </row>
    <row r="18" spans="1:25" x14ac:dyDescent="0.3">
      <c r="A18">
        <v>17</v>
      </c>
      <c r="B18" s="7" t="e">
        <f>'freezepoint detection'!S$4</f>
        <v>#DIV/0!</v>
      </c>
      <c r="D18" s="44">
        <v>-2.6</v>
      </c>
      <c r="E18" s="9" t="e">
        <f t="shared" si="0"/>
        <v>#DIV/0!</v>
      </c>
      <c r="F18" s="53">
        <v>0</v>
      </c>
      <c r="G18" s="9" t="e">
        <f t="shared" si="6"/>
        <v>#DIV/0!</v>
      </c>
      <c r="H18" t="e">
        <f t="shared" si="1"/>
        <v>#DIV/0!</v>
      </c>
      <c r="I18" t="e">
        <f t="shared" si="2"/>
        <v>#DIV/0!</v>
      </c>
      <c r="J18" t="e">
        <f t="shared" si="7"/>
        <v>#DIV/0!</v>
      </c>
      <c r="K18" t="e">
        <f t="shared" si="8"/>
        <v>#DIV/0!</v>
      </c>
      <c r="L18" t="e">
        <f t="shared" si="9"/>
        <v>#DIV/0!</v>
      </c>
      <c r="M18" t="e">
        <f t="shared" si="10"/>
        <v>#DIV/0!</v>
      </c>
      <c r="N18" t="e">
        <f t="shared" si="3"/>
        <v>#DIV/0!</v>
      </c>
      <c r="O18" t="e">
        <f t="shared" si="4"/>
        <v>#DIV/0!</v>
      </c>
      <c r="P18" s="57"/>
      <c r="Q18" s="49" t="e">
        <f t="shared" si="5"/>
        <v>#DIV/0!</v>
      </c>
      <c r="R18" s="49" t="e">
        <f t="shared" si="11"/>
        <v>#DIV/0!</v>
      </c>
      <c r="S18" s="49" t="e">
        <f t="shared" si="12"/>
        <v>#DIV/0!</v>
      </c>
    </row>
    <row r="19" spans="1:25" x14ac:dyDescent="0.3">
      <c r="A19">
        <v>18</v>
      </c>
      <c r="B19" s="7" t="e">
        <f>'freezepoint detection'!T$4</f>
        <v>#DIV/0!</v>
      </c>
      <c r="D19" s="44">
        <v>-2.7</v>
      </c>
      <c r="E19" s="9" t="e">
        <f t="shared" si="0"/>
        <v>#DIV/0!</v>
      </c>
      <c r="F19" s="53">
        <v>0</v>
      </c>
      <c r="G19" s="9" t="e">
        <f t="shared" si="6"/>
        <v>#DIV/0!</v>
      </c>
      <c r="H19" t="e">
        <f t="shared" si="1"/>
        <v>#DIV/0!</v>
      </c>
      <c r="I19" t="e">
        <f t="shared" si="2"/>
        <v>#DIV/0!</v>
      </c>
      <c r="J19" t="e">
        <f t="shared" si="7"/>
        <v>#DIV/0!</v>
      </c>
      <c r="K19" t="e">
        <f t="shared" si="8"/>
        <v>#DIV/0!</v>
      </c>
      <c r="L19" t="e">
        <f t="shared" si="9"/>
        <v>#DIV/0!</v>
      </c>
      <c r="M19" t="e">
        <f t="shared" si="10"/>
        <v>#DIV/0!</v>
      </c>
      <c r="N19" t="e">
        <f t="shared" si="3"/>
        <v>#DIV/0!</v>
      </c>
      <c r="O19" t="e">
        <f t="shared" si="4"/>
        <v>#DIV/0!</v>
      </c>
      <c r="P19" s="57"/>
      <c r="Q19" s="49" t="e">
        <f t="shared" si="5"/>
        <v>#DIV/0!</v>
      </c>
      <c r="R19" s="49" t="e">
        <f t="shared" si="11"/>
        <v>#DIV/0!</v>
      </c>
      <c r="S19" s="49" t="e">
        <f t="shared" si="12"/>
        <v>#DIV/0!</v>
      </c>
    </row>
    <row r="20" spans="1:25" x14ac:dyDescent="0.3">
      <c r="A20">
        <v>19</v>
      </c>
      <c r="B20" s="7" t="e">
        <f>'freezepoint detection'!U$4</f>
        <v>#DIV/0!</v>
      </c>
      <c r="D20" s="44">
        <v>-2.8</v>
      </c>
      <c r="E20" s="9" t="e">
        <f t="shared" si="0"/>
        <v>#DIV/0!</v>
      </c>
      <c r="F20" s="53">
        <v>0</v>
      </c>
      <c r="G20" s="9" t="e">
        <f t="shared" si="6"/>
        <v>#DIV/0!</v>
      </c>
      <c r="H20" t="e">
        <f t="shared" si="1"/>
        <v>#DIV/0!</v>
      </c>
      <c r="I20" t="e">
        <f t="shared" si="2"/>
        <v>#DIV/0!</v>
      </c>
      <c r="J20" t="e">
        <f t="shared" si="7"/>
        <v>#DIV/0!</v>
      </c>
      <c r="K20" t="e">
        <f t="shared" si="8"/>
        <v>#DIV/0!</v>
      </c>
      <c r="L20" t="e">
        <f t="shared" si="9"/>
        <v>#DIV/0!</v>
      </c>
      <c r="M20" t="e">
        <f t="shared" si="10"/>
        <v>#DIV/0!</v>
      </c>
      <c r="N20" t="e">
        <f t="shared" si="3"/>
        <v>#DIV/0!</v>
      </c>
      <c r="O20" t="e">
        <f t="shared" si="4"/>
        <v>#DIV/0!</v>
      </c>
      <c r="P20" s="57"/>
      <c r="Q20" s="49" t="e">
        <f t="shared" si="5"/>
        <v>#DIV/0!</v>
      </c>
      <c r="R20" s="49" t="e">
        <f t="shared" si="11"/>
        <v>#DIV/0!</v>
      </c>
      <c r="S20" s="49" t="e">
        <f t="shared" si="12"/>
        <v>#DIV/0!</v>
      </c>
    </row>
    <row r="21" spans="1:25" x14ac:dyDescent="0.3">
      <c r="A21">
        <v>20</v>
      </c>
      <c r="B21" s="7" t="e">
        <f>'freezepoint detection'!V$4</f>
        <v>#DIV/0!</v>
      </c>
      <c r="D21" s="44">
        <v>-2.9</v>
      </c>
      <c r="E21" s="9" t="e">
        <f t="shared" si="0"/>
        <v>#DIV/0!</v>
      </c>
      <c r="F21" s="53">
        <v>0</v>
      </c>
      <c r="G21" s="9" t="e">
        <f t="shared" si="6"/>
        <v>#DIV/0!</v>
      </c>
      <c r="H21" t="e">
        <f t="shared" si="1"/>
        <v>#DIV/0!</v>
      </c>
      <c r="I21" t="e">
        <f t="shared" si="2"/>
        <v>#DIV/0!</v>
      </c>
      <c r="J21" t="e">
        <f t="shared" si="7"/>
        <v>#DIV/0!</v>
      </c>
      <c r="K21" t="e">
        <f t="shared" si="8"/>
        <v>#DIV/0!</v>
      </c>
      <c r="L21" t="e">
        <f t="shared" si="9"/>
        <v>#DIV/0!</v>
      </c>
      <c r="M21" t="e">
        <f t="shared" si="10"/>
        <v>#DIV/0!</v>
      </c>
      <c r="N21" t="e">
        <f t="shared" si="3"/>
        <v>#DIV/0!</v>
      </c>
      <c r="O21" t="e">
        <f t="shared" si="4"/>
        <v>#DIV/0!</v>
      </c>
      <c r="P21" s="57"/>
      <c r="Q21" s="49" t="e">
        <f t="shared" si="5"/>
        <v>#DIV/0!</v>
      </c>
      <c r="R21" s="49" t="e">
        <f t="shared" si="11"/>
        <v>#DIV/0!</v>
      </c>
      <c r="S21" s="49" t="e">
        <f t="shared" si="12"/>
        <v>#DIV/0!</v>
      </c>
    </row>
    <row r="22" spans="1:25" x14ac:dyDescent="0.3">
      <c r="A22">
        <v>21</v>
      </c>
      <c r="B22" s="7" t="e">
        <f>'freezepoint detection'!W$4</f>
        <v>#DIV/0!</v>
      </c>
      <c r="D22" s="44">
        <v>-3</v>
      </c>
      <c r="E22" s="9" t="e">
        <f t="shared" si="0"/>
        <v>#DIV/0!</v>
      </c>
      <c r="F22" s="53">
        <v>0</v>
      </c>
      <c r="G22" s="9" t="e">
        <f t="shared" si="6"/>
        <v>#DIV/0!</v>
      </c>
      <c r="H22" t="e">
        <f t="shared" si="1"/>
        <v>#DIV/0!</v>
      </c>
      <c r="I22" t="e">
        <f t="shared" si="2"/>
        <v>#DIV/0!</v>
      </c>
      <c r="J22" t="e">
        <f t="shared" si="7"/>
        <v>#DIV/0!</v>
      </c>
      <c r="K22" t="e">
        <f t="shared" si="8"/>
        <v>#DIV/0!</v>
      </c>
      <c r="L22" t="e">
        <f t="shared" si="9"/>
        <v>#DIV/0!</v>
      </c>
      <c r="M22" t="e">
        <f t="shared" si="10"/>
        <v>#DIV/0!</v>
      </c>
      <c r="N22" t="e">
        <f t="shared" si="3"/>
        <v>#DIV/0!</v>
      </c>
      <c r="O22" t="e">
        <f t="shared" si="4"/>
        <v>#DIV/0!</v>
      </c>
      <c r="P22" s="57"/>
      <c r="Q22" s="49" t="e">
        <f t="shared" si="5"/>
        <v>#DIV/0!</v>
      </c>
      <c r="R22" s="49" t="e">
        <f t="shared" si="11"/>
        <v>#DIV/0!</v>
      </c>
      <c r="S22" s="49" t="e">
        <f t="shared" si="12"/>
        <v>#DIV/0!</v>
      </c>
    </row>
    <row r="23" spans="1:25" x14ac:dyDescent="0.3">
      <c r="A23">
        <v>22</v>
      </c>
      <c r="B23" s="7" t="e">
        <f>'freezepoint detection'!X$4</f>
        <v>#DIV/0!</v>
      </c>
      <c r="D23" s="44">
        <v>-3.1</v>
      </c>
      <c r="E23" s="9" t="e">
        <f t="shared" si="0"/>
        <v>#DIV/0!</v>
      </c>
      <c r="F23" s="53">
        <v>0</v>
      </c>
      <c r="G23" s="9" t="e">
        <f t="shared" si="6"/>
        <v>#DIV/0!</v>
      </c>
      <c r="H23" t="e">
        <f t="shared" si="1"/>
        <v>#DIV/0!</v>
      </c>
      <c r="I23" t="e">
        <f t="shared" si="2"/>
        <v>#DIV/0!</v>
      </c>
      <c r="J23" t="e">
        <f t="shared" si="7"/>
        <v>#DIV/0!</v>
      </c>
      <c r="K23" t="e">
        <f t="shared" si="8"/>
        <v>#DIV/0!</v>
      </c>
      <c r="L23" t="e">
        <f t="shared" si="9"/>
        <v>#DIV/0!</v>
      </c>
      <c r="M23" t="e">
        <f t="shared" si="10"/>
        <v>#DIV/0!</v>
      </c>
      <c r="N23" t="e">
        <f t="shared" si="3"/>
        <v>#DIV/0!</v>
      </c>
      <c r="O23" t="e">
        <f t="shared" si="4"/>
        <v>#DIV/0!</v>
      </c>
      <c r="P23" s="57"/>
      <c r="Q23" s="49" t="e">
        <f t="shared" si="5"/>
        <v>#DIV/0!</v>
      </c>
      <c r="R23" s="49" t="e">
        <f t="shared" si="11"/>
        <v>#DIV/0!</v>
      </c>
      <c r="S23" s="49" t="e">
        <f t="shared" si="12"/>
        <v>#DIV/0!</v>
      </c>
      <c r="X23" s="49"/>
      <c r="Y23" s="49"/>
    </row>
    <row r="24" spans="1:25" x14ac:dyDescent="0.3">
      <c r="A24">
        <v>23</v>
      </c>
      <c r="B24" s="7" t="e">
        <f>'freezepoint detection'!Y$4</f>
        <v>#DIV/0!</v>
      </c>
      <c r="D24" s="44">
        <v>-3.2</v>
      </c>
      <c r="E24" s="9" t="e">
        <f t="shared" si="0"/>
        <v>#DIV/0!</v>
      </c>
      <c r="F24" s="53">
        <v>0</v>
      </c>
      <c r="G24" s="9" t="e">
        <f t="shared" si="6"/>
        <v>#DIV/0!</v>
      </c>
      <c r="H24" t="e">
        <f t="shared" si="1"/>
        <v>#DIV/0!</v>
      </c>
      <c r="I24" t="e">
        <f t="shared" si="2"/>
        <v>#DIV/0!</v>
      </c>
      <c r="J24" t="e">
        <f t="shared" si="7"/>
        <v>#DIV/0!</v>
      </c>
      <c r="K24" t="e">
        <f t="shared" si="8"/>
        <v>#DIV/0!</v>
      </c>
      <c r="L24" t="e">
        <f t="shared" si="9"/>
        <v>#DIV/0!</v>
      </c>
      <c r="M24" t="e">
        <f t="shared" si="10"/>
        <v>#DIV/0!</v>
      </c>
      <c r="N24" t="e">
        <f t="shared" si="3"/>
        <v>#DIV/0!</v>
      </c>
      <c r="O24" t="e">
        <f t="shared" si="4"/>
        <v>#DIV/0!</v>
      </c>
      <c r="P24" s="57"/>
      <c r="Q24" s="49" t="e">
        <f t="shared" si="5"/>
        <v>#DIV/0!</v>
      </c>
      <c r="R24" s="49" t="e">
        <f t="shared" si="11"/>
        <v>#DIV/0!</v>
      </c>
      <c r="S24" s="49" t="e">
        <f t="shared" si="12"/>
        <v>#DIV/0!</v>
      </c>
      <c r="X24" s="49"/>
      <c r="Y24" s="49"/>
    </row>
    <row r="25" spans="1:25" x14ac:dyDescent="0.3">
      <c r="A25">
        <v>24</v>
      </c>
      <c r="B25" s="7" t="e">
        <f>'freezepoint detection'!Z$4</f>
        <v>#DIV/0!</v>
      </c>
      <c r="D25" s="44">
        <v>-3.3</v>
      </c>
      <c r="E25" s="9" t="e">
        <f t="shared" si="0"/>
        <v>#DIV/0!</v>
      </c>
      <c r="F25" s="53">
        <v>0</v>
      </c>
      <c r="G25" s="9" t="e">
        <f t="shared" si="6"/>
        <v>#DIV/0!</v>
      </c>
      <c r="H25" t="e">
        <f t="shared" si="1"/>
        <v>#DIV/0!</v>
      </c>
      <c r="I25" t="e">
        <f t="shared" si="2"/>
        <v>#DIV/0!</v>
      </c>
      <c r="J25" t="e">
        <f t="shared" si="7"/>
        <v>#DIV/0!</v>
      </c>
      <c r="K25" t="e">
        <f t="shared" si="8"/>
        <v>#DIV/0!</v>
      </c>
      <c r="L25" t="e">
        <f t="shared" si="9"/>
        <v>#DIV/0!</v>
      </c>
      <c r="M25" t="e">
        <f t="shared" si="10"/>
        <v>#DIV/0!</v>
      </c>
      <c r="N25" t="e">
        <f t="shared" si="3"/>
        <v>#DIV/0!</v>
      </c>
      <c r="O25" t="e">
        <f t="shared" si="4"/>
        <v>#DIV/0!</v>
      </c>
      <c r="P25" s="57"/>
      <c r="Q25" s="49" t="e">
        <f t="shared" si="5"/>
        <v>#DIV/0!</v>
      </c>
      <c r="R25" s="49" t="e">
        <f t="shared" si="11"/>
        <v>#DIV/0!</v>
      </c>
      <c r="S25" s="49" t="e">
        <f t="shared" si="12"/>
        <v>#DIV/0!</v>
      </c>
      <c r="X25" s="49"/>
      <c r="Y25" s="49"/>
    </row>
    <row r="26" spans="1:25" x14ac:dyDescent="0.3">
      <c r="A26">
        <v>25</v>
      </c>
      <c r="B26" s="7"/>
      <c r="D26" s="44">
        <v>-3.4</v>
      </c>
      <c r="E26" s="9" t="e">
        <f t="shared" si="0"/>
        <v>#DIV/0!</v>
      </c>
      <c r="F26" s="53">
        <v>0</v>
      </c>
      <c r="G26" s="9" t="e">
        <f t="shared" si="6"/>
        <v>#DIV/0!</v>
      </c>
      <c r="H26" t="e">
        <f t="shared" si="1"/>
        <v>#DIV/0!</v>
      </c>
      <c r="I26" t="e">
        <f t="shared" si="2"/>
        <v>#DIV/0!</v>
      </c>
      <c r="J26" t="e">
        <f t="shared" si="7"/>
        <v>#DIV/0!</v>
      </c>
      <c r="K26" t="e">
        <f t="shared" si="8"/>
        <v>#DIV/0!</v>
      </c>
      <c r="L26" t="e">
        <f t="shared" si="9"/>
        <v>#DIV/0!</v>
      </c>
      <c r="M26" t="e">
        <f t="shared" si="10"/>
        <v>#DIV/0!</v>
      </c>
      <c r="N26" t="e">
        <f t="shared" si="3"/>
        <v>#DIV/0!</v>
      </c>
      <c r="O26" t="e">
        <f t="shared" si="4"/>
        <v>#DIV/0!</v>
      </c>
      <c r="P26" s="57"/>
      <c r="Q26" s="49" t="e">
        <f t="shared" si="5"/>
        <v>#DIV/0!</v>
      </c>
      <c r="R26" s="49" t="e">
        <f t="shared" si="11"/>
        <v>#DIV/0!</v>
      </c>
      <c r="S26" s="49" t="e">
        <f t="shared" si="12"/>
        <v>#DIV/0!</v>
      </c>
      <c r="X26" s="49"/>
      <c r="Y26" s="49"/>
    </row>
    <row r="27" spans="1:25" x14ac:dyDescent="0.3">
      <c r="A27">
        <v>26</v>
      </c>
      <c r="B27" s="7"/>
      <c r="D27" s="44">
        <v>-3.5</v>
      </c>
      <c r="E27" s="9" t="e">
        <f t="shared" si="0"/>
        <v>#DIV/0!</v>
      </c>
      <c r="F27" s="53">
        <v>0</v>
      </c>
      <c r="G27" s="9" t="e">
        <f t="shared" si="6"/>
        <v>#DIV/0!</v>
      </c>
      <c r="H27" t="e">
        <f t="shared" si="1"/>
        <v>#DIV/0!</v>
      </c>
      <c r="I27" t="e">
        <f t="shared" si="2"/>
        <v>#DIV/0!</v>
      </c>
      <c r="J27" t="e">
        <f t="shared" si="7"/>
        <v>#DIV/0!</v>
      </c>
      <c r="K27" t="e">
        <f t="shared" si="8"/>
        <v>#DIV/0!</v>
      </c>
      <c r="L27" t="e">
        <f t="shared" si="9"/>
        <v>#DIV/0!</v>
      </c>
      <c r="M27" t="e">
        <f t="shared" si="10"/>
        <v>#DIV/0!</v>
      </c>
      <c r="N27" t="e">
        <f t="shared" si="3"/>
        <v>#DIV/0!</v>
      </c>
      <c r="O27" t="e">
        <f t="shared" si="4"/>
        <v>#DIV/0!</v>
      </c>
      <c r="P27" s="57"/>
      <c r="Q27" s="49" t="e">
        <f t="shared" si="5"/>
        <v>#DIV/0!</v>
      </c>
      <c r="R27" s="49" t="e">
        <f t="shared" si="11"/>
        <v>#DIV/0!</v>
      </c>
      <c r="S27" s="49" t="e">
        <f t="shared" si="12"/>
        <v>#DIV/0!</v>
      </c>
      <c r="X27" s="49"/>
      <c r="Y27" s="49"/>
    </row>
    <row r="28" spans="1:25" x14ac:dyDescent="0.3">
      <c r="A28">
        <v>27</v>
      </c>
      <c r="B28" s="7"/>
      <c r="D28" s="44">
        <v>-3.6</v>
      </c>
      <c r="E28" s="9" t="e">
        <f t="shared" si="0"/>
        <v>#DIV/0!</v>
      </c>
      <c r="F28" s="53">
        <v>0</v>
      </c>
      <c r="G28" s="9" t="e">
        <f t="shared" si="6"/>
        <v>#DIV/0!</v>
      </c>
      <c r="H28" t="e">
        <f t="shared" si="1"/>
        <v>#DIV/0!</v>
      </c>
      <c r="I28" t="e">
        <f t="shared" si="2"/>
        <v>#DIV/0!</v>
      </c>
      <c r="J28" t="e">
        <f t="shared" si="7"/>
        <v>#DIV/0!</v>
      </c>
      <c r="K28" t="e">
        <f t="shared" si="8"/>
        <v>#DIV/0!</v>
      </c>
      <c r="L28" t="e">
        <f t="shared" si="9"/>
        <v>#DIV/0!</v>
      </c>
      <c r="M28" t="e">
        <f t="shared" si="10"/>
        <v>#DIV/0!</v>
      </c>
      <c r="N28" t="e">
        <f t="shared" si="3"/>
        <v>#DIV/0!</v>
      </c>
      <c r="O28" t="e">
        <f t="shared" si="4"/>
        <v>#DIV/0!</v>
      </c>
      <c r="P28" s="57"/>
      <c r="Q28" s="49" t="e">
        <f t="shared" si="5"/>
        <v>#DIV/0!</v>
      </c>
      <c r="R28" s="49" t="e">
        <f t="shared" si="11"/>
        <v>#DIV/0!</v>
      </c>
      <c r="S28" s="49" t="e">
        <f t="shared" si="12"/>
        <v>#DIV/0!</v>
      </c>
      <c r="X28" s="49"/>
      <c r="Y28" s="49"/>
    </row>
    <row r="29" spans="1:25" x14ac:dyDescent="0.3">
      <c r="A29">
        <v>28</v>
      </c>
      <c r="B29" s="7"/>
      <c r="D29" s="44">
        <v>-3.7</v>
      </c>
      <c r="E29" s="9" t="e">
        <f t="shared" si="0"/>
        <v>#DIV/0!</v>
      </c>
      <c r="F29" s="53">
        <v>0</v>
      </c>
      <c r="G29" s="9" t="e">
        <f t="shared" si="6"/>
        <v>#DIV/0!</v>
      </c>
      <c r="H29" t="e">
        <f t="shared" si="1"/>
        <v>#DIV/0!</v>
      </c>
      <c r="I29" t="e">
        <f t="shared" si="2"/>
        <v>#DIV/0!</v>
      </c>
      <c r="J29" t="e">
        <f t="shared" si="7"/>
        <v>#DIV/0!</v>
      </c>
      <c r="K29" t="e">
        <f t="shared" si="8"/>
        <v>#DIV/0!</v>
      </c>
      <c r="L29" t="e">
        <f t="shared" si="9"/>
        <v>#DIV/0!</v>
      </c>
      <c r="M29" t="e">
        <f t="shared" si="10"/>
        <v>#DIV/0!</v>
      </c>
      <c r="N29" t="e">
        <f t="shared" si="3"/>
        <v>#DIV/0!</v>
      </c>
      <c r="O29" t="e">
        <f t="shared" si="4"/>
        <v>#DIV/0!</v>
      </c>
      <c r="P29" s="57"/>
      <c r="Q29" s="49" t="e">
        <f t="shared" si="5"/>
        <v>#DIV/0!</v>
      </c>
      <c r="R29" s="49" t="e">
        <f t="shared" si="11"/>
        <v>#DIV/0!</v>
      </c>
      <c r="S29" s="49" t="e">
        <f t="shared" si="12"/>
        <v>#DIV/0!</v>
      </c>
      <c r="X29" s="49"/>
      <c r="Y29" s="49"/>
    </row>
    <row r="30" spans="1:25" x14ac:dyDescent="0.3">
      <c r="A30">
        <v>29</v>
      </c>
      <c r="B30" s="7" t="e">
        <f>'freezepoint detection'!AE$4</f>
        <v>#DIV/0!</v>
      </c>
      <c r="D30" s="44">
        <v>-3.8</v>
      </c>
      <c r="E30" s="9" t="e">
        <f t="shared" si="0"/>
        <v>#DIV/0!</v>
      </c>
      <c r="F30" s="53">
        <v>0</v>
      </c>
      <c r="G30" s="9" t="e">
        <f t="shared" si="6"/>
        <v>#DIV/0!</v>
      </c>
      <c r="H30" t="e">
        <f t="shared" si="1"/>
        <v>#DIV/0!</v>
      </c>
      <c r="I30" t="e">
        <f t="shared" si="2"/>
        <v>#DIV/0!</v>
      </c>
      <c r="J30" t="e">
        <f t="shared" si="7"/>
        <v>#DIV/0!</v>
      </c>
      <c r="K30" t="e">
        <f t="shared" si="8"/>
        <v>#DIV/0!</v>
      </c>
      <c r="L30" t="e">
        <f t="shared" si="9"/>
        <v>#DIV/0!</v>
      </c>
      <c r="M30" t="e">
        <f t="shared" si="10"/>
        <v>#DIV/0!</v>
      </c>
      <c r="N30" t="e">
        <f t="shared" si="3"/>
        <v>#DIV/0!</v>
      </c>
      <c r="O30" t="e">
        <f t="shared" si="4"/>
        <v>#DIV/0!</v>
      </c>
      <c r="P30" s="57"/>
      <c r="Q30" s="49" t="e">
        <f t="shared" si="5"/>
        <v>#DIV/0!</v>
      </c>
      <c r="R30" s="49" t="e">
        <f t="shared" si="11"/>
        <v>#DIV/0!</v>
      </c>
      <c r="S30" s="49" t="e">
        <f t="shared" si="12"/>
        <v>#DIV/0!</v>
      </c>
      <c r="X30" s="49"/>
      <c r="Y30" s="49"/>
    </row>
    <row r="31" spans="1:25" x14ac:dyDescent="0.3">
      <c r="A31">
        <v>30</v>
      </c>
      <c r="B31" s="7" t="e">
        <f>'freezepoint detection'!AF$4</f>
        <v>#DIV/0!</v>
      </c>
      <c r="D31" s="44">
        <v>-3.9</v>
      </c>
      <c r="E31" s="9" t="e">
        <f t="shared" si="0"/>
        <v>#DIV/0!</v>
      </c>
      <c r="F31" s="53">
        <v>0</v>
      </c>
      <c r="G31" s="9" t="e">
        <f t="shared" si="6"/>
        <v>#DIV/0!</v>
      </c>
      <c r="H31" t="e">
        <f t="shared" si="1"/>
        <v>#DIV/0!</v>
      </c>
      <c r="I31" t="e">
        <f t="shared" si="2"/>
        <v>#DIV/0!</v>
      </c>
      <c r="J31" t="e">
        <f t="shared" si="7"/>
        <v>#DIV/0!</v>
      </c>
      <c r="K31" t="e">
        <f t="shared" si="8"/>
        <v>#DIV/0!</v>
      </c>
      <c r="L31" t="e">
        <f t="shared" si="9"/>
        <v>#DIV/0!</v>
      </c>
      <c r="M31" t="e">
        <f t="shared" si="10"/>
        <v>#DIV/0!</v>
      </c>
      <c r="N31" t="e">
        <f t="shared" si="3"/>
        <v>#DIV/0!</v>
      </c>
      <c r="O31" t="e">
        <f t="shared" si="4"/>
        <v>#DIV/0!</v>
      </c>
      <c r="P31" s="57"/>
      <c r="Q31" s="49" t="e">
        <f t="shared" si="5"/>
        <v>#DIV/0!</v>
      </c>
      <c r="R31" s="49" t="e">
        <f t="shared" si="11"/>
        <v>#DIV/0!</v>
      </c>
      <c r="S31" s="49" t="e">
        <f t="shared" si="12"/>
        <v>#DIV/0!</v>
      </c>
      <c r="X31" s="49"/>
      <c r="Y31" s="49"/>
    </row>
    <row r="32" spans="1:25" x14ac:dyDescent="0.3">
      <c r="A32">
        <v>31</v>
      </c>
      <c r="B32" s="7" t="e">
        <f>'freezepoint detection'!AG$4</f>
        <v>#DIV/0!</v>
      </c>
      <c r="D32" s="44">
        <v>-4</v>
      </c>
      <c r="E32" s="9" t="e">
        <f t="shared" si="0"/>
        <v>#DIV/0!</v>
      </c>
      <c r="F32" s="53">
        <v>0</v>
      </c>
      <c r="G32" s="9" t="e">
        <f t="shared" si="6"/>
        <v>#DIV/0!</v>
      </c>
      <c r="H32" t="e">
        <f t="shared" si="1"/>
        <v>#DIV/0!</v>
      </c>
      <c r="I32" t="e">
        <f t="shared" si="2"/>
        <v>#DIV/0!</v>
      </c>
      <c r="J32" t="e">
        <f t="shared" si="7"/>
        <v>#DIV/0!</v>
      </c>
      <c r="K32" t="e">
        <f t="shared" si="8"/>
        <v>#DIV/0!</v>
      </c>
      <c r="L32" t="e">
        <f t="shared" si="9"/>
        <v>#DIV/0!</v>
      </c>
      <c r="M32" t="e">
        <f t="shared" si="10"/>
        <v>#DIV/0!</v>
      </c>
      <c r="N32" t="e">
        <f t="shared" si="3"/>
        <v>#DIV/0!</v>
      </c>
      <c r="O32" t="e">
        <f t="shared" si="4"/>
        <v>#DIV/0!</v>
      </c>
      <c r="P32" s="57"/>
      <c r="Q32" s="49" t="e">
        <f t="shared" si="5"/>
        <v>#DIV/0!</v>
      </c>
      <c r="R32" s="49" t="e">
        <f t="shared" si="11"/>
        <v>#DIV/0!</v>
      </c>
      <c r="S32" s="49" t="e">
        <f t="shared" si="12"/>
        <v>#DIV/0!</v>
      </c>
      <c r="X32" s="49"/>
      <c r="Y32" s="49"/>
    </row>
    <row r="33" spans="1:25" x14ac:dyDescent="0.3">
      <c r="A33">
        <v>32</v>
      </c>
      <c r="B33" s="7" t="e">
        <f>'freezepoint detection'!AH$4</f>
        <v>#DIV/0!</v>
      </c>
      <c r="D33" s="44">
        <v>-4.0999999999999996</v>
      </c>
      <c r="E33" s="9" t="e">
        <f t="shared" si="0"/>
        <v>#DIV/0!</v>
      </c>
      <c r="F33" s="53">
        <v>0</v>
      </c>
      <c r="G33" s="9" t="e">
        <f t="shared" si="6"/>
        <v>#DIV/0!</v>
      </c>
      <c r="H33" t="e">
        <f t="shared" si="1"/>
        <v>#DIV/0!</v>
      </c>
      <c r="I33" t="e">
        <f t="shared" si="2"/>
        <v>#DIV/0!</v>
      </c>
      <c r="J33" t="e">
        <f t="shared" si="7"/>
        <v>#DIV/0!</v>
      </c>
      <c r="K33" t="e">
        <f t="shared" si="8"/>
        <v>#DIV/0!</v>
      </c>
      <c r="L33" t="e">
        <f t="shared" si="9"/>
        <v>#DIV/0!</v>
      </c>
      <c r="M33" t="e">
        <f t="shared" si="10"/>
        <v>#DIV/0!</v>
      </c>
      <c r="N33" t="e">
        <f t="shared" si="3"/>
        <v>#DIV/0!</v>
      </c>
      <c r="O33" t="e">
        <f t="shared" si="4"/>
        <v>#DIV/0!</v>
      </c>
      <c r="P33" s="57"/>
      <c r="Q33" s="49" t="e">
        <f t="shared" si="5"/>
        <v>#DIV/0!</v>
      </c>
      <c r="R33" s="49" t="e">
        <f t="shared" si="11"/>
        <v>#DIV/0!</v>
      </c>
      <c r="S33" s="49" t="e">
        <f t="shared" si="12"/>
        <v>#DIV/0!</v>
      </c>
      <c r="X33" s="49"/>
      <c r="Y33" s="49"/>
    </row>
    <row r="34" spans="1:25" x14ac:dyDescent="0.3">
      <c r="A34">
        <v>33</v>
      </c>
      <c r="B34" s="7"/>
      <c r="D34" s="44">
        <v>-4.2</v>
      </c>
      <c r="E34" s="9" t="e">
        <f t="shared" si="0"/>
        <v>#DIV/0!</v>
      </c>
      <c r="F34" s="53">
        <v>0</v>
      </c>
      <c r="G34" s="9" t="e">
        <f t="shared" si="6"/>
        <v>#DIV/0!</v>
      </c>
      <c r="H34" t="e">
        <f t="shared" ref="H34:H65" si="13">G34/$W$8</f>
        <v>#DIV/0!</v>
      </c>
      <c r="I34" t="e">
        <f t="shared" ref="I34:I65" si="14">SQRT(G34)/$W$8</f>
        <v>#DIV/0!</v>
      </c>
      <c r="J34" t="e">
        <f t="shared" si="7"/>
        <v>#DIV/0!</v>
      </c>
      <c r="K34" t="e">
        <f t="shared" si="8"/>
        <v>#DIV/0!</v>
      </c>
      <c r="L34" t="e">
        <f t="shared" si="9"/>
        <v>#DIV/0!</v>
      </c>
      <c r="M34" t="e">
        <f t="shared" si="10"/>
        <v>#DIV/0!</v>
      </c>
      <c r="N34" t="e">
        <f t="shared" si="3"/>
        <v>#DIV/0!</v>
      </c>
      <c r="O34" t="e">
        <f t="shared" si="4"/>
        <v>#DIV/0!</v>
      </c>
      <c r="P34" s="57"/>
      <c r="Q34" s="49" t="e">
        <f t="shared" si="5"/>
        <v>#DIV/0!</v>
      </c>
      <c r="R34" s="49" t="e">
        <f t="shared" si="11"/>
        <v>#DIV/0!</v>
      </c>
      <c r="S34" s="49" t="e">
        <f t="shared" si="12"/>
        <v>#DIV/0!</v>
      </c>
      <c r="X34" s="49"/>
      <c r="Y34" s="49"/>
    </row>
    <row r="35" spans="1:25" x14ac:dyDescent="0.3">
      <c r="A35">
        <v>34</v>
      </c>
      <c r="B35" s="7"/>
      <c r="D35" s="44">
        <v>-4.3</v>
      </c>
      <c r="E35" s="9" t="e">
        <f t="shared" si="0"/>
        <v>#DIV/0!</v>
      </c>
      <c r="F35" s="53">
        <v>0</v>
      </c>
      <c r="G35" s="9" t="e">
        <f t="shared" si="6"/>
        <v>#DIV/0!</v>
      </c>
      <c r="H35" t="e">
        <f t="shared" si="13"/>
        <v>#DIV/0!</v>
      </c>
      <c r="I35" t="e">
        <f t="shared" si="14"/>
        <v>#DIV/0!</v>
      </c>
      <c r="J35" t="e">
        <f t="shared" si="7"/>
        <v>#DIV/0!</v>
      </c>
      <c r="K35" t="e">
        <f t="shared" si="8"/>
        <v>#DIV/0!</v>
      </c>
      <c r="L35" t="e">
        <f t="shared" si="9"/>
        <v>#DIV/0!</v>
      </c>
      <c r="M35" t="e">
        <f t="shared" si="10"/>
        <v>#DIV/0!</v>
      </c>
      <c r="N35" t="e">
        <f t="shared" si="3"/>
        <v>#DIV/0!</v>
      </c>
      <c r="O35" t="e">
        <f t="shared" si="4"/>
        <v>#DIV/0!</v>
      </c>
      <c r="P35" s="57"/>
      <c r="Q35" s="49" t="e">
        <f t="shared" si="5"/>
        <v>#DIV/0!</v>
      </c>
      <c r="R35" s="49" t="e">
        <f t="shared" si="11"/>
        <v>#DIV/0!</v>
      </c>
      <c r="S35" s="49" t="e">
        <f t="shared" si="12"/>
        <v>#DIV/0!</v>
      </c>
      <c r="X35" s="49"/>
      <c r="Y35" s="49"/>
    </row>
    <row r="36" spans="1:25" x14ac:dyDescent="0.3">
      <c r="A36">
        <v>35</v>
      </c>
      <c r="B36" s="7"/>
      <c r="D36" s="44">
        <v>-4.4000000000000004</v>
      </c>
      <c r="E36" s="9" t="e">
        <f t="shared" si="0"/>
        <v>#DIV/0!</v>
      </c>
      <c r="F36" s="53">
        <v>0</v>
      </c>
      <c r="G36" s="9" t="e">
        <f t="shared" si="6"/>
        <v>#DIV/0!</v>
      </c>
      <c r="H36" t="e">
        <f t="shared" si="13"/>
        <v>#DIV/0!</v>
      </c>
      <c r="I36" t="e">
        <f t="shared" si="14"/>
        <v>#DIV/0!</v>
      </c>
      <c r="J36" t="e">
        <f t="shared" si="7"/>
        <v>#DIV/0!</v>
      </c>
      <c r="K36" t="e">
        <f t="shared" si="8"/>
        <v>#DIV/0!</v>
      </c>
      <c r="L36" t="e">
        <f t="shared" si="9"/>
        <v>#DIV/0!</v>
      </c>
      <c r="M36" t="e">
        <f t="shared" si="10"/>
        <v>#DIV/0!</v>
      </c>
      <c r="N36" t="e">
        <f t="shared" si="3"/>
        <v>#DIV/0!</v>
      </c>
      <c r="O36" t="e">
        <f t="shared" si="4"/>
        <v>#DIV/0!</v>
      </c>
      <c r="P36" s="57"/>
      <c r="Q36" s="49" t="e">
        <f t="shared" si="5"/>
        <v>#DIV/0!</v>
      </c>
      <c r="R36" s="49" t="e">
        <f t="shared" si="11"/>
        <v>#DIV/0!</v>
      </c>
      <c r="S36" s="49" t="e">
        <f t="shared" si="12"/>
        <v>#DIV/0!</v>
      </c>
      <c r="X36" s="49"/>
      <c r="Y36" s="49"/>
    </row>
    <row r="37" spans="1:25" x14ac:dyDescent="0.3">
      <c r="A37">
        <v>36</v>
      </c>
      <c r="B37" s="7"/>
      <c r="D37" s="44">
        <v>-4.5</v>
      </c>
      <c r="E37" s="9" t="e">
        <f t="shared" si="0"/>
        <v>#DIV/0!</v>
      </c>
      <c r="F37" s="53">
        <v>0</v>
      </c>
      <c r="G37" s="9" t="e">
        <f t="shared" si="6"/>
        <v>#DIV/0!</v>
      </c>
      <c r="H37" t="e">
        <f t="shared" si="13"/>
        <v>#DIV/0!</v>
      </c>
      <c r="I37" t="e">
        <f t="shared" si="14"/>
        <v>#DIV/0!</v>
      </c>
      <c r="J37" t="e">
        <f t="shared" si="7"/>
        <v>#DIV/0!</v>
      </c>
      <c r="K37" t="e">
        <f t="shared" si="8"/>
        <v>#DIV/0!</v>
      </c>
      <c r="L37" t="e">
        <f t="shared" si="9"/>
        <v>#DIV/0!</v>
      </c>
      <c r="M37" t="e">
        <f t="shared" si="10"/>
        <v>#DIV/0!</v>
      </c>
      <c r="N37" t="e">
        <f t="shared" si="3"/>
        <v>#DIV/0!</v>
      </c>
      <c r="O37" t="e">
        <f t="shared" si="4"/>
        <v>#DIV/0!</v>
      </c>
      <c r="P37" s="57"/>
      <c r="Q37" s="49" t="e">
        <f t="shared" si="5"/>
        <v>#DIV/0!</v>
      </c>
      <c r="R37" s="49" t="e">
        <f t="shared" si="11"/>
        <v>#DIV/0!</v>
      </c>
      <c r="S37" s="49" t="e">
        <f t="shared" si="12"/>
        <v>#DIV/0!</v>
      </c>
      <c r="X37" s="49"/>
      <c r="Y37" s="49"/>
    </row>
    <row r="38" spans="1:25" x14ac:dyDescent="0.3">
      <c r="A38">
        <v>37</v>
      </c>
      <c r="B38" s="7"/>
      <c r="D38" s="44">
        <v>-4.5999999999999996</v>
      </c>
      <c r="E38" s="9" t="e">
        <f t="shared" si="0"/>
        <v>#DIV/0!</v>
      </c>
      <c r="F38" s="53">
        <v>0</v>
      </c>
      <c r="G38" s="9" t="e">
        <f t="shared" si="6"/>
        <v>#DIV/0!</v>
      </c>
      <c r="H38" t="e">
        <f t="shared" si="13"/>
        <v>#DIV/0!</v>
      </c>
      <c r="I38" t="e">
        <f t="shared" si="14"/>
        <v>#DIV/0!</v>
      </c>
      <c r="J38" t="e">
        <f t="shared" si="7"/>
        <v>#DIV/0!</v>
      </c>
      <c r="K38" t="e">
        <f t="shared" si="8"/>
        <v>#DIV/0!</v>
      </c>
      <c r="L38" t="e">
        <f t="shared" si="9"/>
        <v>#DIV/0!</v>
      </c>
      <c r="M38" t="e">
        <f t="shared" si="10"/>
        <v>#DIV/0!</v>
      </c>
      <c r="N38" t="e">
        <f t="shared" si="3"/>
        <v>#DIV/0!</v>
      </c>
      <c r="O38" t="e">
        <f t="shared" si="4"/>
        <v>#DIV/0!</v>
      </c>
      <c r="P38" s="57"/>
      <c r="Q38" s="49" t="e">
        <f t="shared" si="5"/>
        <v>#DIV/0!</v>
      </c>
      <c r="R38" s="49" t="e">
        <f t="shared" si="11"/>
        <v>#DIV/0!</v>
      </c>
      <c r="S38" s="49" t="e">
        <f t="shared" si="12"/>
        <v>#DIV/0!</v>
      </c>
      <c r="X38" s="49"/>
      <c r="Y38" s="49"/>
    </row>
    <row r="39" spans="1:25" x14ac:dyDescent="0.3">
      <c r="A39">
        <v>38</v>
      </c>
      <c r="B39" s="7"/>
      <c r="D39" s="44">
        <v>-4.7</v>
      </c>
      <c r="E39" s="9" t="e">
        <f t="shared" si="0"/>
        <v>#DIV/0!</v>
      </c>
      <c r="F39" s="53">
        <v>0</v>
      </c>
      <c r="G39" s="9" t="e">
        <f t="shared" si="6"/>
        <v>#DIV/0!</v>
      </c>
      <c r="H39" t="e">
        <f t="shared" si="13"/>
        <v>#DIV/0!</v>
      </c>
      <c r="I39" t="e">
        <f t="shared" si="14"/>
        <v>#DIV/0!</v>
      </c>
      <c r="J39" t="e">
        <f t="shared" si="7"/>
        <v>#DIV/0!</v>
      </c>
      <c r="K39" t="e">
        <f t="shared" si="8"/>
        <v>#DIV/0!</v>
      </c>
      <c r="L39" t="e">
        <f t="shared" si="9"/>
        <v>#DIV/0!</v>
      </c>
      <c r="M39" t="e">
        <f t="shared" si="10"/>
        <v>#DIV/0!</v>
      </c>
      <c r="N39" t="e">
        <f t="shared" si="3"/>
        <v>#DIV/0!</v>
      </c>
      <c r="O39" t="e">
        <f t="shared" si="4"/>
        <v>#DIV/0!</v>
      </c>
      <c r="P39" s="57"/>
      <c r="Q39" s="49" t="e">
        <f t="shared" si="5"/>
        <v>#DIV/0!</v>
      </c>
      <c r="R39" s="49" t="e">
        <f t="shared" si="11"/>
        <v>#DIV/0!</v>
      </c>
      <c r="S39" s="49" t="e">
        <f t="shared" si="12"/>
        <v>#DIV/0!</v>
      </c>
      <c r="X39" s="49"/>
      <c r="Y39" s="49"/>
    </row>
    <row r="40" spans="1:25" x14ac:dyDescent="0.3">
      <c r="A40">
        <v>39</v>
      </c>
      <c r="B40" s="7"/>
      <c r="D40" s="44">
        <v>-4.8</v>
      </c>
      <c r="E40" s="9" t="e">
        <f t="shared" si="0"/>
        <v>#DIV/0!</v>
      </c>
      <c r="F40" s="53">
        <v>0</v>
      </c>
      <c r="G40" s="9" t="e">
        <f t="shared" si="6"/>
        <v>#DIV/0!</v>
      </c>
      <c r="H40" t="e">
        <f t="shared" si="13"/>
        <v>#DIV/0!</v>
      </c>
      <c r="I40" t="e">
        <f t="shared" si="14"/>
        <v>#DIV/0!</v>
      </c>
      <c r="J40" t="e">
        <f t="shared" si="7"/>
        <v>#DIV/0!</v>
      </c>
      <c r="K40" t="e">
        <f t="shared" si="8"/>
        <v>#DIV/0!</v>
      </c>
      <c r="L40" t="e">
        <f t="shared" si="9"/>
        <v>#DIV/0!</v>
      </c>
      <c r="M40" t="e">
        <f t="shared" si="10"/>
        <v>#DIV/0!</v>
      </c>
      <c r="N40" t="e">
        <f t="shared" si="3"/>
        <v>#DIV/0!</v>
      </c>
      <c r="O40" t="e">
        <f t="shared" si="4"/>
        <v>#DIV/0!</v>
      </c>
      <c r="P40" s="57"/>
      <c r="Q40" s="49" t="e">
        <f t="shared" si="5"/>
        <v>#DIV/0!</v>
      </c>
      <c r="R40" s="49" t="e">
        <f t="shared" si="11"/>
        <v>#DIV/0!</v>
      </c>
      <c r="S40" s="49" t="e">
        <f t="shared" si="12"/>
        <v>#DIV/0!</v>
      </c>
      <c r="X40" s="49"/>
      <c r="Y40" s="49"/>
    </row>
    <row r="41" spans="1:25" x14ac:dyDescent="0.3">
      <c r="A41">
        <v>40</v>
      </c>
      <c r="B41" s="7"/>
      <c r="D41" s="44">
        <v>-4.9000000000000004</v>
      </c>
      <c r="E41" s="9" t="e">
        <f t="shared" si="0"/>
        <v>#DIV/0!</v>
      </c>
      <c r="F41" s="53">
        <v>0</v>
      </c>
      <c r="G41" s="9" t="e">
        <f t="shared" si="6"/>
        <v>#DIV/0!</v>
      </c>
      <c r="H41" t="e">
        <f t="shared" si="13"/>
        <v>#DIV/0!</v>
      </c>
      <c r="I41" t="e">
        <f t="shared" si="14"/>
        <v>#DIV/0!</v>
      </c>
      <c r="J41" t="e">
        <f t="shared" si="7"/>
        <v>#DIV/0!</v>
      </c>
      <c r="K41" t="e">
        <f t="shared" si="8"/>
        <v>#DIV/0!</v>
      </c>
      <c r="L41" t="e">
        <f t="shared" si="9"/>
        <v>#DIV/0!</v>
      </c>
      <c r="M41" t="e">
        <f t="shared" si="10"/>
        <v>#DIV/0!</v>
      </c>
      <c r="N41" t="e">
        <f t="shared" si="3"/>
        <v>#DIV/0!</v>
      </c>
      <c r="O41" t="e">
        <f t="shared" si="4"/>
        <v>#DIV/0!</v>
      </c>
      <c r="P41" s="57"/>
      <c r="Q41" s="49" t="e">
        <f t="shared" si="5"/>
        <v>#DIV/0!</v>
      </c>
      <c r="R41" s="49" t="e">
        <f t="shared" si="11"/>
        <v>#DIV/0!</v>
      </c>
      <c r="S41" s="49" t="e">
        <f t="shared" si="12"/>
        <v>#DIV/0!</v>
      </c>
      <c r="X41" s="49"/>
      <c r="Y41" s="49"/>
    </row>
    <row r="42" spans="1:25" x14ac:dyDescent="0.3">
      <c r="A42">
        <v>41</v>
      </c>
      <c r="B42" s="7"/>
      <c r="D42" s="44">
        <v>-5</v>
      </c>
      <c r="E42" s="9" t="e">
        <f t="shared" si="0"/>
        <v>#DIV/0!</v>
      </c>
      <c r="F42" s="53">
        <v>0</v>
      </c>
      <c r="G42" s="9" t="e">
        <f t="shared" si="6"/>
        <v>#DIV/0!</v>
      </c>
      <c r="H42" t="e">
        <f t="shared" si="13"/>
        <v>#DIV/0!</v>
      </c>
      <c r="I42" t="e">
        <f t="shared" si="14"/>
        <v>#DIV/0!</v>
      </c>
      <c r="J42" t="e">
        <f t="shared" si="7"/>
        <v>#DIV/0!</v>
      </c>
      <c r="K42" t="e">
        <f t="shared" si="8"/>
        <v>#DIV/0!</v>
      </c>
      <c r="L42" t="e">
        <f t="shared" si="9"/>
        <v>#DIV/0!</v>
      </c>
      <c r="M42" t="e">
        <f t="shared" si="10"/>
        <v>#DIV/0!</v>
      </c>
      <c r="N42" t="e">
        <f t="shared" si="3"/>
        <v>#DIV/0!</v>
      </c>
      <c r="O42" t="e">
        <f t="shared" si="4"/>
        <v>#DIV/0!</v>
      </c>
      <c r="P42" s="57"/>
      <c r="Q42" s="49" t="e">
        <f t="shared" si="5"/>
        <v>#DIV/0!</v>
      </c>
      <c r="R42" s="49" t="e">
        <f t="shared" si="11"/>
        <v>#DIV/0!</v>
      </c>
      <c r="S42" s="49" t="e">
        <f t="shared" si="12"/>
        <v>#DIV/0!</v>
      </c>
      <c r="X42" s="49"/>
      <c r="Y42" s="49"/>
    </row>
    <row r="43" spans="1:25" x14ac:dyDescent="0.3">
      <c r="A43">
        <v>42</v>
      </c>
      <c r="B43" s="7"/>
      <c r="D43" s="44">
        <v>-5.0999999999999996</v>
      </c>
      <c r="E43" s="9" t="e">
        <f t="shared" si="0"/>
        <v>#DIV/0!</v>
      </c>
      <c r="F43" s="53">
        <v>0</v>
      </c>
      <c r="G43" s="9" t="e">
        <f t="shared" si="6"/>
        <v>#DIV/0!</v>
      </c>
      <c r="H43" t="e">
        <f t="shared" si="13"/>
        <v>#DIV/0!</v>
      </c>
      <c r="I43" t="e">
        <f t="shared" si="14"/>
        <v>#DIV/0!</v>
      </c>
      <c r="J43" t="e">
        <f t="shared" si="7"/>
        <v>#DIV/0!</v>
      </c>
      <c r="K43" t="e">
        <f t="shared" si="8"/>
        <v>#DIV/0!</v>
      </c>
      <c r="L43" t="e">
        <f t="shared" si="9"/>
        <v>#DIV/0!</v>
      </c>
      <c r="M43" t="e">
        <f t="shared" si="10"/>
        <v>#DIV/0!</v>
      </c>
      <c r="N43" t="e">
        <f t="shared" si="3"/>
        <v>#DIV/0!</v>
      </c>
      <c r="O43" t="e">
        <f t="shared" si="4"/>
        <v>#DIV/0!</v>
      </c>
      <c r="P43" s="57"/>
      <c r="Q43" s="49" t="e">
        <f t="shared" si="5"/>
        <v>#DIV/0!</v>
      </c>
      <c r="R43" s="49" t="e">
        <f t="shared" si="11"/>
        <v>#DIV/0!</v>
      </c>
      <c r="S43" s="49" t="e">
        <f t="shared" si="12"/>
        <v>#DIV/0!</v>
      </c>
      <c r="X43" s="49"/>
      <c r="Y43" s="49"/>
    </row>
    <row r="44" spans="1:25" x14ac:dyDescent="0.3">
      <c r="A44">
        <v>43</v>
      </c>
      <c r="B44" s="7"/>
      <c r="D44" s="44">
        <v>-5.2</v>
      </c>
      <c r="E44" s="9" t="e">
        <f t="shared" si="0"/>
        <v>#DIV/0!</v>
      </c>
      <c r="F44" s="53">
        <v>0</v>
      </c>
      <c r="G44" s="9" t="e">
        <f t="shared" si="6"/>
        <v>#DIV/0!</v>
      </c>
      <c r="H44" t="e">
        <f t="shared" si="13"/>
        <v>#DIV/0!</v>
      </c>
      <c r="I44" t="e">
        <f t="shared" si="14"/>
        <v>#DIV/0!</v>
      </c>
      <c r="J44" t="e">
        <f t="shared" si="7"/>
        <v>#DIV/0!</v>
      </c>
      <c r="K44" t="e">
        <f t="shared" si="8"/>
        <v>#DIV/0!</v>
      </c>
      <c r="L44" t="e">
        <f t="shared" si="9"/>
        <v>#DIV/0!</v>
      </c>
      <c r="M44" t="e">
        <f t="shared" si="10"/>
        <v>#DIV/0!</v>
      </c>
      <c r="N44" t="e">
        <f t="shared" si="3"/>
        <v>#DIV/0!</v>
      </c>
      <c r="O44" t="e">
        <f t="shared" si="4"/>
        <v>#DIV/0!</v>
      </c>
      <c r="P44" s="57"/>
      <c r="Q44" s="49" t="e">
        <f t="shared" si="5"/>
        <v>#DIV/0!</v>
      </c>
      <c r="R44" s="49" t="e">
        <f t="shared" si="11"/>
        <v>#DIV/0!</v>
      </c>
      <c r="S44" s="49" t="e">
        <f t="shared" si="12"/>
        <v>#DIV/0!</v>
      </c>
      <c r="X44" s="49"/>
      <c r="Y44" s="49"/>
    </row>
    <row r="45" spans="1:25" x14ac:dyDescent="0.3">
      <c r="A45">
        <v>44</v>
      </c>
      <c r="B45" s="7"/>
      <c r="D45" s="44">
        <v>-5.3</v>
      </c>
      <c r="E45" s="9" t="e">
        <f t="shared" si="0"/>
        <v>#DIV/0!</v>
      </c>
      <c r="F45" s="53">
        <v>0</v>
      </c>
      <c r="G45" s="9" t="e">
        <f t="shared" si="6"/>
        <v>#DIV/0!</v>
      </c>
      <c r="H45" t="e">
        <f t="shared" si="13"/>
        <v>#DIV/0!</v>
      </c>
      <c r="I45" t="e">
        <f t="shared" si="14"/>
        <v>#DIV/0!</v>
      </c>
      <c r="J45" t="e">
        <f t="shared" si="7"/>
        <v>#DIV/0!</v>
      </c>
      <c r="K45" t="e">
        <f t="shared" si="8"/>
        <v>#DIV/0!</v>
      </c>
      <c r="L45" t="e">
        <f t="shared" si="9"/>
        <v>#DIV/0!</v>
      </c>
      <c r="M45" t="e">
        <f t="shared" si="10"/>
        <v>#DIV/0!</v>
      </c>
      <c r="N45" t="e">
        <f t="shared" si="3"/>
        <v>#DIV/0!</v>
      </c>
      <c r="O45" t="e">
        <f t="shared" si="4"/>
        <v>#DIV/0!</v>
      </c>
      <c r="P45" s="57"/>
      <c r="Q45" s="49" t="e">
        <f t="shared" si="5"/>
        <v>#DIV/0!</v>
      </c>
      <c r="R45" s="49" t="e">
        <f t="shared" si="11"/>
        <v>#DIV/0!</v>
      </c>
      <c r="S45" s="49" t="e">
        <f t="shared" si="12"/>
        <v>#DIV/0!</v>
      </c>
      <c r="X45" s="49"/>
      <c r="Y45" s="49"/>
    </row>
    <row r="46" spans="1:25" x14ac:dyDescent="0.3">
      <c r="A46">
        <v>45</v>
      </c>
      <c r="B46" s="7"/>
      <c r="D46" s="44">
        <v>-5.4</v>
      </c>
      <c r="E46" s="9" t="e">
        <f t="shared" si="0"/>
        <v>#DIV/0!</v>
      </c>
      <c r="F46" s="53">
        <v>0</v>
      </c>
      <c r="G46" s="9" t="e">
        <f t="shared" si="6"/>
        <v>#DIV/0!</v>
      </c>
      <c r="H46" t="e">
        <f t="shared" si="13"/>
        <v>#DIV/0!</v>
      </c>
      <c r="I46" t="e">
        <f t="shared" si="14"/>
        <v>#DIV/0!</v>
      </c>
      <c r="J46" t="e">
        <f t="shared" si="7"/>
        <v>#DIV/0!</v>
      </c>
      <c r="K46" t="e">
        <f t="shared" si="8"/>
        <v>#DIV/0!</v>
      </c>
      <c r="L46" t="e">
        <f t="shared" si="9"/>
        <v>#DIV/0!</v>
      </c>
      <c r="M46" t="e">
        <f t="shared" si="10"/>
        <v>#DIV/0!</v>
      </c>
      <c r="N46" t="e">
        <f t="shared" si="3"/>
        <v>#DIV/0!</v>
      </c>
      <c r="O46" t="e">
        <f t="shared" si="4"/>
        <v>#DIV/0!</v>
      </c>
      <c r="P46" s="57"/>
      <c r="Q46" s="49" t="e">
        <f t="shared" si="5"/>
        <v>#DIV/0!</v>
      </c>
      <c r="R46" s="49" t="e">
        <f t="shared" si="11"/>
        <v>#DIV/0!</v>
      </c>
      <c r="S46" s="49" t="e">
        <f t="shared" si="12"/>
        <v>#DIV/0!</v>
      </c>
      <c r="X46" s="49"/>
      <c r="Y46" s="49"/>
    </row>
    <row r="47" spans="1:25" x14ac:dyDescent="0.3">
      <c r="A47">
        <v>46</v>
      </c>
      <c r="B47" s="7"/>
      <c r="D47" s="44">
        <v>-5.5</v>
      </c>
      <c r="E47" s="9" t="e">
        <f t="shared" si="0"/>
        <v>#DIV/0!</v>
      </c>
      <c r="F47" s="53">
        <v>0</v>
      </c>
      <c r="G47" s="9" t="e">
        <f t="shared" si="6"/>
        <v>#DIV/0!</v>
      </c>
      <c r="H47" t="e">
        <f t="shared" si="13"/>
        <v>#DIV/0!</v>
      </c>
      <c r="I47" t="e">
        <f t="shared" si="14"/>
        <v>#DIV/0!</v>
      </c>
      <c r="J47" t="e">
        <f t="shared" si="7"/>
        <v>#DIV/0!</v>
      </c>
      <c r="K47" t="e">
        <f t="shared" si="8"/>
        <v>#DIV/0!</v>
      </c>
      <c r="L47" t="e">
        <f t="shared" si="9"/>
        <v>#DIV/0!</v>
      </c>
      <c r="M47" t="e">
        <f t="shared" si="10"/>
        <v>#DIV/0!</v>
      </c>
      <c r="N47" t="e">
        <f t="shared" si="3"/>
        <v>#DIV/0!</v>
      </c>
      <c r="O47" t="e">
        <f t="shared" si="4"/>
        <v>#DIV/0!</v>
      </c>
      <c r="P47" s="57"/>
      <c r="Q47" s="49" t="e">
        <f t="shared" si="5"/>
        <v>#DIV/0!</v>
      </c>
      <c r="R47" s="49" t="e">
        <f t="shared" si="11"/>
        <v>#DIV/0!</v>
      </c>
      <c r="S47" s="49" t="e">
        <f t="shared" si="12"/>
        <v>#DIV/0!</v>
      </c>
      <c r="X47" s="49"/>
      <c r="Y47" s="49"/>
    </row>
    <row r="48" spans="1:25" x14ac:dyDescent="0.3">
      <c r="A48">
        <v>47</v>
      </c>
      <c r="B48" s="7"/>
      <c r="D48" s="44">
        <v>-5.6</v>
      </c>
      <c r="E48" s="9" t="e">
        <f t="shared" si="0"/>
        <v>#DIV/0!</v>
      </c>
      <c r="F48" s="53">
        <v>0</v>
      </c>
      <c r="G48" s="9" t="e">
        <f t="shared" si="6"/>
        <v>#DIV/0!</v>
      </c>
      <c r="H48" t="e">
        <f t="shared" si="13"/>
        <v>#DIV/0!</v>
      </c>
      <c r="I48" t="e">
        <f t="shared" si="14"/>
        <v>#DIV/0!</v>
      </c>
      <c r="J48" t="e">
        <f t="shared" si="7"/>
        <v>#DIV/0!</v>
      </c>
      <c r="K48" t="e">
        <f t="shared" si="8"/>
        <v>#DIV/0!</v>
      </c>
      <c r="L48" t="e">
        <f t="shared" si="9"/>
        <v>#DIV/0!</v>
      </c>
      <c r="M48" t="e">
        <f t="shared" si="10"/>
        <v>#DIV/0!</v>
      </c>
      <c r="N48" t="e">
        <f t="shared" si="3"/>
        <v>#DIV/0!</v>
      </c>
      <c r="O48" t="e">
        <f t="shared" si="4"/>
        <v>#DIV/0!</v>
      </c>
      <c r="P48" s="57"/>
      <c r="Q48" s="49" t="e">
        <f t="shared" si="5"/>
        <v>#DIV/0!</v>
      </c>
      <c r="R48" s="49" t="e">
        <f t="shared" si="11"/>
        <v>#DIV/0!</v>
      </c>
      <c r="S48" s="49" t="e">
        <f t="shared" si="12"/>
        <v>#DIV/0!</v>
      </c>
      <c r="X48" s="49"/>
      <c r="Y48" s="49"/>
    </row>
    <row r="49" spans="1:25" x14ac:dyDescent="0.3">
      <c r="A49">
        <v>48</v>
      </c>
      <c r="B49" s="7"/>
      <c r="D49" s="44">
        <v>-5.7</v>
      </c>
      <c r="E49" s="9" t="e">
        <f t="shared" si="0"/>
        <v>#DIV/0!</v>
      </c>
      <c r="F49" s="53">
        <v>0</v>
      </c>
      <c r="G49" s="9" t="e">
        <f t="shared" si="6"/>
        <v>#DIV/0!</v>
      </c>
      <c r="H49" t="e">
        <f t="shared" si="13"/>
        <v>#DIV/0!</v>
      </c>
      <c r="I49" t="e">
        <f t="shared" si="14"/>
        <v>#DIV/0!</v>
      </c>
      <c r="J49" t="e">
        <f t="shared" si="7"/>
        <v>#DIV/0!</v>
      </c>
      <c r="K49" t="e">
        <f t="shared" si="8"/>
        <v>#DIV/0!</v>
      </c>
      <c r="L49" t="e">
        <f t="shared" si="9"/>
        <v>#DIV/0!</v>
      </c>
      <c r="M49" t="e">
        <f t="shared" si="10"/>
        <v>#DIV/0!</v>
      </c>
      <c r="N49" t="e">
        <f t="shared" si="3"/>
        <v>#DIV/0!</v>
      </c>
      <c r="O49" t="e">
        <f t="shared" si="4"/>
        <v>#DIV/0!</v>
      </c>
      <c r="P49" s="57"/>
      <c r="Q49" s="49" t="e">
        <f t="shared" si="5"/>
        <v>#DIV/0!</v>
      </c>
      <c r="R49" s="49" t="e">
        <f t="shared" si="11"/>
        <v>#DIV/0!</v>
      </c>
      <c r="S49" s="49" t="e">
        <f t="shared" si="12"/>
        <v>#DIV/0!</v>
      </c>
      <c r="X49" s="49"/>
      <c r="Y49" s="49"/>
    </row>
    <row r="50" spans="1:25" x14ac:dyDescent="0.3">
      <c r="A50" s="2">
        <v>49</v>
      </c>
      <c r="B50" s="8"/>
      <c r="D50" s="44">
        <v>-5.8</v>
      </c>
      <c r="E50" s="9" t="e">
        <f t="shared" si="0"/>
        <v>#DIV/0!</v>
      </c>
      <c r="F50" s="53">
        <v>0</v>
      </c>
      <c r="G50" s="9" t="e">
        <f t="shared" si="6"/>
        <v>#DIV/0!</v>
      </c>
      <c r="H50" t="e">
        <f t="shared" si="13"/>
        <v>#DIV/0!</v>
      </c>
      <c r="I50" t="e">
        <f t="shared" si="14"/>
        <v>#DIV/0!</v>
      </c>
      <c r="J50" t="e">
        <f t="shared" si="7"/>
        <v>#DIV/0!</v>
      </c>
      <c r="K50" t="e">
        <f t="shared" si="8"/>
        <v>#DIV/0!</v>
      </c>
      <c r="L50" t="e">
        <f t="shared" si="9"/>
        <v>#DIV/0!</v>
      </c>
      <c r="M50" t="e">
        <f t="shared" si="10"/>
        <v>#DIV/0!</v>
      </c>
      <c r="N50" t="e">
        <f t="shared" si="3"/>
        <v>#DIV/0!</v>
      </c>
      <c r="O50" t="e">
        <f t="shared" si="4"/>
        <v>#DIV/0!</v>
      </c>
      <c r="P50" s="57"/>
      <c r="Q50" s="49" t="e">
        <f t="shared" si="5"/>
        <v>#DIV/0!</v>
      </c>
      <c r="R50" s="49" t="e">
        <f t="shared" si="11"/>
        <v>#DIV/0!</v>
      </c>
      <c r="S50" s="49" t="e">
        <f t="shared" si="12"/>
        <v>#DIV/0!</v>
      </c>
      <c r="X50" s="49"/>
      <c r="Y50" s="49"/>
    </row>
    <row r="51" spans="1:25" x14ac:dyDescent="0.3">
      <c r="A51">
        <v>50</v>
      </c>
      <c r="B51" s="7"/>
      <c r="D51" s="44">
        <v>-5.9</v>
      </c>
      <c r="E51" s="9" t="e">
        <f t="shared" si="0"/>
        <v>#DIV/0!</v>
      </c>
      <c r="F51" s="53">
        <v>0</v>
      </c>
      <c r="G51" s="9" t="e">
        <f t="shared" si="6"/>
        <v>#DIV/0!</v>
      </c>
      <c r="H51" t="e">
        <f t="shared" si="13"/>
        <v>#DIV/0!</v>
      </c>
      <c r="I51" t="e">
        <f t="shared" si="14"/>
        <v>#DIV/0!</v>
      </c>
      <c r="J51" t="e">
        <f t="shared" si="7"/>
        <v>#DIV/0!</v>
      </c>
      <c r="K51" t="e">
        <f t="shared" si="8"/>
        <v>#DIV/0!</v>
      </c>
      <c r="L51" t="e">
        <f t="shared" si="9"/>
        <v>#DIV/0!</v>
      </c>
      <c r="M51" t="e">
        <f t="shared" si="10"/>
        <v>#DIV/0!</v>
      </c>
      <c r="N51" t="e">
        <f t="shared" si="3"/>
        <v>#DIV/0!</v>
      </c>
      <c r="O51" t="e">
        <f t="shared" si="4"/>
        <v>#DIV/0!</v>
      </c>
      <c r="P51" s="57"/>
      <c r="Q51" s="49" t="e">
        <f t="shared" si="5"/>
        <v>#DIV/0!</v>
      </c>
      <c r="R51" s="49" t="e">
        <f t="shared" si="11"/>
        <v>#DIV/0!</v>
      </c>
      <c r="S51" s="49" t="e">
        <f t="shared" si="12"/>
        <v>#DIV/0!</v>
      </c>
      <c r="X51" s="49"/>
      <c r="Y51" s="49"/>
    </row>
    <row r="52" spans="1:25" x14ac:dyDescent="0.3">
      <c r="A52">
        <v>51</v>
      </c>
      <c r="B52" s="7"/>
      <c r="D52" s="44">
        <v>-6</v>
      </c>
      <c r="E52" s="9" t="e">
        <f t="shared" si="0"/>
        <v>#DIV/0!</v>
      </c>
      <c r="F52" s="53">
        <v>0</v>
      </c>
      <c r="G52" s="9" t="e">
        <f t="shared" si="6"/>
        <v>#DIV/0!</v>
      </c>
      <c r="H52" t="e">
        <f t="shared" si="13"/>
        <v>#DIV/0!</v>
      </c>
      <c r="I52" t="e">
        <f t="shared" si="14"/>
        <v>#DIV/0!</v>
      </c>
      <c r="J52" t="e">
        <f t="shared" si="7"/>
        <v>#DIV/0!</v>
      </c>
      <c r="K52" t="e">
        <f t="shared" si="8"/>
        <v>#DIV/0!</v>
      </c>
      <c r="L52" t="e">
        <f t="shared" si="9"/>
        <v>#DIV/0!</v>
      </c>
      <c r="M52" t="e">
        <f t="shared" si="10"/>
        <v>#DIV/0!</v>
      </c>
      <c r="N52" t="e">
        <f t="shared" si="3"/>
        <v>#DIV/0!</v>
      </c>
      <c r="O52" t="e">
        <f t="shared" si="4"/>
        <v>#DIV/0!</v>
      </c>
      <c r="P52" s="57"/>
      <c r="Q52" s="49" t="e">
        <f t="shared" si="5"/>
        <v>#DIV/0!</v>
      </c>
      <c r="R52" s="49" t="e">
        <f t="shared" si="11"/>
        <v>#DIV/0!</v>
      </c>
      <c r="S52" s="49" t="e">
        <f t="shared" si="12"/>
        <v>#DIV/0!</v>
      </c>
      <c r="X52" s="49"/>
      <c r="Y52" s="49"/>
    </row>
    <row r="53" spans="1:25" x14ac:dyDescent="0.3">
      <c r="A53">
        <v>52</v>
      </c>
      <c r="B53" s="7"/>
      <c r="D53" s="44">
        <v>-6.1</v>
      </c>
      <c r="E53" s="9" t="e">
        <f t="shared" si="0"/>
        <v>#DIV/0!</v>
      </c>
      <c r="F53" s="53">
        <v>0</v>
      </c>
      <c r="G53" s="9" t="e">
        <f t="shared" si="6"/>
        <v>#DIV/0!</v>
      </c>
      <c r="H53" t="e">
        <f t="shared" si="13"/>
        <v>#DIV/0!</v>
      </c>
      <c r="I53" t="e">
        <f t="shared" si="14"/>
        <v>#DIV/0!</v>
      </c>
      <c r="J53" t="e">
        <f t="shared" si="7"/>
        <v>#DIV/0!</v>
      </c>
      <c r="K53" t="e">
        <f t="shared" si="8"/>
        <v>#DIV/0!</v>
      </c>
      <c r="L53" t="e">
        <f t="shared" si="9"/>
        <v>#DIV/0!</v>
      </c>
      <c r="M53" t="e">
        <f t="shared" si="10"/>
        <v>#DIV/0!</v>
      </c>
      <c r="N53" t="e">
        <f t="shared" si="3"/>
        <v>#DIV/0!</v>
      </c>
      <c r="O53" t="e">
        <f t="shared" si="4"/>
        <v>#DIV/0!</v>
      </c>
      <c r="P53" s="57"/>
      <c r="Q53" s="49" t="e">
        <f t="shared" si="5"/>
        <v>#DIV/0!</v>
      </c>
      <c r="R53" s="49" t="e">
        <f t="shared" si="11"/>
        <v>#DIV/0!</v>
      </c>
      <c r="S53" s="49" t="e">
        <f t="shared" si="12"/>
        <v>#DIV/0!</v>
      </c>
      <c r="X53" s="49"/>
      <c r="Y53" s="49"/>
    </row>
    <row r="54" spans="1:25" x14ac:dyDescent="0.3">
      <c r="A54">
        <v>53</v>
      </c>
      <c r="B54" s="7"/>
      <c r="D54" s="44">
        <v>-6.2</v>
      </c>
      <c r="E54" s="9" t="e">
        <f t="shared" si="0"/>
        <v>#DIV/0!</v>
      </c>
      <c r="F54" s="53">
        <v>0</v>
      </c>
      <c r="G54" s="9" t="e">
        <f t="shared" si="6"/>
        <v>#DIV/0!</v>
      </c>
      <c r="H54" t="e">
        <f t="shared" si="13"/>
        <v>#DIV/0!</v>
      </c>
      <c r="I54" t="e">
        <f t="shared" si="14"/>
        <v>#DIV/0!</v>
      </c>
      <c r="J54" t="e">
        <f t="shared" si="7"/>
        <v>#DIV/0!</v>
      </c>
      <c r="K54" t="e">
        <f t="shared" si="8"/>
        <v>#DIV/0!</v>
      </c>
      <c r="L54" t="e">
        <f t="shared" si="9"/>
        <v>#DIV/0!</v>
      </c>
      <c r="M54" t="e">
        <f t="shared" si="10"/>
        <v>#DIV/0!</v>
      </c>
      <c r="N54" t="e">
        <f t="shared" si="3"/>
        <v>#DIV/0!</v>
      </c>
      <c r="O54" t="e">
        <f t="shared" si="4"/>
        <v>#DIV/0!</v>
      </c>
      <c r="P54" s="57"/>
      <c r="Q54" s="49" t="e">
        <f t="shared" si="5"/>
        <v>#DIV/0!</v>
      </c>
      <c r="R54" s="49" t="e">
        <f t="shared" si="11"/>
        <v>#DIV/0!</v>
      </c>
      <c r="S54" s="49" t="e">
        <f t="shared" si="12"/>
        <v>#DIV/0!</v>
      </c>
      <c r="X54" s="49"/>
      <c r="Y54" s="49"/>
    </row>
    <row r="55" spans="1:25" x14ac:dyDescent="0.3">
      <c r="A55">
        <v>54</v>
      </c>
      <c r="B55" s="7"/>
      <c r="D55" s="44">
        <v>-6.3</v>
      </c>
      <c r="E55" s="9" t="e">
        <f t="shared" si="0"/>
        <v>#DIV/0!</v>
      </c>
      <c r="F55" s="53">
        <v>0</v>
      </c>
      <c r="G55" s="9" t="e">
        <f t="shared" si="6"/>
        <v>#DIV/0!</v>
      </c>
      <c r="H55" t="e">
        <f t="shared" si="13"/>
        <v>#DIV/0!</v>
      </c>
      <c r="I55" t="e">
        <f t="shared" si="14"/>
        <v>#DIV/0!</v>
      </c>
      <c r="J55" t="e">
        <f t="shared" si="7"/>
        <v>#DIV/0!</v>
      </c>
      <c r="K55" t="e">
        <f t="shared" si="8"/>
        <v>#DIV/0!</v>
      </c>
      <c r="L55" t="e">
        <f t="shared" si="9"/>
        <v>#DIV/0!</v>
      </c>
      <c r="M55" t="e">
        <f t="shared" si="10"/>
        <v>#DIV/0!</v>
      </c>
      <c r="N55" t="e">
        <f t="shared" si="3"/>
        <v>#DIV/0!</v>
      </c>
      <c r="O55" t="e">
        <f t="shared" si="4"/>
        <v>#DIV/0!</v>
      </c>
      <c r="P55" s="57"/>
      <c r="Q55" s="49" t="e">
        <f t="shared" si="5"/>
        <v>#DIV/0!</v>
      </c>
      <c r="R55" s="49" t="e">
        <f t="shared" si="11"/>
        <v>#DIV/0!</v>
      </c>
      <c r="S55" s="49" t="e">
        <f t="shared" si="12"/>
        <v>#DIV/0!</v>
      </c>
      <c r="X55" s="49"/>
      <c r="Y55" s="49"/>
    </row>
    <row r="56" spans="1:25" x14ac:dyDescent="0.3">
      <c r="A56">
        <v>55</v>
      </c>
      <c r="B56" s="7"/>
      <c r="D56" s="44">
        <v>-6.4</v>
      </c>
      <c r="E56" s="9" t="e">
        <f t="shared" si="0"/>
        <v>#DIV/0!</v>
      </c>
      <c r="F56" s="53">
        <v>0</v>
      </c>
      <c r="G56" s="9" t="e">
        <f t="shared" si="6"/>
        <v>#DIV/0!</v>
      </c>
      <c r="H56" t="e">
        <f t="shared" si="13"/>
        <v>#DIV/0!</v>
      </c>
      <c r="I56" t="e">
        <f t="shared" si="14"/>
        <v>#DIV/0!</v>
      </c>
      <c r="J56" t="e">
        <f t="shared" si="7"/>
        <v>#DIV/0!</v>
      </c>
      <c r="K56" t="e">
        <f t="shared" si="8"/>
        <v>#DIV/0!</v>
      </c>
      <c r="L56" t="e">
        <f t="shared" si="9"/>
        <v>#DIV/0!</v>
      </c>
      <c r="M56" t="e">
        <f t="shared" si="10"/>
        <v>#DIV/0!</v>
      </c>
      <c r="N56" t="e">
        <f t="shared" si="3"/>
        <v>#DIV/0!</v>
      </c>
      <c r="O56" t="e">
        <f t="shared" si="4"/>
        <v>#DIV/0!</v>
      </c>
      <c r="P56" s="57"/>
      <c r="Q56" s="49" t="e">
        <f t="shared" si="5"/>
        <v>#DIV/0!</v>
      </c>
      <c r="R56" s="49" t="e">
        <f t="shared" si="11"/>
        <v>#DIV/0!</v>
      </c>
      <c r="S56" s="49" t="e">
        <f t="shared" si="12"/>
        <v>#DIV/0!</v>
      </c>
      <c r="X56" s="49"/>
      <c r="Y56" s="49"/>
    </row>
    <row r="57" spans="1:25" x14ac:dyDescent="0.3">
      <c r="A57" s="2">
        <v>56</v>
      </c>
      <c r="B57" s="8"/>
      <c r="D57" s="44">
        <v>-6.5000000000000098</v>
      </c>
      <c r="E57" s="9" t="e">
        <f t="shared" si="0"/>
        <v>#DIV/0!</v>
      </c>
      <c r="F57" s="53">
        <v>0</v>
      </c>
      <c r="G57" s="9" t="e">
        <f t="shared" si="6"/>
        <v>#DIV/0!</v>
      </c>
      <c r="H57" t="e">
        <f t="shared" si="13"/>
        <v>#DIV/0!</v>
      </c>
      <c r="I57" t="e">
        <f t="shared" si="14"/>
        <v>#DIV/0!</v>
      </c>
      <c r="J57" t="e">
        <f t="shared" si="7"/>
        <v>#DIV/0!</v>
      </c>
      <c r="K57" t="e">
        <f t="shared" si="8"/>
        <v>#DIV/0!</v>
      </c>
      <c r="L57" t="e">
        <f t="shared" si="9"/>
        <v>#DIV/0!</v>
      </c>
      <c r="M57" t="e">
        <f t="shared" si="10"/>
        <v>#DIV/0!</v>
      </c>
      <c r="N57" t="e">
        <f t="shared" si="3"/>
        <v>#DIV/0!</v>
      </c>
      <c r="O57" t="e">
        <f t="shared" si="4"/>
        <v>#DIV/0!</v>
      </c>
      <c r="P57" s="57"/>
      <c r="Q57" s="49" t="e">
        <f t="shared" si="5"/>
        <v>#DIV/0!</v>
      </c>
      <c r="R57" s="49" t="e">
        <f t="shared" si="11"/>
        <v>#DIV/0!</v>
      </c>
      <c r="S57" s="49" t="e">
        <f t="shared" si="12"/>
        <v>#DIV/0!</v>
      </c>
      <c r="X57" s="49"/>
      <c r="Y57" s="49"/>
    </row>
    <row r="58" spans="1:25" x14ac:dyDescent="0.3">
      <c r="D58" s="44">
        <v>-6.6</v>
      </c>
      <c r="E58" s="9" t="e">
        <f t="shared" si="0"/>
        <v>#DIV/0!</v>
      </c>
      <c r="F58" s="53">
        <v>0</v>
      </c>
      <c r="G58" s="9" t="e">
        <f t="shared" si="6"/>
        <v>#DIV/0!</v>
      </c>
      <c r="H58" t="e">
        <f t="shared" si="13"/>
        <v>#DIV/0!</v>
      </c>
      <c r="I58" t="e">
        <f t="shared" si="14"/>
        <v>#DIV/0!</v>
      </c>
      <c r="J58" t="e">
        <f t="shared" si="7"/>
        <v>#DIV/0!</v>
      </c>
      <c r="K58" t="e">
        <f t="shared" si="8"/>
        <v>#DIV/0!</v>
      </c>
      <c r="L58" t="e">
        <f t="shared" si="9"/>
        <v>#DIV/0!</v>
      </c>
      <c r="M58" t="e">
        <f t="shared" si="10"/>
        <v>#DIV/0!</v>
      </c>
      <c r="N58" t="e">
        <f t="shared" si="3"/>
        <v>#DIV/0!</v>
      </c>
      <c r="O58" t="e">
        <f t="shared" si="4"/>
        <v>#DIV/0!</v>
      </c>
      <c r="P58" s="57"/>
      <c r="Q58" s="49" t="e">
        <f t="shared" si="5"/>
        <v>#DIV/0!</v>
      </c>
      <c r="R58" s="49" t="e">
        <f t="shared" si="11"/>
        <v>#DIV/0!</v>
      </c>
      <c r="S58" s="49" t="e">
        <f t="shared" si="12"/>
        <v>#DIV/0!</v>
      </c>
      <c r="X58" s="49"/>
      <c r="Y58" s="49"/>
    </row>
    <row r="59" spans="1:25" x14ac:dyDescent="0.3">
      <c r="D59" s="44">
        <v>-6.7</v>
      </c>
      <c r="E59" s="9" t="e">
        <f t="shared" si="0"/>
        <v>#DIV/0!</v>
      </c>
      <c r="F59" s="53">
        <v>0</v>
      </c>
      <c r="G59" s="9" t="e">
        <f t="shared" si="6"/>
        <v>#DIV/0!</v>
      </c>
      <c r="H59" t="e">
        <f t="shared" si="13"/>
        <v>#DIV/0!</v>
      </c>
      <c r="I59" t="e">
        <f t="shared" si="14"/>
        <v>#DIV/0!</v>
      </c>
      <c r="J59" t="e">
        <f t="shared" si="7"/>
        <v>#DIV/0!</v>
      </c>
      <c r="K59" t="e">
        <f t="shared" si="8"/>
        <v>#DIV/0!</v>
      </c>
      <c r="L59" t="e">
        <f t="shared" si="9"/>
        <v>#DIV/0!</v>
      </c>
      <c r="M59" t="e">
        <f t="shared" si="10"/>
        <v>#DIV/0!</v>
      </c>
      <c r="N59" t="e">
        <f t="shared" si="3"/>
        <v>#DIV/0!</v>
      </c>
      <c r="O59" t="e">
        <f t="shared" si="4"/>
        <v>#DIV/0!</v>
      </c>
      <c r="P59" s="57"/>
      <c r="Q59" s="49" t="e">
        <f t="shared" si="5"/>
        <v>#DIV/0!</v>
      </c>
      <c r="R59" s="49" t="e">
        <f t="shared" si="11"/>
        <v>#DIV/0!</v>
      </c>
      <c r="S59" s="49" t="e">
        <f t="shared" si="12"/>
        <v>#DIV/0!</v>
      </c>
      <c r="X59" s="49"/>
      <c r="Y59" s="49"/>
    </row>
    <row r="60" spans="1:25" x14ac:dyDescent="0.3">
      <c r="D60" s="44">
        <v>-6.8000000000000096</v>
      </c>
      <c r="E60" s="9" t="e">
        <f t="shared" si="0"/>
        <v>#DIV/0!</v>
      </c>
      <c r="F60" s="53">
        <v>0</v>
      </c>
      <c r="G60" s="9" t="e">
        <f t="shared" si="6"/>
        <v>#DIV/0!</v>
      </c>
      <c r="H60" t="e">
        <f t="shared" si="13"/>
        <v>#DIV/0!</v>
      </c>
      <c r="I60" t="e">
        <f t="shared" si="14"/>
        <v>#DIV/0!</v>
      </c>
      <c r="J60" t="e">
        <f t="shared" si="7"/>
        <v>#DIV/0!</v>
      </c>
      <c r="K60" t="e">
        <f t="shared" si="8"/>
        <v>#DIV/0!</v>
      </c>
      <c r="L60" t="e">
        <f t="shared" si="9"/>
        <v>#DIV/0!</v>
      </c>
      <c r="M60" t="e">
        <f t="shared" si="10"/>
        <v>#DIV/0!</v>
      </c>
      <c r="N60" t="e">
        <f t="shared" si="3"/>
        <v>#DIV/0!</v>
      </c>
      <c r="O60" t="e">
        <f t="shared" si="4"/>
        <v>#DIV/0!</v>
      </c>
      <c r="P60" s="57"/>
      <c r="Q60" s="49" t="e">
        <f t="shared" si="5"/>
        <v>#DIV/0!</v>
      </c>
      <c r="R60" s="49" t="e">
        <f t="shared" si="11"/>
        <v>#DIV/0!</v>
      </c>
      <c r="S60" s="49" t="e">
        <f t="shared" si="12"/>
        <v>#DIV/0!</v>
      </c>
      <c r="X60" s="49"/>
      <c r="Y60" s="49"/>
    </row>
    <row r="61" spans="1:25" x14ac:dyDescent="0.3">
      <c r="D61" s="44">
        <v>-6.9000000000000101</v>
      </c>
      <c r="E61" s="9" t="e">
        <f t="shared" si="0"/>
        <v>#DIV/0!</v>
      </c>
      <c r="F61" s="53">
        <v>0</v>
      </c>
      <c r="G61" s="9" t="e">
        <f t="shared" si="6"/>
        <v>#DIV/0!</v>
      </c>
      <c r="H61" t="e">
        <f t="shared" si="13"/>
        <v>#DIV/0!</v>
      </c>
      <c r="I61" t="e">
        <f t="shared" si="14"/>
        <v>#DIV/0!</v>
      </c>
      <c r="J61" t="e">
        <f t="shared" si="7"/>
        <v>#DIV/0!</v>
      </c>
      <c r="K61" t="e">
        <f t="shared" si="8"/>
        <v>#DIV/0!</v>
      </c>
      <c r="L61" t="e">
        <f t="shared" si="9"/>
        <v>#DIV/0!</v>
      </c>
      <c r="M61" t="e">
        <f t="shared" si="10"/>
        <v>#DIV/0!</v>
      </c>
      <c r="N61" t="e">
        <f t="shared" si="3"/>
        <v>#DIV/0!</v>
      </c>
      <c r="O61" t="e">
        <f t="shared" si="4"/>
        <v>#DIV/0!</v>
      </c>
      <c r="P61" s="57"/>
      <c r="Q61" s="49" t="e">
        <f t="shared" si="5"/>
        <v>#DIV/0!</v>
      </c>
      <c r="R61" s="49" t="e">
        <f t="shared" si="11"/>
        <v>#DIV/0!</v>
      </c>
      <c r="S61" s="49" t="e">
        <f t="shared" si="12"/>
        <v>#DIV/0!</v>
      </c>
      <c r="X61" s="49"/>
      <c r="Y61" s="49"/>
    </row>
    <row r="62" spans="1:25" x14ac:dyDescent="0.3">
      <c r="D62" s="44">
        <v>-7.0000000000000098</v>
      </c>
      <c r="E62" s="9" t="e">
        <f t="shared" si="0"/>
        <v>#DIV/0!</v>
      </c>
      <c r="F62" s="53">
        <v>0</v>
      </c>
      <c r="G62" s="9" t="e">
        <f t="shared" si="6"/>
        <v>#DIV/0!</v>
      </c>
      <c r="H62" t="e">
        <f t="shared" si="13"/>
        <v>#DIV/0!</v>
      </c>
      <c r="I62" t="e">
        <f t="shared" si="14"/>
        <v>#DIV/0!</v>
      </c>
      <c r="J62" t="e">
        <f t="shared" si="7"/>
        <v>#DIV/0!</v>
      </c>
      <c r="K62" t="e">
        <f t="shared" si="8"/>
        <v>#DIV/0!</v>
      </c>
      <c r="L62" t="e">
        <f t="shared" si="9"/>
        <v>#DIV/0!</v>
      </c>
      <c r="M62" t="e">
        <f t="shared" si="10"/>
        <v>#DIV/0!</v>
      </c>
      <c r="N62" t="e">
        <f t="shared" si="3"/>
        <v>#DIV/0!</v>
      </c>
      <c r="O62" t="e">
        <f t="shared" si="4"/>
        <v>#DIV/0!</v>
      </c>
      <c r="P62" s="57"/>
      <c r="Q62" s="49" t="e">
        <f t="shared" si="5"/>
        <v>#DIV/0!</v>
      </c>
      <c r="R62" s="49" t="e">
        <f t="shared" si="11"/>
        <v>#DIV/0!</v>
      </c>
      <c r="S62" s="49" t="e">
        <f t="shared" si="12"/>
        <v>#DIV/0!</v>
      </c>
      <c r="X62" s="49"/>
      <c r="Y62" s="49"/>
    </row>
    <row r="63" spans="1:25" x14ac:dyDescent="0.3">
      <c r="D63" s="44">
        <v>-7.1</v>
      </c>
      <c r="E63" s="9" t="e">
        <f t="shared" si="0"/>
        <v>#DIV/0!</v>
      </c>
      <c r="F63" s="53">
        <v>0</v>
      </c>
      <c r="G63" s="9" t="e">
        <f t="shared" si="6"/>
        <v>#DIV/0!</v>
      </c>
      <c r="H63" t="e">
        <f t="shared" si="13"/>
        <v>#DIV/0!</v>
      </c>
      <c r="I63" t="e">
        <f t="shared" si="14"/>
        <v>#DIV/0!</v>
      </c>
      <c r="J63" t="e">
        <f t="shared" si="7"/>
        <v>#DIV/0!</v>
      </c>
      <c r="K63" t="e">
        <f t="shared" si="8"/>
        <v>#DIV/0!</v>
      </c>
      <c r="L63" t="e">
        <f t="shared" si="9"/>
        <v>#DIV/0!</v>
      </c>
      <c r="M63" t="e">
        <f t="shared" si="10"/>
        <v>#DIV/0!</v>
      </c>
      <c r="N63" t="e">
        <f t="shared" si="3"/>
        <v>#DIV/0!</v>
      </c>
      <c r="O63" t="e">
        <f t="shared" si="4"/>
        <v>#DIV/0!</v>
      </c>
      <c r="P63" s="57"/>
      <c r="Q63" s="49" t="e">
        <f t="shared" si="5"/>
        <v>#DIV/0!</v>
      </c>
      <c r="R63" s="49" t="e">
        <f t="shared" si="11"/>
        <v>#DIV/0!</v>
      </c>
      <c r="S63" s="49" t="e">
        <f t="shared" si="12"/>
        <v>#DIV/0!</v>
      </c>
      <c r="X63" s="49"/>
      <c r="Y63" s="49"/>
    </row>
    <row r="64" spans="1:25" x14ac:dyDescent="0.3">
      <c r="D64" s="44">
        <v>-7.2000000000000099</v>
      </c>
      <c r="E64" s="9" t="e">
        <f t="shared" si="0"/>
        <v>#DIV/0!</v>
      </c>
      <c r="F64" s="53">
        <v>0</v>
      </c>
      <c r="G64" s="9" t="e">
        <f t="shared" si="6"/>
        <v>#DIV/0!</v>
      </c>
      <c r="H64" t="e">
        <f t="shared" si="13"/>
        <v>#DIV/0!</v>
      </c>
      <c r="I64" t="e">
        <f t="shared" si="14"/>
        <v>#DIV/0!</v>
      </c>
      <c r="J64" t="e">
        <f t="shared" si="7"/>
        <v>#DIV/0!</v>
      </c>
      <c r="K64" t="e">
        <f t="shared" si="8"/>
        <v>#DIV/0!</v>
      </c>
      <c r="L64" t="e">
        <f t="shared" si="9"/>
        <v>#DIV/0!</v>
      </c>
      <c r="M64" t="e">
        <f t="shared" si="10"/>
        <v>#DIV/0!</v>
      </c>
      <c r="N64" t="e">
        <f t="shared" si="3"/>
        <v>#DIV/0!</v>
      </c>
      <c r="O64" t="e">
        <f t="shared" si="4"/>
        <v>#DIV/0!</v>
      </c>
      <c r="P64" s="57"/>
      <c r="Q64" s="49" t="e">
        <f t="shared" si="5"/>
        <v>#DIV/0!</v>
      </c>
      <c r="R64" s="49" t="e">
        <f t="shared" si="11"/>
        <v>#DIV/0!</v>
      </c>
      <c r="S64" s="49" t="e">
        <f t="shared" si="12"/>
        <v>#DIV/0!</v>
      </c>
      <c r="X64" s="49"/>
      <c r="Y64" s="49"/>
    </row>
    <row r="65" spans="4:25" x14ac:dyDescent="0.3">
      <c r="D65" s="44">
        <v>-7.3000000000000096</v>
      </c>
      <c r="E65" s="9" t="e">
        <f t="shared" si="0"/>
        <v>#DIV/0!</v>
      </c>
      <c r="F65" s="53">
        <v>0</v>
      </c>
      <c r="G65" s="9" t="e">
        <f t="shared" si="6"/>
        <v>#DIV/0!</v>
      </c>
      <c r="H65" t="e">
        <f t="shared" si="13"/>
        <v>#DIV/0!</v>
      </c>
      <c r="I65" t="e">
        <f t="shared" si="14"/>
        <v>#DIV/0!</v>
      </c>
      <c r="J65" t="e">
        <f t="shared" si="7"/>
        <v>#DIV/0!</v>
      </c>
      <c r="K65" t="e">
        <f t="shared" si="8"/>
        <v>#DIV/0!</v>
      </c>
      <c r="L65" t="e">
        <f t="shared" si="9"/>
        <v>#DIV/0!</v>
      </c>
      <c r="M65" t="e">
        <f t="shared" si="10"/>
        <v>#DIV/0!</v>
      </c>
      <c r="N65" t="e">
        <f t="shared" si="3"/>
        <v>#DIV/0!</v>
      </c>
      <c r="O65" t="e">
        <f t="shared" si="4"/>
        <v>#DIV/0!</v>
      </c>
      <c r="P65" s="57"/>
      <c r="Q65" s="49" t="e">
        <f t="shared" si="5"/>
        <v>#DIV/0!</v>
      </c>
      <c r="R65" s="49" t="e">
        <f t="shared" si="11"/>
        <v>#DIV/0!</v>
      </c>
      <c r="S65" s="49" t="e">
        <f t="shared" si="12"/>
        <v>#DIV/0!</v>
      </c>
      <c r="X65" s="49"/>
      <c r="Y65" s="49"/>
    </row>
    <row r="66" spans="4:25" x14ac:dyDescent="0.3">
      <c r="D66" s="44">
        <v>-7.4000000000000101</v>
      </c>
      <c r="E66" s="9" t="e">
        <f t="shared" ref="E66:E129" si="15">-(FREQUENCY($B$1:$B$57,D66)-COUNT($B$2:$B$57))</f>
        <v>#DIV/0!</v>
      </c>
      <c r="F66" s="53">
        <v>0</v>
      </c>
      <c r="G66" s="9" t="e">
        <f t="shared" si="6"/>
        <v>#DIV/0!</v>
      </c>
      <c r="H66" t="e">
        <f t="shared" ref="H66:H97" si="16">G66/$W$8</f>
        <v>#DIV/0!</v>
      </c>
      <c r="I66" t="e">
        <f t="shared" ref="I66:I97" si="17">SQRT(G66)/$W$8</f>
        <v>#DIV/0!</v>
      </c>
      <c r="J66" t="e">
        <f t="shared" si="7"/>
        <v>#DIV/0!</v>
      </c>
      <c r="K66" t="e">
        <f t="shared" si="8"/>
        <v>#DIV/0!</v>
      </c>
      <c r="L66" t="e">
        <f t="shared" si="9"/>
        <v>#DIV/0!</v>
      </c>
      <c r="M66" t="e">
        <f t="shared" si="10"/>
        <v>#DIV/0!</v>
      </c>
      <c r="N66" t="e">
        <f t="shared" ref="N66:O129" si="18">L66*$W$8</f>
        <v>#DIV/0!</v>
      </c>
      <c r="O66" t="e">
        <f t="shared" si="18"/>
        <v>#DIV/0!</v>
      </c>
      <c r="P66" s="57"/>
      <c r="Q66" s="49" t="e">
        <f t="shared" ref="Q66:Q129" si="19">-LN(($W$8-G66)/($W$8))*($W$10/($W$14*$W$9))</f>
        <v>#DIV/0!</v>
      </c>
      <c r="R66" s="49" t="e">
        <f t="shared" si="11"/>
        <v>#DIV/0!</v>
      </c>
      <c r="S66" s="49" t="e">
        <f t="shared" si="12"/>
        <v>#DIV/0!</v>
      </c>
      <c r="X66" s="49"/>
      <c r="Y66" s="49"/>
    </row>
    <row r="67" spans="4:25" x14ac:dyDescent="0.3">
      <c r="D67" s="44">
        <v>-7.5000000000000098</v>
      </c>
      <c r="E67" s="9" t="e">
        <f t="shared" si="15"/>
        <v>#DIV/0!</v>
      </c>
      <c r="F67" s="53">
        <v>0</v>
      </c>
      <c r="G67" s="9" t="e">
        <f t="shared" ref="G67:G130" si="20">E67-F67</f>
        <v>#DIV/0!</v>
      </c>
      <c r="H67" t="e">
        <f t="shared" si="16"/>
        <v>#DIV/0!</v>
      </c>
      <c r="I67" t="e">
        <f t="shared" si="17"/>
        <v>#DIV/0!</v>
      </c>
      <c r="J67" t="e">
        <f t="shared" ref="J67:J130" si="21">H67+$W$16*$W$16/(2*$W$8)</f>
        <v>#DIV/0!</v>
      </c>
      <c r="K67" t="e">
        <f t="shared" ref="K67:K130" si="22">SQRT((H67*(1-H67)/$W$8)+($W$16*$W$16/(4*$W$8*$W$8)))</f>
        <v>#DIV/0!</v>
      </c>
      <c r="L67" t="e">
        <f t="shared" ref="L67:L130" si="23">(J67-$W$16*K67)/(1+$W$16*$W$16*1/$W$8)</f>
        <v>#DIV/0!</v>
      </c>
      <c r="M67" t="e">
        <f t="shared" ref="M67:M130" si="24">(J67+$W$16*K67)/(1+$W$16*$W$16*1/$W$8)</f>
        <v>#DIV/0!</v>
      </c>
      <c r="N67" t="e">
        <f t="shared" si="18"/>
        <v>#DIV/0!</v>
      </c>
      <c r="O67" t="e">
        <f t="shared" si="18"/>
        <v>#DIV/0!</v>
      </c>
      <c r="P67" s="57"/>
      <c r="Q67" s="49" t="e">
        <f t="shared" si="19"/>
        <v>#DIV/0!</v>
      </c>
      <c r="R67" s="49" t="e">
        <f t="shared" ref="R67:R130" si="25">-LN(($W$8-N67)/($W$8))*($W$10/($W$14*$W$9))</f>
        <v>#DIV/0!</v>
      </c>
      <c r="S67" s="49" t="e">
        <f t="shared" ref="S67:S130" si="26">-LN(($W$8-O67)/($W$8))*($W$10/($W$14*$W$9))</f>
        <v>#DIV/0!</v>
      </c>
      <c r="X67" s="49"/>
      <c r="Y67" s="49"/>
    </row>
    <row r="68" spans="4:25" x14ac:dyDescent="0.3">
      <c r="D68" s="44">
        <v>-7.6000000000000103</v>
      </c>
      <c r="E68" s="9" t="e">
        <f t="shared" si="15"/>
        <v>#DIV/0!</v>
      </c>
      <c r="F68" s="53">
        <v>0</v>
      </c>
      <c r="G68" s="9" t="e">
        <f t="shared" si="20"/>
        <v>#DIV/0!</v>
      </c>
      <c r="H68" t="e">
        <f t="shared" si="16"/>
        <v>#DIV/0!</v>
      </c>
      <c r="I68" t="e">
        <f t="shared" si="17"/>
        <v>#DIV/0!</v>
      </c>
      <c r="J68" t="e">
        <f t="shared" si="21"/>
        <v>#DIV/0!</v>
      </c>
      <c r="K68" t="e">
        <f t="shared" si="22"/>
        <v>#DIV/0!</v>
      </c>
      <c r="L68" t="e">
        <f t="shared" si="23"/>
        <v>#DIV/0!</v>
      </c>
      <c r="M68" t="e">
        <f t="shared" si="24"/>
        <v>#DIV/0!</v>
      </c>
      <c r="N68" t="e">
        <f t="shared" si="18"/>
        <v>#DIV/0!</v>
      </c>
      <c r="O68" t="e">
        <f t="shared" si="18"/>
        <v>#DIV/0!</v>
      </c>
      <c r="P68" s="57"/>
      <c r="Q68" s="49" t="e">
        <f t="shared" si="19"/>
        <v>#DIV/0!</v>
      </c>
      <c r="R68" s="49" t="e">
        <f t="shared" si="25"/>
        <v>#DIV/0!</v>
      </c>
      <c r="S68" s="49" t="e">
        <f t="shared" si="26"/>
        <v>#DIV/0!</v>
      </c>
      <c r="X68" s="49"/>
      <c r="Y68" s="49"/>
    </row>
    <row r="69" spans="4:25" x14ac:dyDescent="0.3">
      <c r="D69" s="44">
        <v>-7.7000000000000099</v>
      </c>
      <c r="E69" s="9" t="e">
        <f t="shared" si="15"/>
        <v>#DIV/0!</v>
      </c>
      <c r="F69" s="53">
        <v>0</v>
      </c>
      <c r="G69" s="9" t="e">
        <f t="shared" si="20"/>
        <v>#DIV/0!</v>
      </c>
      <c r="H69" t="e">
        <f t="shared" si="16"/>
        <v>#DIV/0!</v>
      </c>
      <c r="I69" t="e">
        <f t="shared" si="17"/>
        <v>#DIV/0!</v>
      </c>
      <c r="J69" t="e">
        <f t="shared" si="21"/>
        <v>#DIV/0!</v>
      </c>
      <c r="K69" t="e">
        <f t="shared" si="22"/>
        <v>#DIV/0!</v>
      </c>
      <c r="L69" t="e">
        <f t="shared" si="23"/>
        <v>#DIV/0!</v>
      </c>
      <c r="M69" t="e">
        <f t="shared" si="24"/>
        <v>#DIV/0!</v>
      </c>
      <c r="N69" t="e">
        <f t="shared" si="18"/>
        <v>#DIV/0!</v>
      </c>
      <c r="O69" t="e">
        <f t="shared" si="18"/>
        <v>#DIV/0!</v>
      </c>
      <c r="P69" s="57"/>
      <c r="Q69" s="49" t="e">
        <f t="shared" si="19"/>
        <v>#DIV/0!</v>
      </c>
      <c r="R69" s="49" t="e">
        <f t="shared" si="25"/>
        <v>#DIV/0!</v>
      </c>
      <c r="S69" s="49" t="e">
        <f t="shared" si="26"/>
        <v>#DIV/0!</v>
      </c>
      <c r="X69" s="49"/>
      <c r="Y69" s="49"/>
    </row>
    <row r="70" spans="4:25" x14ac:dyDescent="0.3">
      <c r="D70" s="44">
        <v>-7.8000000000000096</v>
      </c>
      <c r="E70" s="9" t="e">
        <f t="shared" si="15"/>
        <v>#DIV/0!</v>
      </c>
      <c r="F70" s="53">
        <v>0</v>
      </c>
      <c r="G70" s="9" t="e">
        <f t="shared" si="20"/>
        <v>#DIV/0!</v>
      </c>
      <c r="H70" t="e">
        <f t="shared" si="16"/>
        <v>#DIV/0!</v>
      </c>
      <c r="I70" t="e">
        <f t="shared" si="17"/>
        <v>#DIV/0!</v>
      </c>
      <c r="J70" t="e">
        <f t="shared" si="21"/>
        <v>#DIV/0!</v>
      </c>
      <c r="K70" t="e">
        <f t="shared" si="22"/>
        <v>#DIV/0!</v>
      </c>
      <c r="L70" t="e">
        <f t="shared" si="23"/>
        <v>#DIV/0!</v>
      </c>
      <c r="M70" t="e">
        <f t="shared" si="24"/>
        <v>#DIV/0!</v>
      </c>
      <c r="N70" t="e">
        <f t="shared" si="18"/>
        <v>#DIV/0!</v>
      </c>
      <c r="O70" t="e">
        <f t="shared" si="18"/>
        <v>#DIV/0!</v>
      </c>
      <c r="P70" s="57"/>
      <c r="Q70" s="49" t="e">
        <f t="shared" si="19"/>
        <v>#DIV/0!</v>
      </c>
      <c r="R70" s="49" t="e">
        <f t="shared" si="25"/>
        <v>#DIV/0!</v>
      </c>
      <c r="S70" s="49" t="e">
        <f t="shared" si="26"/>
        <v>#DIV/0!</v>
      </c>
      <c r="X70" s="49"/>
      <c r="Y70" s="49"/>
    </row>
    <row r="71" spans="4:25" x14ac:dyDescent="0.3">
      <c r="D71" s="44">
        <v>-7.9000000000000101</v>
      </c>
      <c r="E71" s="9" t="e">
        <f t="shared" si="15"/>
        <v>#DIV/0!</v>
      </c>
      <c r="F71" s="53">
        <v>0</v>
      </c>
      <c r="G71" s="9" t="e">
        <f t="shared" si="20"/>
        <v>#DIV/0!</v>
      </c>
      <c r="H71" t="e">
        <f t="shared" si="16"/>
        <v>#DIV/0!</v>
      </c>
      <c r="I71" t="e">
        <f t="shared" si="17"/>
        <v>#DIV/0!</v>
      </c>
      <c r="J71" t="e">
        <f t="shared" si="21"/>
        <v>#DIV/0!</v>
      </c>
      <c r="K71" t="e">
        <f t="shared" si="22"/>
        <v>#DIV/0!</v>
      </c>
      <c r="L71" t="e">
        <f t="shared" si="23"/>
        <v>#DIV/0!</v>
      </c>
      <c r="M71" t="e">
        <f t="shared" si="24"/>
        <v>#DIV/0!</v>
      </c>
      <c r="N71" t="e">
        <f t="shared" si="18"/>
        <v>#DIV/0!</v>
      </c>
      <c r="O71" t="e">
        <f t="shared" si="18"/>
        <v>#DIV/0!</v>
      </c>
      <c r="P71" s="57"/>
      <c r="Q71" s="49" t="e">
        <f t="shared" si="19"/>
        <v>#DIV/0!</v>
      </c>
      <c r="R71" s="49" t="e">
        <f t="shared" si="25"/>
        <v>#DIV/0!</v>
      </c>
      <c r="S71" s="49" t="e">
        <f t="shared" si="26"/>
        <v>#DIV/0!</v>
      </c>
      <c r="X71" s="49"/>
      <c r="Y71" s="49"/>
    </row>
    <row r="72" spans="4:25" x14ac:dyDescent="0.3">
      <c r="D72" s="44">
        <v>-8.0000000000000107</v>
      </c>
      <c r="E72" s="9" t="e">
        <f t="shared" si="15"/>
        <v>#DIV/0!</v>
      </c>
      <c r="F72" s="53">
        <v>0</v>
      </c>
      <c r="G72" s="9" t="e">
        <f t="shared" si="20"/>
        <v>#DIV/0!</v>
      </c>
      <c r="H72" t="e">
        <f t="shared" si="16"/>
        <v>#DIV/0!</v>
      </c>
      <c r="I72" t="e">
        <f t="shared" si="17"/>
        <v>#DIV/0!</v>
      </c>
      <c r="J72" t="e">
        <f t="shared" si="21"/>
        <v>#DIV/0!</v>
      </c>
      <c r="K72" t="e">
        <f t="shared" si="22"/>
        <v>#DIV/0!</v>
      </c>
      <c r="L72" t="e">
        <f t="shared" si="23"/>
        <v>#DIV/0!</v>
      </c>
      <c r="M72" t="e">
        <f t="shared" si="24"/>
        <v>#DIV/0!</v>
      </c>
      <c r="N72" t="e">
        <f t="shared" si="18"/>
        <v>#DIV/0!</v>
      </c>
      <c r="O72" t="e">
        <f t="shared" si="18"/>
        <v>#DIV/0!</v>
      </c>
      <c r="P72" s="57"/>
      <c r="Q72" s="49" t="e">
        <f t="shared" si="19"/>
        <v>#DIV/0!</v>
      </c>
      <c r="R72" s="49" t="e">
        <f t="shared" si="25"/>
        <v>#DIV/0!</v>
      </c>
      <c r="S72" s="49" t="e">
        <f t="shared" si="26"/>
        <v>#DIV/0!</v>
      </c>
      <c r="X72" s="49"/>
      <c r="Y72" s="49"/>
    </row>
    <row r="73" spans="4:25" x14ac:dyDescent="0.3">
      <c r="D73" s="44">
        <v>-8.1000000000000103</v>
      </c>
      <c r="E73" s="9" t="e">
        <f t="shared" si="15"/>
        <v>#DIV/0!</v>
      </c>
      <c r="F73" s="53">
        <v>0</v>
      </c>
      <c r="G73" s="9" t="e">
        <f t="shared" si="20"/>
        <v>#DIV/0!</v>
      </c>
      <c r="H73" t="e">
        <f t="shared" si="16"/>
        <v>#DIV/0!</v>
      </c>
      <c r="I73" t="e">
        <f t="shared" si="17"/>
        <v>#DIV/0!</v>
      </c>
      <c r="J73" t="e">
        <f t="shared" si="21"/>
        <v>#DIV/0!</v>
      </c>
      <c r="K73" t="e">
        <f t="shared" si="22"/>
        <v>#DIV/0!</v>
      </c>
      <c r="L73" t="e">
        <f t="shared" si="23"/>
        <v>#DIV/0!</v>
      </c>
      <c r="M73" t="e">
        <f t="shared" si="24"/>
        <v>#DIV/0!</v>
      </c>
      <c r="N73" t="e">
        <f t="shared" si="18"/>
        <v>#DIV/0!</v>
      </c>
      <c r="O73" t="e">
        <f t="shared" si="18"/>
        <v>#DIV/0!</v>
      </c>
      <c r="P73" s="57"/>
      <c r="Q73" s="49" t="e">
        <f t="shared" si="19"/>
        <v>#DIV/0!</v>
      </c>
      <c r="R73" s="49" t="e">
        <f t="shared" si="25"/>
        <v>#DIV/0!</v>
      </c>
      <c r="S73" s="49" t="e">
        <f t="shared" si="26"/>
        <v>#DIV/0!</v>
      </c>
      <c r="X73" s="49"/>
      <c r="Y73" s="49"/>
    </row>
    <row r="74" spans="4:25" x14ac:dyDescent="0.3">
      <c r="D74" s="44">
        <v>-8.2000000000000099</v>
      </c>
      <c r="E74" s="9" t="e">
        <f t="shared" si="15"/>
        <v>#DIV/0!</v>
      </c>
      <c r="F74" s="53">
        <v>0</v>
      </c>
      <c r="G74" s="9" t="e">
        <f t="shared" si="20"/>
        <v>#DIV/0!</v>
      </c>
      <c r="H74" t="e">
        <f t="shared" si="16"/>
        <v>#DIV/0!</v>
      </c>
      <c r="I74" t="e">
        <f t="shared" si="17"/>
        <v>#DIV/0!</v>
      </c>
      <c r="J74" t="e">
        <f t="shared" si="21"/>
        <v>#DIV/0!</v>
      </c>
      <c r="K74" t="e">
        <f t="shared" si="22"/>
        <v>#DIV/0!</v>
      </c>
      <c r="L74" t="e">
        <f t="shared" si="23"/>
        <v>#DIV/0!</v>
      </c>
      <c r="M74" t="e">
        <f t="shared" si="24"/>
        <v>#DIV/0!</v>
      </c>
      <c r="N74" t="e">
        <f t="shared" si="18"/>
        <v>#DIV/0!</v>
      </c>
      <c r="O74" t="e">
        <f t="shared" si="18"/>
        <v>#DIV/0!</v>
      </c>
      <c r="P74" s="57"/>
      <c r="Q74" s="49" t="e">
        <f t="shared" si="19"/>
        <v>#DIV/0!</v>
      </c>
      <c r="R74" s="49" t="e">
        <f t="shared" si="25"/>
        <v>#DIV/0!</v>
      </c>
      <c r="S74" s="49" t="e">
        <f t="shared" si="26"/>
        <v>#DIV/0!</v>
      </c>
      <c r="X74" s="49"/>
      <c r="Y74" s="49"/>
    </row>
    <row r="75" spans="4:25" x14ac:dyDescent="0.3">
      <c r="D75" s="44">
        <v>-8.3000000000000096</v>
      </c>
      <c r="E75" s="9" t="e">
        <f t="shared" si="15"/>
        <v>#DIV/0!</v>
      </c>
      <c r="F75" s="53">
        <v>0</v>
      </c>
      <c r="G75" s="9" t="e">
        <f t="shared" si="20"/>
        <v>#DIV/0!</v>
      </c>
      <c r="H75" t="e">
        <f t="shared" si="16"/>
        <v>#DIV/0!</v>
      </c>
      <c r="I75" t="e">
        <f t="shared" si="17"/>
        <v>#DIV/0!</v>
      </c>
      <c r="J75" t="e">
        <f t="shared" si="21"/>
        <v>#DIV/0!</v>
      </c>
      <c r="K75" t="e">
        <f t="shared" si="22"/>
        <v>#DIV/0!</v>
      </c>
      <c r="L75" t="e">
        <f t="shared" si="23"/>
        <v>#DIV/0!</v>
      </c>
      <c r="M75" t="e">
        <f t="shared" si="24"/>
        <v>#DIV/0!</v>
      </c>
      <c r="N75" t="e">
        <f t="shared" si="18"/>
        <v>#DIV/0!</v>
      </c>
      <c r="O75" t="e">
        <f t="shared" si="18"/>
        <v>#DIV/0!</v>
      </c>
      <c r="P75" s="57"/>
      <c r="Q75" s="49" t="e">
        <f t="shared" si="19"/>
        <v>#DIV/0!</v>
      </c>
      <c r="R75" s="49" t="e">
        <f t="shared" si="25"/>
        <v>#DIV/0!</v>
      </c>
      <c r="S75" s="49" t="e">
        <f t="shared" si="26"/>
        <v>#DIV/0!</v>
      </c>
      <c r="X75" s="49"/>
      <c r="Y75" s="49"/>
    </row>
    <row r="76" spans="4:25" x14ac:dyDescent="0.3">
      <c r="D76" s="44">
        <v>-8.4000000000000092</v>
      </c>
      <c r="E76" s="9" t="e">
        <f t="shared" si="15"/>
        <v>#DIV/0!</v>
      </c>
      <c r="F76" s="53">
        <v>0</v>
      </c>
      <c r="G76" s="9" t="e">
        <f t="shared" si="20"/>
        <v>#DIV/0!</v>
      </c>
      <c r="H76" t="e">
        <f t="shared" si="16"/>
        <v>#DIV/0!</v>
      </c>
      <c r="I76" t="e">
        <f t="shared" si="17"/>
        <v>#DIV/0!</v>
      </c>
      <c r="J76" t="e">
        <f t="shared" si="21"/>
        <v>#DIV/0!</v>
      </c>
      <c r="K76" t="e">
        <f t="shared" si="22"/>
        <v>#DIV/0!</v>
      </c>
      <c r="L76" t="e">
        <f t="shared" si="23"/>
        <v>#DIV/0!</v>
      </c>
      <c r="M76" t="e">
        <f t="shared" si="24"/>
        <v>#DIV/0!</v>
      </c>
      <c r="N76" t="e">
        <f t="shared" si="18"/>
        <v>#DIV/0!</v>
      </c>
      <c r="O76" t="e">
        <f t="shared" si="18"/>
        <v>#DIV/0!</v>
      </c>
      <c r="P76" s="57"/>
      <c r="Q76" s="49" t="e">
        <f t="shared" si="19"/>
        <v>#DIV/0!</v>
      </c>
      <c r="R76" s="49" t="e">
        <f t="shared" si="25"/>
        <v>#DIV/0!</v>
      </c>
      <c r="S76" s="49" t="e">
        <f t="shared" si="26"/>
        <v>#DIV/0!</v>
      </c>
      <c r="X76" s="49"/>
      <c r="Y76" s="49"/>
    </row>
    <row r="77" spans="4:25" x14ac:dyDescent="0.3">
      <c r="D77" s="44">
        <v>-8.5000000000000107</v>
      </c>
      <c r="E77" s="9" t="e">
        <f t="shared" si="15"/>
        <v>#DIV/0!</v>
      </c>
      <c r="F77" s="53">
        <v>0</v>
      </c>
      <c r="G77" s="9" t="e">
        <f t="shared" si="20"/>
        <v>#DIV/0!</v>
      </c>
      <c r="H77" t="e">
        <f t="shared" si="16"/>
        <v>#DIV/0!</v>
      </c>
      <c r="I77" t="e">
        <f t="shared" si="17"/>
        <v>#DIV/0!</v>
      </c>
      <c r="J77" t="e">
        <f t="shared" si="21"/>
        <v>#DIV/0!</v>
      </c>
      <c r="K77" t="e">
        <f t="shared" si="22"/>
        <v>#DIV/0!</v>
      </c>
      <c r="L77" t="e">
        <f t="shared" si="23"/>
        <v>#DIV/0!</v>
      </c>
      <c r="M77" t="e">
        <f t="shared" si="24"/>
        <v>#DIV/0!</v>
      </c>
      <c r="N77" t="e">
        <f t="shared" si="18"/>
        <v>#DIV/0!</v>
      </c>
      <c r="O77" t="e">
        <f t="shared" si="18"/>
        <v>#DIV/0!</v>
      </c>
      <c r="P77" s="57"/>
      <c r="Q77" s="49" t="e">
        <f t="shared" si="19"/>
        <v>#DIV/0!</v>
      </c>
      <c r="R77" s="49" t="e">
        <f t="shared" si="25"/>
        <v>#DIV/0!</v>
      </c>
      <c r="S77" s="49" t="e">
        <f t="shared" si="26"/>
        <v>#DIV/0!</v>
      </c>
      <c r="X77" s="49"/>
      <c r="Y77" s="49"/>
    </row>
    <row r="78" spans="4:25" x14ac:dyDescent="0.3">
      <c r="D78" s="44">
        <v>-8.6000000000000103</v>
      </c>
      <c r="E78" s="9" t="e">
        <f t="shared" si="15"/>
        <v>#DIV/0!</v>
      </c>
      <c r="F78" s="53">
        <v>0</v>
      </c>
      <c r="G78" s="9" t="e">
        <f t="shared" si="20"/>
        <v>#DIV/0!</v>
      </c>
      <c r="H78" t="e">
        <f t="shared" si="16"/>
        <v>#DIV/0!</v>
      </c>
      <c r="I78" t="e">
        <f t="shared" si="17"/>
        <v>#DIV/0!</v>
      </c>
      <c r="J78" t="e">
        <f t="shared" si="21"/>
        <v>#DIV/0!</v>
      </c>
      <c r="K78" t="e">
        <f t="shared" si="22"/>
        <v>#DIV/0!</v>
      </c>
      <c r="L78" t="e">
        <f t="shared" si="23"/>
        <v>#DIV/0!</v>
      </c>
      <c r="M78" t="e">
        <f t="shared" si="24"/>
        <v>#DIV/0!</v>
      </c>
      <c r="N78" t="e">
        <f t="shared" si="18"/>
        <v>#DIV/0!</v>
      </c>
      <c r="O78" t="e">
        <f t="shared" si="18"/>
        <v>#DIV/0!</v>
      </c>
      <c r="P78" s="57"/>
      <c r="Q78" s="49" t="e">
        <f t="shared" si="19"/>
        <v>#DIV/0!</v>
      </c>
      <c r="R78" s="49" t="e">
        <f t="shared" si="25"/>
        <v>#DIV/0!</v>
      </c>
      <c r="S78" s="49" t="e">
        <f t="shared" si="26"/>
        <v>#DIV/0!</v>
      </c>
      <c r="X78" s="49"/>
      <c r="Y78" s="49"/>
    </row>
    <row r="79" spans="4:25" x14ac:dyDescent="0.3">
      <c r="D79" s="44">
        <v>-8.7000000000000099</v>
      </c>
      <c r="E79" s="9" t="e">
        <f t="shared" si="15"/>
        <v>#DIV/0!</v>
      </c>
      <c r="F79" s="53">
        <v>0</v>
      </c>
      <c r="G79" s="9" t="e">
        <f t="shared" si="20"/>
        <v>#DIV/0!</v>
      </c>
      <c r="H79" t="e">
        <f t="shared" si="16"/>
        <v>#DIV/0!</v>
      </c>
      <c r="I79" t="e">
        <f t="shared" si="17"/>
        <v>#DIV/0!</v>
      </c>
      <c r="J79" t="e">
        <f t="shared" si="21"/>
        <v>#DIV/0!</v>
      </c>
      <c r="K79" t="e">
        <f t="shared" si="22"/>
        <v>#DIV/0!</v>
      </c>
      <c r="L79" t="e">
        <f t="shared" si="23"/>
        <v>#DIV/0!</v>
      </c>
      <c r="M79" t="e">
        <f t="shared" si="24"/>
        <v>#DIV/0!</v>
      </c>
      <c r="N79" t="e">
        <f t="shared" si="18"/>
        <v>#DIV/0!</v>
      </c>
      <c r="O79" t="e">
        <f t="shared" si="18"/>
        <v>#DIV/0!</v>
      </c>
      <c r="P79" s="57"/>
      <c r="Q79" s="49" t="e">
        <f t="shared" si="19"/>
        <v>#DIV/0!</v>
      </c>
      <c r="R79" s="49" t="e">
        <f t="shared" si="25"/>
        <v>#DIV/0!</v>
      </c>
      <c r="S79" s="49" t="e">
        <f t="shared" si="26"/>
        <v>#DIV/0!</v>
      </c>
      <c r="X79" s="49"/>
      <c r="Y79" s="49"/>
    </row>
    <row r="80" spans="4:25" x14ac:dyDescent="0.3">
      <c r="D80" s="44">
        <v>-8.8000000000000096</v>
      </c>
      <c r="E80" s="9" t="e">
        <f t="shared" si="15"/>
        <v>#DIV/0!</v>
      </c>
      <c r="F80" s="53">
        <v>0</v>
      </c>
      <c r="G80" s="9" t="e">
        <f t="shared" si="20"/>
        <v>#DIV/0!</v>
      </c>
      <c r="H80" t="e">
        <f t="shared" si="16"/>
        <v>#DIV/0!</v>
      </c>
      <c r="I80" t="e">
        <f t="shared" si="17"/>
        <v>#DIV/0!</v>
      </c>
      <c r="J80" t="e">
        <f t="shared" si="21"/>
        <v>#DIV/0!</v>
      </c>
      <c r="K80" t="e">
        <f t="shared" si="22"/>
        <v>#DIV/0!</v>
      </c>
      <c r="L80" t="e">
        <f t="shared" si="23"/>
        <v>#DIV/0!</v>
      </c>
      <c r="M80" t="e">
        <f t="shared" si="24"/>
        <v>#DIV/0!</v>
      </c>
      <c r="N80" t="e">
        <f t="shared" si="18"/>
        <v>#DIV/0!</v>
      </c>
      <c r="O80" t="e">
        <f t="shared" si="18"/>
        <v>#DIV/0!</v>
      </c>
      <c r="P80" s="57"/>
      <c r="Q80" s="49" t="e">
        <f t="shared" si="19"/>
        <v>#DIV/0!</v>
      </c>
      <c r="R80" s="49" t="e">
        <f t="shared" si="25"/>
        <v>#DIV/0!</v>
      </c>
      <c r="S80" s="49" t="e">
        <f t="shared" si="26"/>
        <v>#DIV/0!</v>
      </c>
      <c r="X80" s="49"/>
      <c r="Y80" s="49"/>
    </row>
    <row r="81" spans="4:25" x14ac:dyDescent="0.3">
      <c r="D81" s="44">
        <v>-8.9000000000000092</v>
      </c>
      <c r="E81" s="9" t="e">
        <f t="shared" si="15"/>
        <v>#DIV/0!</v>
      </c>
      <c r="F81" s="53">
        <v>0</v>
      </c>
      <c r="G81" s="9" t="e">
        <f t="shared" si="20"/>
        <v>#DIV/0!</v>
      </c>
      <c r="H81" t="e">
        <f t="shared" si="16"/>
        <v>#DIV/0!</v>
      </c>
      <c r="I81" t="e">
        <f t="shared" si="17"/>
        <v>#DIV/0!</v>
      </c>
      <c r="J81" t="e">
        <f t="shared" si="21"/>
        <v>#DIV/0!</v>
      </c>
      <c r="K81" t="e">
        <f t="shared" si="22"/>
        <v>#DIV/0!</v>
      </c>
      <c r="L81" t="e">
        <f t="shared" si="23"/>
        <v>#DIV/0!</v>
      </c>
      <c r="M81" t="e">
        <f t="shared" si="24"/>
        <v>#DIV/0!</v>
      </c>
      <c r="N81" t="e">
        <f t="shared" si="18"/>
        <v>#DIV/0!</v>
      </c>
      <c r="O81" t="e">
        <f t="shared" si="18"/>
        <v>#DIV/0!</v>
      </c>
      <c r="P81" s="57"/>
      <c r="Q81" s="49" t="e">
        <f t="shared" si="19"/>
        <v>#DIV/0!</v>
      </c>
      <c r="R81" s="49" t="e">
        <f t="shared" si="25"/>
        <v>#DIV/0!</v>
      </c>
      <c r="S81" s="49" t="e">
        <f t="shared" si="26"/>
        <v>#DIV/0!</v>
      </c>
      <c r="X81" s="49"/>
      <c r="Y81" s="49"/>
    </row>
    <row r="82" spans="4:25" x14ac:dyDescent="0.3">
      <c r="D82" s="44">
        <v>-9.0000000000000107</v>
      </c>
      <c r="E82" s="9" t="e">
        <f t="shared" si="15"/>
        <v>#DIV/0!</v>
      </c>
      <c r="F82" s="53">
        <v>0</v>
      </c>
      <c r="G82" s="9" t="e">
        <f t="shared" si="20"/>
        <v>#DIV/0!</v>
      </c>
      <c r="H82" t="e">
        <f t="shared" si="16"/>
        <v>#DIV/0!</v>
      </c>
      <c r="I82" t="e">
        <f t="shared" si="17"/>
        <v>#DIV/0!</v>
      </c>
      <c r="J82" t="e">
        <f t="shared" si="21"/>
        <v>#DIV/0!</v>
      </c>
      <c r="K82" t="e">
        <f t="shared" si="22"/>
        <v>#DIV/0!</v>
      </c>
      <c r="L82" t="e">
        <f t="shared" si="23"/>
        <v>#DIV/0!</v>
      </c>
      <c r="M82" t="e">
        <f t="shared" si="24"/>
        <v>#DIV/0!</v>
      </c>
      <c r="N82" t="e">
        <f t="shared" si="18"/>
        <v>#DIV/0!</v>
      </c>
      <c r="O82" t="e">
        <f t="shared" si="18"/>
        <v>#DIV/0!</v>
      </c>
      <c r="P82" s="57"/>
      <c r="Q82" s="49" t="e">
        <f t="shared" si="19"/>
        <v>#DIV/0!</v>
      </c>
      <c r="R82" s="49" t="e">
        <f t="shared" si="25"/>
        <v>#DIV/0!</v>
      </c>
      <c r="S82" s="49" t="e">
        <f t="shared" si="26"/>
        <v>#DIV/0!</v>
      </c>
      <c r="X82" s="49"/>
      <c r="Y82" s="49"/>
    </row>
    <row r="83" spans="4:25" x14ac:dyDescent="0.3">
      <c r="D83" s="44">
        <v>-9.1000000000000103</v>
      </c>
      <c r="E83" s="9" t="e">
        <f t="shared" si="15"/>
        <v>#DIV/0!</v>
      </c>
      <c r="F83" s="53">
        <v>0</v>
      </c>
      <c r="G83" s="9" t="e">
        <f t="shared" si="20"/>
        <v>#DIV/0!</v>
      </c>
      <c r="H83" t="e">
        <f t="shared" si="16"/>
        <v>#DIV/0!</v>
      </c>
      <c r="I83" t="e">
        <f t="shared" si="17"/>
        <v>#DIV/0!</v>
      </c>
      <c r="J83" t="e">
        <f t="shared" si="21"/>
        <v>#DIV/0!</v>
      </c>
      <c r="K83" t="e">
        <f t="shared" si="22"/>
        <v>#DIV/0!</v>
      </c>
      <c r="L83" t="e">
        <f t="shared" si="23"/>
        <v>#DIV/0!</v>
      </c>
      <c r="M83" t="e">
        <f t="shared" si="24"/>
        <v>#DIV/0!</v>
      </c>
      <c r="N83" t="e">
        <f t="shared" si="18"/>
        <v>#DIV/0!</v>
      </c>
      <c r="O83" t="e">
        <f t="shared" si="18"/>
        <v>#DIV/0!</v>
      </c>
      <c r="P83" s="57"/>
      <c r="Q83" s="49" t="e">
        <f t="shared" si="19"/>
        <v>#DIV/0!</v>
      </c>
      <c r="R83" s="49" t="e">
        <f t="shared" si="25"/>
        <v>#DIV/0!</v>
      </c>
      <c r="S83" s="49" t="e">
        <f t="shared" si="26"/>
        <v>#DIV/0!</v>
      </c>
      <c r="X83" s="49"/>
      <c r="Y83" s="49"/>
    </row>
    <row r="84" spans="4:25" x14ac:dyDescent="0.3">
      <c r="D84" s="44">
        <v>-9.2000000000000099</v>
      </c>
      <c r="E84" s="9" t="e">
        <f t="shared" si="15"/>
        <v>#DIV/0!</v>
      </c>
      <c r="F84" s="53">
        <v>0</v>
      </c>
      <c r="G84" s="9" t="e">
        <f t="shared" si="20"/>
        <v>#DIV/0!</v>
      </c>
      <c r="H84" t="e">
        <f t="shared" si="16"/>
        <v>#DIV/0!</v>
      </c>
      <c r="I84" t="e">
        <f t="shared" si="17"/>
        <v>#DIV/0!</v>
      </c>
      <c r="J84" t="e">
        <f t="shared" si="21"/>
        <v>#DIV/0!</v>
      </c>
      <c r="K84" t="e">
        <f t="shared" si="22"/>
        <v>#DIV/0!</v>
      </c>
      <c r="L84" t="e">
        <f t="shared" si="23"/>
        <v>#DIV/0!</v>
      </c>
      <c r="M84" t="e">
        <f t="shared" si="24"/>
        <v>#DIV/0!</v>
      </c>
      <c r="N84" t="e">
        <f t="shared" si="18"/>
        <v>#DIV/0!</v>
      </c>
      <c r="O84" t="e">
        <f t="shared" si="18"/>
        <v>#DIV/0!</v>
      </c>
      <c r="P84" s="57"/>
      <c r="Q84" s="49" t="e">
        <f t="shared" si="19"/>
        <v>#DIV/0!</v>
      </c>
      <c r="R84" s="49" t="e">
        <f t="shared" si="25"/>
        <v>#DIV/0!</v>
      </c>
      <c r="S84" s="49" t="e">
        <f t="shared" si="26"/>
        <v>#DIV/0!</v>
      </c>
      <c r="X84" s="49"/>
      <c r="Y84" s="49"/>
    </row>
    <row r="85" spans="4:25" x14ac:dyDescent="0.3">
      <c r="D85" s="44">
        <v>-9.3000000000000096</v>
      </c>
      <c r="E85" s="9" t="e">
        <f t="shared" si="15"/>
        <v>#DIV/0!</v>
      </c>
      <c r="F85" s="53">
        <v>0</v>
      </c>
      <c r="G85" s="9" t="e">
        <f t="shared" si="20"/>
        <v>#DIV/0!</v>
      </c>
      <c r="H85" t="e">
        <f t="shared" si="16"/>
        <v>#DIV/0!</v>
      </c>
      <c r="I85" t="e">
        <f t="shared" si="17"/>
        <v>#DIV/0!</v>
      </c>
      <c r="J85" t="e">
        <f t="shared" si="21"/>
        <v>#DIV/0!</v>
      </c>
      <c r="K85" t="e">
        <f t="shared" si="22"/>
        <v>#DIV/0!</v>
      </c>
      <c r="L85" t="e">
        <f t="shared" si="23"/>
        <v>#DIV/0!</v>
      </c>
      <c r="M85" t="e">
        <f t="shared" si="24"/>
        <v>#DIV/0!</v>
      </c>
      <c r="N85" t="e">
        <f t="shared" si="18"/>
        <v>#DIV/0!</v>
      </c>
      <c r="O85" t="e">
        <f t="shared" si="18"/>
        <v>#DIV/0!</v>
      </c>
      <c r="P85" s="57"/>
      <c r="Q85" s="49" t="e">
        <f t="shared" si="19"/>
        <v>#DIV/0!</v>
      </c>
      <c r="R85" s="49" t="e">
        <f t="shared" si="25"/>
        <v>#DIV/0!</v>
      </c>
      <c r="S85" s="49" t="e">
        <f t="shared" si="26"/>
        <v>#DIV/0!</v>
      </c>
      <c r="X85" s="49"/>
      <c r="Y85" s="49"/>
    </row>
    <row r="86" spans="4:25" x14ac:dyDescent="0.3">
      <c r="D86" s="44">
        <v>-9.4000000000000092</v>
      </c>
      <c r="E86" s="9" t="e">
        <f t="shared" si="15"/>
        <v>#DIV/0!</v>
      </c>
      <c r="F86" s="53">
        <v>0</v>
      </c>
      <c r="G86" s="9" t="e">
        <f t="shared" si="20"/>
        <v>#DIV/0!</v>
      </c>
      <c r="H86" t="e">
        <f t="shared" si="16"/>
        <v>#DIV/0!</v>
      </c>
      <c r="I86" t="e">
        <f t="shared" si="17"/>
        <v>#DIV/0!</v>
      </c>
      <c r="J86" t="e">
        <f t="shared" si="21"/>
        <v>#DIV/0!</v>
      </c>
      <c r="K86" t="e">
        <f t="shared" si="22"/>
        <v>#DIV/0!</v>
      </c>
      <c r="L86" t="e">
        <f t="shared" si="23"/>
        <v>#DIV/0!</v>
      </c>
      <c r="M86" t="e">
        <f t="shared" si="24"/>
        <v>#DIV/0!</v>
      </c>
      <c r="N86" t="e">
        <f t="shared" si="18"/>
        <v>#DIV/0!</v>
      </c>
      <c r="O86" t="e">
        <f t="shared" si="18"/>
        <v>#DIV/0!</v>
      </c>
      <c r="P86" s="57"/>
      <c r="Q86" s="49" t="e">
        <f t="shared" si="19"/>
        <v>#DIV/0!</v>
      </c>
      <c r="R86" s="49" t="e">
        <f t="shared" si="25"/>
        <v>#DIV/0!</v>
      </c>
      <c r="S86" s="49" t="e">
        <f t="shared" si="26"/>
        <v>#DIV/0!</v>
      </c>
      <c r="X86" s="49"/>
      <c r="Y86" s="49"/>
    </row>
    <row r="87" spans="4:25" x14ac:dyDescent="0.3">
      <c r="D87" s="44">
        <v>-9.5000000000000107</v>
      </c>
      <c r="E87" s="9" t="e">
        <f t="shared" si="15"/>
        <v>#DIV/0!</v>
      </c>
      <c r="F87" s="53">
        <v>0</v>
      </c>
      <c r="G87" s="9" t="e">
        <f t="shared" si="20"/>
        <v>#DIV/0!</v>
      </c>
      <c r="H87" t="e">
        <f t="shared" si="16"/>
        <v>#DIV/0!</v>
      </c>
      <c r="I87" t="e">
        <f t="shared" si="17"/>
        <v>#DIV/0!</v>
      </c>
      <c r="J87" t="e">
        <f t="shared" si="21"/>
        <v>#DIV/0!</v>
      </c>
      <c r="K87" t="e">
        <f t="shared" si="22"/>
        <v>#DIV/0!</v>
      </c>
      <c r="L87" t="e">
        <f t="shared" si="23"/>
        <v>#DIV/0!</v>
      </c>
      <c r="M87" t="e">
        <f t="shared" si="24"/>
        <v>#DIV/0!</v>
      </c>
      <c r="N87" t="e">
        <f t="shared" si="18"/>
        <v>#DIV/0!</v>
      </c>
      <c r="O87" t="e">
        <f t="shared" si="18"/>
        <v>#DIV/0!</v>
      </c>
      <c r="P87" s="57"/>
      <c r="Q87" s="49" t="e">
        <f t="shared" si="19"/>
        <v>#DIV/0!</v>
      </c>
      <c r="R87" s="49" t="e">
        <f t="shared" si="25"/>
        <v>#DIV/0!</v>
      </c>
      <c r="S87" s="49" t="e">
        <f t="shared" si="26"/>
        <v>#DIV/0!</v>
      </c>
      <c r="X87" s="49"/>
      <c r="Y87" s="49"/>
    </row>
    <row r="88" spans="4:25" x14ac:dyDescent="0.3">
      <c r="D88" s="44">
        <v>-9.6000000000000103</v>
      </c>
      <c r="E88" s="9" t="e">
        <f t="shared" si="15"/>
        <v>#DIV/0!</v>
      </c>
      <c r="F88" s="53">
        <v>0</v>
      </c>
      <c r="G88" s="9" t="e">
        <f t="shared" si="20"/>
        <v>#DIV/0!</v>
      </c>
      <c r="H88" t="e">
        <f t="shared" si="16"/>
        <v>#DIV/0!</v>
      </c>
      <c r="I88" t="e">
        <f t="shared" si="17"/>
        <v>#DIV/0!</v>
      </c>
      <c r="J88" t="e">
        <f t="shared" si="21"/>
        <v>#DIV/0!</v>
      </c>
      <c r="K88" t="e">
        <f t="shared" si="22"/>
        <v>#DIV/0!</v>
      </c>
      <c r="L88" t="e">
        <f t="shared" si="23"/>
        <v>#DIV/0!</v>
      </c>
      <c r="M88" t="e">
        <f t="shared" si="24"/>
        <v>#DIV/0!</v>
      </c>
      <c r="N88" t="e">
        <f t="shared" si="18"/>
        <v>#DIV/0!</v>
      </c>
      <c r="O88" t="e">
        <f t="shared" si="18"/>
        <v>#DIV/0!</v>
      </c>
      <c r="P88" s="57"/>
      <c r="Q88" s="49" t="e">
        <f t="shared" si="19"/>
        <v>#DIV/0!</v>
      </c>
      <c r="R88" s="49" t="e">
        <f t="shared" si="25"/>
        <v>#DIV/0!</v>
      </c>
      <c r="S88" s="49" t="e">
        <f t="shared" si="26"/>
        <v>#DIV/0!</v>
      </c>
      <c r="X88" s="49"/>
      <c r="Y88" s="49"/>
    </row>
    <row r="89" spans="4:25" x14ac:dyDescent="0.3">
      <c r="D89" s="44">
        <v>-9.7000000000000099</v>
      </c>
      <c r="E89" s="9" t="e">
        <f t="shared" si="15"/>
        <v>#DIV/0!</v>
      </c>
      <c r="F89" s="53">
        <v>0</v>
      </c>
      <c r="G89" s="9" t="e">
        <f t="shared" si="20"/>
        <v>#DIV/0!</v>
      </c>
      <c r="H89" t="e">
        <f t="shared" si="16"/>
        <v>#DIV/0!</v>
      </c>
      <c r="I89" t="e">
        <f t="shared" si="17"/>
        <v>#DIV/0!</v>
      </c>
      <c r="J89" t="e">
        <f t="shared" si="21"/>
        <v>#DIV/0!</v>
      </c>
      <c r="K89" t="e">
        <f t="shared" si="22"/>
        <v>#DIV/0!</v>
      </c>
      <c r="L89" t="e">
        <f t="shared" si="23"/>
        <v>#DIV/0!</v>
      </c>
      <c r="M89" t="e">
        <f t="shared" si="24"/>
        <v>#DIV/0!</v>
      </c>
      <c r="N89" t="e">
        <f t="shared" si="18"/>
        <v>#DIV/0!</v>
      </c>
      <c r="O89" t="e">
        <f t="shared" si="18"/>
        <v>#DIV/0!</v>
      </c>
      <c r="P89" s="57"/>
      <c r="Q89" s="49" t="e">
        <f t="shared" si="19"/>
        <v>#DIV/0!</v>
      </c>
      <c r="R89" s="49" t="e">
        <f t="shared" si="25"/>
        <v>#DIV/0!</v>
      </c>
      <c r="S89" s="49" t="e">
        <f t="shared" si="26"/>
        <v>#DIV/0!</v>
      </c>
      <c r="X89" s="49"/>
      <c r="Y89" s="49"/>
    </row>
    <row r="90" spans="4:25" x14ac:dyDescent="0.3">
      <c r="D90" s="44">
        <v>-9.8000000000000096</v>
      </c>
      <c r="E90" s="9" t="e">
        <f t="shared" si="15"/>
        <v>#DIV/0!</v>
      </c>
      <c r="F90" s="53">
        <v>0</v>
      </c>
      <c r="G90" s="9" t="e">
        <f t="shared" si="20"/>
        <v>#DIV/0!</v>
      </c>
      <c r="H90" t="e">
        <f t="shared" si="16"/>
        <v>#DIV/0!</v>
      </c>
      <c r="I90" t="e">
        <f t="shared" si="17"/>
        <v>#DIV/0!</v>
      </c>
      <c r="J90" t="e">
        <f t="shared" si="21"/>
        <v>#DIV/0!</v>
      </c>
      <c r="K90" t="e">
        <f t="shared" si="22"/>
        <v>#DIV/0!</v>
      </c>
      <c r="L90" t="e">
        <f t="shared" si="23"/>
        <v>#DIV/0!</v>
      </c>
      <c r="M90" t="e">
        <f t="shared" si="24"/>
        <v>#DIV/0!</v>
      </c>
      <c r="N90" t="e">
        <f t="shared" si="18"/>
        <v>#DIV/0!</v>
      </c>
      <c r="O90" t="e">
        <f t="shared" si="18"/>
        <v>#DIV/0!</v>
      </c>
      <c r="P90" s="57"/>
      <c r="Q90" s="49" t="e">
        <f t="shared" si="19"/>
        <v>#DIV/0!</v>
      </c>
      <c r="R90" s="49" t="e">
        <f t="shared" si="25"/>
        <v>#DIV/0!</v>
      </c>
      <c r="S90" s="49" t="e">
        <f t="shared" si="26"/>
        <v>#DIV/0!</v>
      </c>
      <c r="X90" s="49"/>
      <c r="Y90" s="49"/>
    </row>
    <row r="91" spans="4:25" x14ac:dyDescent="0.3">
      <c r="D91" s="44">
        <v>-9.9000000000000092</v>
      </c>
      <c r="E91" s="9" t="e">
        <f t="shared" si="15"/>
        <v>#DIV/0!</v>
      </c>
      <c r="F91" s="53">
        <v>0</v>
      </c>
      <c r="G91" s="9" t="e">
        <f t="shared" si="20"/>
        <v>#DIV/0!</v>
      </c>
      <c r="H91" t="e">
        <f t="shared" si="16"/>
        <v>#DIV/0!</v>
      </c>
      <c r="I91" t="e">
        <f t="shared" si="17"/>
        <v>#DIV/0!</v>
      </c>
      <c r="J91" t="e">
        <f t="shared" si="21"/>
        <v>#DIV/0!</v>
      </c>
      <c r="K91" t="e">
        <f t="shared" si="22"/>
        <v>#DIV/0!</v>
      </c>
      <c r="L91" t="e">
        <f t="shared" si="23"/>
        <v>#DIV/0!</v>
      </c>
      <c r="M91" t="e">
        <f t="shared" si="24"/>
        <v>#DIV/0!</v>
      </c>
      <c r="N91" t="e">
        <f t="shared" si="18"/>
        <v>#DIV/0!</v>
      </c>
      <c r="O91" t="e">
        <f t="shared" si="18"/>
        <v>#DIV/0!</v>
      </c>
      <c r="P91" s="57"/>
      <c r="Q91" s="49" t="e">
        <f t="shared" si="19"/>
        <v>#DIV/0!</v>
      </c>
      <c r="R91" s="49" t="e">
        <f t="shared" si="25"/>
        <v>#DIV/0!</v>
      </c>
      <c r="S91" s="49" t="e">
        <f t="shared" si="26"/>
        <v>#DIV/0!</v>
      </c>
      <c r="X91" s="49"/>
      <c r="Y91" s="49"/>
    </row>
    <row r="92" spans="4:25" x14ac:dyDescent="0.3">
      <c r="D92" s="44">
        <v>-10</v>
      </c>
      <c r="E92" s="9" t="e">
        <f t="shared" si="15"/>
        <v>#DIV/0!</v>
      </c>
      <c r="F92" s="53">
        <v>0</v>
      </c>
      <c r="G92" s="9" t="e">
        <f t="shared" si="20"/>
        <v>#DIV/0!</v>
      </c>
      <c r="H92" t="e">
        <f t="shared" si="16"/>
        <v>#DIV/0!</v>
      </c>
      <c r="I92" t="e">
        <f t="shared" si="17"/>
        <v>#DIV/0!</v>
      </c>
      <c r="J92" t="e">
        <f t="shared" si="21"/>
        <v>#DIV/0!</v>
      </c>
      <c r="K92" t="e">
        <f t="shared" si="22"/>
        <v>#DIV/0!</v>
      </c>
      <c r="L92" t="e">
        <f t="shared" si="23"/>
        <v>#DIV/0!</v>
      </c>
      <c r="M92" t="e">
        <f t="shared" si="24"/>
        <v>#DIV/0!</v>
      </c>
      <c r="N92" t="e">
        <f t="shared" si="18"/>
        <v>#DIV/0!</v>
      </c>
      <c r="O92" t="e">
        <f t="shared" si="18"/>
        <v>#DIV/0!</v>
      </c>
      <c r="P92" s="57"/>
      <c r="Q92" s="49" t="e">
        <f t="shared" si="19"/>
        <v>#DIV/0!</v>
      </c>
      <c r="R92" s="49" t="e">
        <f t="shared" si="25"/>
        <v>#DIV/0!</v>
      </c>
      <c r="S92" s="49" t="e">
        <f t="shared" si="26"/>
        <v>#DIV/0!</v>
      </c>
      <c r="X92" s="49"/>
      <c r="Y92" s="49"/>
    </row>
    <row r="93" spans="4:25" x14ac:dyDescent="0.3">
      <c r="D93" s="44">
        <v>-10.1</v>
      </c>
      <c r="E93" s="9" t="e">
        <f t="shared" si="15"/>
        <v>#DIV/0!</v>
      </c>
      <c r="F93" s="53">
        <v>0</v>
      </c>
      <c r="G93" s="9" t="e">
        <f t="shared" si="20"/>
        <v>#DIV/0!</v>
      </c>
      <c r="H93" t="e">
        <f t="shared" si="16"/>
        <v>#DIV/0!</v>
      </c>
      <c r="I93" t="e">
        <f t="shared" si="17"/>
        <v>#DIV/0!</v>
      </c>
      <c r="J93" t="e">
        <f t="shared" si="21"/>
        <v>#DIV/0!</v>
      </c>
      <c r="K93" t="e">
        <f t="shared" si="22"/>
        <v>#DIV/0!</v>
      </c>
      <c r="L93" t="e">
        <f t="shared" si="23"/>
        <v>#DIV/0!</v>
      </c>
      <c r="M93" t="e">
        <f t="shared" si="24"/>
        <v>#DIV/0!</v>
      </c>
      <c r="N93" t="e">
        <f t="shared" si="18"/>
        <v>#DIV/0!</v>
      </c>
      <c r="O93" t="e">
        <f t="shared" si="18"/>
        <v>#DIV/0!</v>
      </c>
      <c r="P93" s="57"/>
      <c r="Q93" s="49" t="e">
        <f t="shared" si="19"/>
        <v>#DIV/0!</v>
      </c>
      <c r="R93" s="49" t="e">
        <f t="shared" si="25"/>
        <v>#DIV/0!</v>
      </c>
      <c r="S93" s="49" t="e">
        <f t="shared" si="26"/>
        <v>#DIV/0!</v>
      </c>
      <c r="X93" s="49"/>
      <c r="Y93" s="49"/>
    </row>
    <row r="94" spans="4:25" x14ac:dyDescent="0.3">
      <c r="D94" s="44">
        <v>-10.199999999999999</v>
      </c>
      <c r="E94" s="9" t="e">
        <f t="shared" si="15"/>
        <v>#DIV/0!</v>
      </c>
      <c r="F94" s="53">
        <v>0</v>
      </c>
      <c r="G94" s="9" t="e">
        <f t="shared" si="20"/>
        <v>#DIV/0!</v>
      </c>
      <c r="H94" t="e">
        <f t="shared" si="16"/>
        <v>#DIV/0!</v>
      </c>
      <c r="I94" t="e">
        <f t="shared" si="17"/>
        <v>#DIV/0!</v>
      </c>
      <c r="J94" t="e">
        <f t="shared" si="21"/>
        <v>#DIV/0!</v>
      </c>
      <c r="K94" t="e">
        <f t="shared" si="22"/>
        <v>#DIV/0!</v>
      </c>
      <c r="L94" t="e">
        <f t="shared" si="23"/>
        <v>#DIV/0!</v>
      </c>
      <c r="M94" t="e">
        <f t="shared" si="24"/>
        <v>#DIV/0!</v>
      </c>
      <c r="N94" t="e">
        <f t="shared" si="18"/>
        <v>#DIV/0!</v>
      </c>
      <c r="O94" t="e">
        <f t="shared" si="18"/>
        <v>#DIV/0!</v>
      </c>
      <c r="P94" s="57"/>
      <c r="Q94" s="49" t="e">
        <f t="shared" si="19"/>
        <v>#DIV/0!</v>
      </c>
      <c r="R94" s="49" t="e">
        <f t="shared" si="25"/>
        <v>#DIV/0!</v>
      </c>
      <c r="S94" s="49" t="e">
        <f t="shared" si="26"/>
        <v>#DIV/0!</v>
      </c>
      <c r="X94" s="49"/>
      <c r="Y94" s="49"/>
    </row>
    <row r="95" spans="4:25" x14ac:dyDescent="0.3">
      <c r="D95" s="44">
        <v>-10.3</v>
      </c>
      <c r="E95" s="9" t="e">
        <f t="shared" si="15"/>
        <v>#DIV/0!</v>
      </c>
      <c r="F95" s="53">
        <v>0</v>
      </c>
      <c r="G95" s="9" t="e">
        <f t="shared" si="20"/>
        <v>#DIV/0!</v>
      </c>
      <c r="H95" t="e">
        <f t="shared" si="16"/>
        <v>#DIV/0!</v>
      </c>
      <c r="I95" t="e">
        <f t="shared" si="17"/>
        <v>#DIV/0!</v>
      </c>
      <c r="J95" t="e">
        <f t="shared" si="21"/>
        <v>#DIV/0!</v>
      </c>
      <c r="K95" t="e">
        <f t="shared" si="22"/>
        <v>#DIV/0!</v>
      </c>
      <c r="L95" t="e">
        <f t="shared" si="23"/>
        <v>#DIV/0!</v>
      </c>
      <c r="M95" t="e">
        <f t="shared" si="24"/>
        <v>#DIV/0!</v>
      </c>
      <c r="N95" t="e">
        <f t="shared" si="18"/>
        <v>#DIV/0!</v>
      </c>
      <c r="O95" t="e">
        <f t="shared" si="18"/>
        <v>#DIV/0!</v>
      </c>
      <c r="P95" s="57"/>
      <c r="Q95" s="49" t="e">
        <f t="shared" si="19"/>
        <v>#DIV/0!</v>
      </c>
      <c r="R95" s="49" t="e">
        <f t="shared" si="25"/>
        <v>#DIV/0!</v>
      </c>
      <c r="S95" s="49" t="e">
        <f t="shared" si="26"/>
        <v>#DIV/0!</v>
      </c>
      <c r="X95" s="49"/>
      <c r="Y95" s="49"/>
    </row>
    <row r="96" spans="4:25" x14ac:dyDescent="0.3">
      <c r="D96" s="44">
        <v>-10.4</v>
      </c>
      <c r="E96" s="9" t="e">
        <f t="shared" si="15"/>
        <v>#DIV/0!</v>
      </c>
      <c r="F96" s="53">
        <v>0</v>
      </c>
      <c r="G96" s="9" t="e">
        <f t="shared" si="20"/>
        <v>#DIV/0!</v>
      </c>
      <c r="H96" t="e">
        <f t="shared" si="16"/>
        <v>#DIV/0!</v>
      </c>
      <c r="I96" t="e">
        <f t="shared" si="17"/>
        <v>#DIV/0!</v>
      </c>
      <c r="J96" t="e">
        <f t="shared" si="21"/>
        <v>#DIV/0!</v>
      </c>
      <c r="K96" t="e">
        <f t="shared" si="22"/>
        <v>#DIV/0!</v>
      </c>
      <c r="L96" t="e">
        <f t="shared" si="23"/>
        <v>#DIV/0!</v>
      </c>
      <c r="M96" t="e">
        <f t="shared" si="24"/>
        <v>#DIV/0!</v>
      </c>
      <c r="N96" t="e">
        <f t="shared" si="18"/>
        <v>#DIV/0!</v>
      </c>
      <c r="O96" t="e">
        <f t="shared" si="18"/>
        <v>#DIV/0!</v>
      </c>
      <c r="P96" s="57"/>
      <c r="Q96" s="49" t="e">
        <f t="shared" si="19"/>
        <v>#DIV/0!</v>
      </c>
      <c r="R96" s="49" t="e">
        <f t="shared" si="25"/>
        <v>#DIV/0!</v>
      </c>
      <c r="S96" s="49" t="e">
        <f t="shared" si="26"/>
        <v>#DIV/0!</v>
      </c>
      <c r="X96" s="49"/>
      <c r="Y96" s="49"/>
    </row>
    <row r="97" spans="4:25" x14ac:dyDescent="0.3">
      <c r="D97" s="44">
        <v>-10.5</v>
      </c>
      <c r="E97" s="9" t="e">
        <f t="shared" si="15"/>
        <v>#DIV/0!</v>
      </c>
      <c r="F97" s="53">
        <v>0</v>
      </c>
      <c r="G97" s="9" t="e">
        <f t="shared" si="20"/>
        <v>#DIV/0!</v>
      </c>
      <c r="H97" t="e">
        <f t="shared" si="16"/>
        <v>#DIV/0!</v>
      </c>
      <c r="I97" t="e">
        <f t="shared" si="17"/>
        <v>#DIV/0!</v>
      </c>
      <c r="J97" t="e">
        <f t="shared" si="21"/>
        <v>#DIV/0!</v>
      </c>
      <c r="K97" t="e">
        <f t="shared" si="22"/>
        <v>#DIV/0!</v>
      </c>
      <c r="L97" t="e">
        <f t="shared" si="23"/>
        <v>#DIV/0!</v>
      </c>
      <c r="M97" t="e">
        <f t="shared" si="24"/>
        <v>#DIV/0!</v>
      </c>
      <c r="N97" t="e">
        <f t="shared" si="18"/>
        <v>#DIV/0!</v>
      </c>
      <c r="O97" t="e">
        <f t="shared" si="18"/>
        <v>#DIV/0!</v>
      </c>
      <c r="P97" s="57"/>
      <c r="Q97" s="49" t="e">
        <f t="shared" si="19"/>
        <v>#DIV/0!</v>
      </c>
      <c r="R97" s="49" t="e">
        <f t="shared" si="25"/>
        <v>#DIV/0!</v>
      </c>
      <c r="S97" s="49" t="e">
        <f t="shared" si="26"/>
        <v>#DIV/0!</v>
      </c>
      <c r="X97" s="49"/>
      <c r="Y97" s="49"/>
    </row>
    <row r="98" spans="4:25" x14ac:dyDescent="0.3">
      <c r="D98" s="44">
        <v>-10.6</v>
      </c>
      <c r="E98" s="9" t="e">
        <f t="shared" si="15"/>
        <v>#DIV/0!</v>
      </c>
      <c r="F98" s="53">
        <v>0</v>
      </c>
      <c r="G98" s="9" t="e">
        <f t="shared" si="20"/>
        <v>#DIV/0!</v>
      </c>
      <c r="H98" t="e">
        <f t="shared" ref="H98:H129" si="27">G98/$W$8</f>
        <v>#DIV/0!</v>
      </c>
      <c r="I98" t="e">
        <f t="shared" ref="I98:I129" si="28">SQRT(G98)/$W$8</f>
        <v>#DIV/0!</v>
      </c>
      <c r="J98" t="e">
        <f t="shared" si="21"/>
        <v>#DIV/0!</v>
      </c>
      <c r="K98" t="e">
        <f t="shared" si="22"/>
        <v>#DIV/0!</v>
      </c>
      <c r="L98" t="e">
        <f t="shared" si="23"/>
        <v>#DIV/0!</v>
      </c>
      <c r="M98" t="e">
        <f t="shared" si="24"/>
        <v>#DIV/0!</v>
      </c>
      <c r="N98" t="e">
        <f t="shared" si="18"/>
        <v>#DIV/0!</v>
      </c>
      <c r="O98" t="e">
        <f t="shared" si="18"/>
        <v>#DIV/0!</v>
      </c>
      <c r="P98" s="57"/>
      <c r="Q98" s="49" t="e">
        <f t="shared" si="19"/>
        <v>#DIV/0!</v>
      </c>
      <c r="R98" s="49" t="e">
        <f t="shared" si="25"/>
        <v>#DIV/0!</v>
      </c>
      <c r="S98" s="49" t="e">
        <f t="shared" si="26"/>
        <v>#DIV/0!</v>
      </c>
      <c r="X98" s="49"/>
      <c r="Y98" s="49"/>
    </row>
    <row r="99" spans="4:25" x14ac:dyDescent="0.3">
      <c r="D99" s="44">
        <v>-10.7</v>
      </c>
      <c r="E99" s="9" t="e">
        <f t="shared" si="15"/>
        <v>#DIV/0!</v>
      </c>
      <c r="F99" s="53">
        <v>0</v>
      </c>
      <c r="G99" s="9" t="e">
        <f t="shared" si="20"/>
        <v>#DIV/0!</v>
      </c>
      <c r="H99" t="e">
        <f t="shared" si="27"/>
        <v>#DIV/0!</v>
      </c>
      <c r="I99" t="e">
        <f t="shared" si="28"/>
        <v>#DIV/0!</v>
      </c>
      <c r="J99" t="e">
        <f t="shared" si="21"/>
        <v>#DIV/0!</v>
      </c>
      <c r="K99" t="e">
        <f t="shared" si="22"/>
        <v>#DIV/0!</v>
      </c>
      <c r="L99" t="e">
        <f t="shared" si="23"/>
        <v>#DIV/0!</v>
      </c>
      <c r="M99" t="e">
        <f t="shared" si="24"/>
        <v>#DIV/0!</v>
      </c>
      <c r="N99" t="e">
        <f t="shared" si="18"/>
        <v>#DIV/0!</v>
      </c>
      <c r="O99" t="e">
        <f t="shared" si="18"/>
        <v>#DIV/0!</v>
      </c>
      <c r="P99" s="57"/>
      <c r="Q99" s="49" t="e">
        <f t="shared" si="19"/>
        <v>#DIV/0!</v>
      </c>
      <c r="R99" s="49" t="e">
        <f t="shared" si="25"/>
        <v>#DIV/0!</v>
      </c>
      <c r="S99" s="49" t="e">
        <f t="shared" si="26"/>
        <v>#DIV/0!</v>
      </c>
      <c r="X99" s="49"/>
      <c r="Y99" s="49"/>
    </row>
    <row r="100" spans="4:25" x14ac:dyDescent="0.3">
      <c r="D100" s="44">
        <v>-10.8</v>
      </c>
      <c r="E100" s="9" t="e">
        <f t="shared" si="15"/>
        <v>#DIV/0!</v>
      </c>
      <c r="F100" s="53">
        <v>0</v>
      </c>
      <c r="G100" s="9" t="e">
        <f t="shared" si="20"/>
        <v>#DIV/0!</v>
      </c>
      <c r="H100" t="e">
        <f t="shared" si="27"/>
        <v>#DIV/0!</v>
      </c>
      <c r="I100" t="e">
        <f t="shared" si="28"/>
        <v>#DIV/0!</v>
      </c>
      <c r="J100" t="e">
        <f t="shared" si="21"/>
        <v>#DIV/0!</v>
      </c>
      <c r="K100" t="e">
        <f t="shared" si="22"/>
        <v>#DIV/0!</v>
      </c>
      <c r="L100" t="e">
        <f t="shared" si="23"/>
        <v>#DIV/0!</v>
      </c>
      <c r="M100" t="e">
        <f t="shared" si="24"/>
        <v>#DIV/0!</v>
      </c>
      <c r="N100" t="e">
        <f t="shared" si="18"/>
        <v>#DIV/0!</v>
      </c>
      <c r="O100" t="e">
        <f t="shared" si="18"/>
        <v>#DIV/0!</v>
      </c>
      <c r="P100" s="57"/>
      <c r="Q100" s="49" t="e">
        <f t="shared" si="19"/>
        <v>#DIV/0!</v>
      </c>
      <c r="R100" s="49" t="e">
        <f t="shared" si="25"/>
        <v>#DIV/0!</v>
      </c>
      <c r="S100" s="49" t="e">
        <f t="shared" si="26"/>
        <v>#DIV/0!</v>
      </c>
      <c r="X100" s="49"/>
      <c r="Y100" s="49"/>
    </row>
    <row r="101" spans="4:25" x14ac:dyDescent="0.3">
      <c r="D101" s="44">
        <v>-10.9</v>
      </c>
      <c r="E101" s="9" t="e">
        <f t="shared" si="15"/>
        <v>#DIV/0!</v>
      </c>
      <c r="F101" s="53">
        <v>0</v>
      </c>
      <c r="G101" s="9" t="e">
        <f t="shared" si="20"/>
        <v>#DIV/0!</v>
      </c>
      <c r="H101" t="e">
        <f t="shared" si="27"/>
        <v>#DIV/0!</v>
      </c>
      <c r="I101" t="e">
        <f t="shared" si="28"/>
        <v>#DIV/0!</v>
      </c>
      <c r="J101" t="e">
        <f t="shared" si="21"/>
        <v>#DIV/0!</v>
      </c>
      <c r="K101" t="e">
        <f t="shared" si="22"/>
        <v>#DIV/0!</v>
      </c>
      <c r="L101" t="e">
        <f t="shared" si="23"/>
        <v>#DIV/0!</v>
      </c>
      <c r="M101" t="e">
        <f t="shared" si="24"/>
        <v>#DIV/0!</v>
      </c>
      <c r="N101" t="e">
        <f t="shared" si="18"/>
        <v>#DIV/0!</v>
      </c>
      <c r="O101" t="e">
        <f t="shared" si="18"/>
        <v>#DIV/0!</v>
      </c>
      <c r="P101" s="57"/>
      <c r="Q101" s="49" t="e">
        <f t="shared" si="19"/>
        <v>#DIV/0!</v>
      </c>
      <c r="R101" s="49" t="e">
        <f t="shared" si="25"/>
        <v>#DIV/0!</v>
      </c>
      <c r="S101" s="49" t="e">
        <f t="shared" si="26"/>
        <v>#DIV/0!</v>
      </c>
      <c r="X101" s="49"/>
      <c r="Y101" s="49"/>
    </row>
    <row r="102" spans="4:25" x14ac:dyDescent="0.3">
      <c r="D102" s="44">
        <v>-11</v>
      </c>
      <c r="E102" s="9" t="e">
        <f t="shared" si="15"/>
        <v>#DIV/0!</v>
      </c>
      <c r="F102" s="53">
        <v>0</v>
      </c>
      <c r="G102" s="9" t="e">
        <f t="shared" si="20"/>
        <v>#DIV/0!</v>
      </c>
      <c r="H102" t="e">
        <f t="shared" si="27"/>
        <v>#DIV/0!</v>
      </c>
      <c r="I102" t="e">
        <f t="shared" si="28"/>
        <v>#DIV/0!</v>
      </c>
      <c r="J102" t="e">
        <f t="shared" si="21"/>
        <v>#DIV/0!</v>
      </c>
      <c r="K102" t="e">
        <f t="shared" si="22"/>
        <v>#DIV/0!</v>
      </c>
      <c r="L102" t="e">
        <f t="shared" si="23"/>
        <v>#DIV/0!</v>
      </c>
      <c r="M102" t="e">
        <f t="shared" si="24"/>
        <v>#DIV/0!</v>
      </c>
      <c r="N102" t="e">
        <f t="shared" si="18"/>
        <v>#DIV/0!</v>
      </c>
      <c r="O102" t="e">
        <f t="shared" si="18"/>
        <v>#DIV/0!</v>
      </c>
      <c r="P102" s="57"/>
      <c r="Q102" s="49" t="e">
        <f t="shared" si="19"/>
        <v>#DIV/0!</v>
      </c>
      <c r="R102" s="49" t="e">
        <f t="shared" si="25"/>
        <v>#DIV/0!</v>
      </c>
      <c r="S102" s="49" t="e">
        <f t="shared" si="26"/>
        <v>#DIV/0!</v>
      </c>
      <c r="X102" s="49"/>
      <c r="Y102" s="49"/>
    </row>
    <row r="103" spans="4:25" x14ac:dyDescent="0.3">
      <c r="D103" s="44">
        <v>-11.1</v>
      </c>
      <c r="E103" s="9" t="e">
        <f t="shared" si="15"/>
        <v>#DIV/0!</v>
      </c>
      <c r="F103" s="53">
        <v>0</v>
      </c>
      <c r="G103" s="9" t="e">
        <f t="shared" si="20"/>
        <v>#DIV/0!</v>
      </c>
      <c r="H103" t="e">
        <f t="shared" si="27"/>
        <v>#DIV/0!</v>
      </c>
      <c r="I103" t="e">
        <f t="shared" si="28"/>
        <v>#DIV/0!</v>
      </c>
      <c r="J103" t="e">
        <f t="shared" si="21"/>
        <v>#DIV/0!</v>
      </c>
      <c r="K103" t="e">
        <f t="shared" si="22"/>
        <v>#DIV/0!</v>
      </c>
      <c r="L103" t="e">
        <f t="shared" si="23"/>
        <v>#DIV/0!</v>
      </c>
      <c r="M103" t="e">
        <f t="shared" si="24"/>
        <v>#DIV/0!</v>
      </c>
      <c r="N103" t="e">
        <f t="shared" si="18"/>
        <v>#DIV/0!</v>
      </c>
      <c r="O103" t="e">
        <f t="shared" si="18"/>
        <v>#DIV/0!</v>
      </c>
      <c r="P103" s="57"/>
      <c r="Q103" s="49" t="e">
        <f t="shared" si="19"/>
        <v>#DIV/0!</v>
      </c>
      <c r="R103" s="49" t="e">
        <f t="shared" si="25"/>
        <v>#DIV/0!</v>
      </c>
      <c r="S103" s="49" t="e">
        <f t="shared" si="26"/>
        <v>#DIV/0!</v>
      </c>
      <c r="X103" s="49"/>
      <c r="Y103" s="49"/>
    </row>
    <row r="104" spans="4:25" x14ac:dyDescent="0.3">
      <c r="D104" s="44">
        <v>-11.2</v>
      </c>
      <c r="E104" s="9" t="e">
        <f t="shared" si="15"/>
        <v>#DIV/0!</v>
      </c>
      <c r="F104" s="53">
        <v>0</v>
      </c>
      <c r="G104" s="9" t="e">
        <f t="shared" si="20"/>
        <v>#DIV/0!</v>
      </c>
      <c r="H104" t="e">
        <f t="shared" si="27"/>
        <v>#DIV/0!</v>
      </c>
      <c r="I104" t="e">
        <f t="shared" si="28"/>
        <v>#DIV/0!</v>
      </c>
      <c r="J104" t="e">
        <f t="shared" si="21"/>
        <v>#DIV/0!</v>
      </c>
      <c r="K104" t="e">
        <f t="shared" si="22"/>
        <v>#DIV/0!</v>
      </c>
      <c r="L104" t="e">
        <f t="shared" si="23"/>
        <v>#DIV/0!</v>
      </c>
      <c r="M104" t="e">
        <f t="shared" si="24"/>
        <v>#DIV/0!</v>
      </c>
      <c r="N104" t="e">
        <f t="shared" si="18"/>
        <v>#DIV/0!</v>
      </c>
      <c r="O104" t="e">
        <f t="shared" si="18"/>
        <v>#DIV/0!</v>
      </c>
      <c r="P104" s="57"/>
      <c r="Q104" s="49" t="e">
        <f t="shared" si="19"/>
        <v>#DIV/0!</v>
      </c>
      <c r="R104" s="49" t="e">
        <f t="shared" si="25"/>
        <v>#DIV/0!</v>
      </c>
      <c r="S104" s="49" t="e">
        <f t="shared" si="26"/>
        <v>#DIV/0!</v>
      </c>
      <c r="X104" s="49"/>
      <c r="Y104" s="49"/>
    </row>
    <row r="105" spans="4:25" x14ac:dyDescent="0.3">
      <c r="D105" s="44">
        <v>-11.3</v>
      </c>
      <c r="E105" s="9" t="e">
        <f t="shared" si="15"/>
        <v>#DIV/0!</v>
      </c>
      <c r="F105" s="53">
        <v>0</v>
      </c>
      <c r="G105" s="9" t="e">
        <f t="shared" si="20"/>
        <v>#DIV/0!</v>
      </c>
      <c r="H105" t="e">
        <f t="shared" si="27"/>
        <v>#DIV/0!</v>
      </c>
      <c r="I105" t="e">
        <f t="shared" si="28"/>
        <v>#DIV/0!</v>
      </c>
      <c r="J105" t="e">
        <f t="shared" si="21"/>
        <v>#DIV/0!</v>
      </c>
      <c r="K105" t="e">
        <f t="shared" si="22"/>
        <v>#DIV/0!</v>
      </c>
      <c r="L105" t="e">
        <f t="shared" si="23"/>
        <v>#DIV/0!</v>
      </c>
      <c r="M105" t="e">
        <f t="shared" si="24"/>
        <v>#DIV/0!</v>
      </c>
      <c r="N105" t="e">
        <f t="shared" si="18"/>
        <v>#DIV/0!</v>
      </c>
      <c r="O105" t="e">
        <f t="shared" si="18"/>
        <v>#DIV/0!</v>
      </c>
      <c r="P105" s="57"/>
      <c r="Q105" s="49" t="e">
        <f t="shared" si="19"/>
        <v>#DIV/0!</v>
      </c>
      <c r="R105" s="49" t="e">
        <f t="shared" si="25"/>
        <v>#DIV/0!</v>
      </c>
      <c r="S105" s="49" t="e">
        <f t="shared" si="26"/>
        <v>#DIV/0!</v>
      </c>
      <c r="X105" s="49"/>
      <c r="Y105" s="49"/>
    </row>
    <row r="106" spans="4:25" x14ac:dyDescent="0.3">
      <c r="D106" s="44">
        <v>-11.4</v>
      </c>
      <c r="E106" s="9" t="e">
        <f t="shared" si="15"/>
        <v>#DIV/0!</v>
      </c>
      <c r="F106" s="53">
        <v>0</v>
      </c>
      <c r="G106" s="9" t="e">
        <f t="shared" si="20"/>
        <v>#DIV/0!</v>
      </c>
      <c r="H106" t="e">
        <f t="shared" si="27"/>
        <v>#DIV/0!</v>
      </c>
      <c r="I106" t="e">
        <f t="shared" si="28"/>
        <v>#DIV/0!</v>
      </c>
      <c r="J106" t="e">
        <f t="shared" si="21"/>
        <v>#DIV/0!</v>
      </c>
      <c r="K106" t="e">
        <f t="shared" si="22"/>
        <v>#DIV/0!</v>
      </c>
      <c r="L106" t="e">
        <f t="shared" si="23"/>
        <v>#DIV/0!</v>
      </c>
      <c r="M106" t="e">
        <f t="shared" si="24"/>
        <v>#DIV/0!</v>
      </c>
      <c r="N106" t="e">
        <f t="shared" si="18"/>
        <v>#DIV/0!</v>
      </c>
      <c r="O106" t="e">
        <f t="shared" si="18"/>
        <v>#DIV/0!</v>
      </c>
      <c r="P106" s="57"/>
      <c r="Q106" s="49" t="e">
        <f t="shared" si="19"/>
        <v>#DIV/0!</v>
      </c>
      <c r="R106" s="49" t="e">
        <f t="shared" si="25"/>
        <v>#DIV/0!</v>
      </c>
      <c r="S106" s="49" t="e">
        <f t="shared" si="26"/>
        <v>#DIV/0!</v>
      </c>
      <c r="X106" s="49"/>
      <c r="Y106" s="49"/>
    </row>
    <row r="107" spans="4:25" x14ac:dyDescent="0.3">
      <c r="D107" s="44">
        <v>-11.5</v>
      </c>
      <c r="E107" s="9" t="e">
        <f t="shared" si="15"/>
        <v>#DIV/0!</v>
      </c>
      <c r="F107" s="53">
        <v>0</v>
      </c>
      <c r="G107" s="9" t="e">
        <f t="shared" si="20"/>
        <v>#DIV/0!</v>
      </c>
      <c r="H107" t="e">
        <f t="shared" si="27"/>
        <v>#DIV/0!</v>
      </c>
      <c r="I107" t="e">
        <f t="shared" si="28"/>
        <v>#DIV/0!</v>
      </c>
      <c r="J107" t="e">
        <f t="shared" si="21"/>
        <v>#DIV/0!</v>
      </c>
      <c r="K107" t="e">
        <f t="shared" si="22"/>
        <v>#DIV/0!</v>
      </c>
      <c r="L107" t="e">
        <f t="shared" si="23"/>
        <v>#DIV/0!</v>
      </c>
      <c r="M107" t="e">
        <f t="shared" si="24"/>
        <v>#DIV/0!</v>
      </c>
      <c r="N107" t="e">
        <f t="shared" si="18"/>
        <v>#DIV/0!</v>
      </c>
      <c r="O107" t="e">
        <f t="shared" si="18"/>
        <v>#DIV/0!</v>
      </c>
      <c r="P107" s="57"/>
      <c r="Q107" s="49" t="e">
        <f t="shared" si="19"/>
        <v>#DIV/0!</v>
      </c>
      <c r="R107" s="49" t="e">
        <f t="shared" si="25"/>
        <v>#DIV/0!</v>
      </c>
      <c r="S107" s="49" t="e">
        <f t="shared" si="26"/>
        <v>#DIV/0!</v>
      </c>
      <c r="X107" s="49"/>
      <c r="Y107" s="49"/>
    </row>
    <row r="108" spans="4:25" x14ac:dyDescent="0.3">
      <c r="D108" s="44">
        <v>-11.6</v>
      </c>
      <c r="E108" s="9" t="e">
        <f t="shared" si="15"/>
        <v>#DIV/0!</v>
      </c>
      <c r="F108" s="53">
        <v>0</v>
      </c>
      <c r="G108" s="9" t="e">
        <f t="shared" si="20"/>
        <v>#DIV/0!</v>
      </c>
      <c r="H108" t="e">
        <f t="shared" si="27"/>
        <v>#DIV/0!</v>
      </c>
      <c r="I108" t="e">
        <f t="shared" si="28"/>
        <v>#DIV/0!</v>
      </c>
      <c r="J108" t="e">
        <f t="shared" si="21"/>
        <v>#DIV/0!</v>
      </c>
      <c r="K108" t="e">
        <f t="shared" si="22"/>
        <v>#DIV/0!</v>
      </c>
      <c r="L108" t="e">
        <f t="shared" si="23"/>
        <v>#DIV/0!</v>
      </c>
      <c r="M108" t="e">
        <f t="shared" si="24"/>
        <v>#DIV/0!</v>
      </c>
      <c r="N108" t="e">
        <f t="shared" si="18"/>
        <v>#DIV/0!</v>
      </c>
      <c r="O108" t="e">
        <f t="shared" si="18"/>
        <v>#DIV/0!</v>
      </c>
      <c r="P108" s="57"/>
      <c r="Q108" s="49" t="e">
        <f t="shared" si="19"/>
        <v>#DIV/0!</v>
      </c>
      <c r="R108" s="49" t="e">
        <f t="shared" si="25"/>
        <v>#DIV/0!</v>
      </c>
      <c r="S108" s="49" t="e">
        <f t="shared" si="26"/>
        <v>#DIV/0!</v>
      </c>
      <c r="X108" s="49"/>
      <c r="Y108" s="49"/>
    </row>
    <row r="109" spans="4:25" x14ac:dyDescent="0.3">
      <c r="D109" s="44">
        <v>-11.7</v>
      </c>
      <c r="E109" s="9" t="e">
        <f t="shared" si="15"/>
        <v>#DIV/0!</v>
      </c>
      <c r="F109" s="53">
        <v>0</v>
      </c>
      <c r="G109" s="9" t="e">
        <f t="shared" si="20"/>
        <v>#DIV/0!</v>
      </c>
      <c r="H109" t="e">
        <f t="shared" si="27"/>
        <v>#DIV/0!</v>
      </c>
      <c r="I109" t="e">
        <f t="shared" si="28"/>
        <v>#DIV/0!</v>
      </c>
      <c r="J109" t="e">
        <f t="shared" si="21"/>
        <v>#DIV/0!</v>
      </c>
      <c r="K109" t="e">
        <f t="shared" si="22"/>
        <v>#DIV/0!</v>
      </c>
      <c r="L109" t="e">
        <f t="shared" si="23"/>
        <v>#DIV/0!</v>
      </c>
      <c r="M109" t="e">
        <f t="shared" si="24"/>
        <v>#DIV/0!</v>
      </c>
      <c r="N109" t="e">
        <f t="shared" si="18"/>
        <v>#DIV/0!</v>
      </c>
      <c r="O109" t="e">
        <f t="shared" si="18"/>
        <v>#DIV/0!</v>
      </c>
      <c r="P109" s="57"/>
      <c r="Q109" s="49" t="e">
        <f t="shared" si="19"/>
        <v>#DIV/0!</v>
      </c>
      <c r="R109" s="49" t="e">
        <f t="shared" si="25"/>
        <v>#DIV/0!</v>
      </c>
      <c r="S109" s="49" t="e">
        <f t="shared" si="26"/>
        <v>#DIV/0!</v>
      </c>
      <c r="X109" s="49"/>
      <c r="Y109" s="49"/>
    </row>
    <row r="110" spans="4:25" x14ac:dyDescent="0.3">
      <c r="D110" s="44">
        <v>-11.8</v>
      </c>
      <c r="E110" s="9" t="e">
        <f t="shared" si="15"/>
        <v>#DIV/0!</v>
      </c>
      <c r="F110" s="53">
        <v>0</v>
      </c>
      <c r="G110" s="9" t="e">
        <f t="shared" si="20"/>
        <v>#DIV/0!</v>
      </c>
      <c r="H110" t="e">
        <f t="shared" si="27"/>
        <v>#DIV/0!</v>
      </c>
      <c r="I110" t="e">
        <f t="shared" si="28"/>
        <v>#DIV/0!</v>
      </c>
      <c r="J110" t="e">
        <f t="shared" si="21"/>
        <v>#DIV/0!</v>
      </c>
      <c r="K110" t="e">
        <f t="shared" si="22"/>
        <v>#DIV/0!</v>
      </c>
      <c r="L110" t="e">
        <f t="shared" si="23"/>
        <v>#DIV/0!</v>
      </c>
      <c r="M110" t="e">
        <f t="shared" si="24"/>
        <v>#DIV/0!</v>
      </c>
      <c r="N110" t="e">
        <f t="shared" si="18"/>
        <v>#DIV/0!</v>
      </c>
      <c r="O110" t="e">
        <f t="shared" si="18"/>
        <v>#DIV/0!</v>
      </c>
      <c r="P110" s="57"/>
      <c r="Q110" s="49" t="e">
        <f t="shared" si="19"/>
        <v>#DIV/0!</v>
      </c>
      <c r="R110" s="49" t="e">
        <f t="shared" si="25"/>
        <v>#DIV/0!</v>
      </c>
      <c r="S110" s="49" t="e">
        <f t="shared" si="26"/>
        <v>#DIV/0!</v>
      </c>
      <c r="X110" s="49"/>
      <c r="Y110" s="49"/>
    </row>
    <row r="111" spans="4:25" x14ac:dyDescent="0.3">
      <c r="D111" s="44">
        <v>-11.9</v>
      </c>
      <c r="E111" s="9" t="e">
        <f t="shared" si="15"/>
        <v>#DIV/0!</v>
      </c>
      <c r="F111" s="53">
        <v>0</v>
      </c>
      <c r="G111" s="9" t="e">
        <f t="shared" si="20"/>
        <v>#DIV/0!</v>
      </c>
      <c r="H111" t="e">
        <f t="shared" si="27"/>
        <v>#DIV/0!</v>
      </c>
      <c r="I111" t="e">
        <f t="shared" si="28"/>
        <v>#DIV/0!</v>
      </c>
      <c r="J111" t="e">
        <f t="shared" si="21"/>
        <v>#DIV/0!</v>
      </c>
      <c r="K111" t="e">
        <f t="shared" si="22"/>
        <v>#DIV/0!</v>
      </c>
      <c r="L111" t="e">
        <f t="shared" si="23"/>
        <v>#DIV/0!</v>
      </c>
      <c r="M111" t="e">
        <f t="shared" si="24"/>
        <v>#DIV/0!</v>
      </c>
      <c r="N111" t="e">
        <f t="shared" si="18"/>
        <v>#DIV/0!</v>
      </c>
      <c r="O111" t="e">
        <f t="shared" si="18"/>
        <v>#DIV/0!</v>
      </c>
      <c r="P111" s="57"/>
      <c r="Q111" s="49" t="e">
        <f t="shared" si="19"/>
        <v>#DIV/0!</v>
      </c>
      <c r="R111" s="49" t="e">
        <f t="shared" si="25"/>
        <v>#DIV/0!</v>
      </c>
      <c r="S111" s="49" t="e">
        <f t="shared" si="26"/>
        <v>#DIV/0!</v>
      </c>
      <c r="X111" s="49"/>
      <c r="Y111" s="49"/>
    </row>
    <row r="112" spans="4:25" x14ac:dyDescent="0.3">
      <c r="D112" s="44">
        <v>-12</v>
      </c>
      <c r="E112" s="9" t="e">
        <f t="shared" si="15"/>
        <v>#DIV/0!</v>
      </c>
      <c r="F112" s="53">
        <v>0</v>
      </c>
      <c r="G112" s="9" t="e">
        <f t="shared" si="20"/>
        <v>#DIV/0!</v>
      </c>
      <c r="H112" t="e">
        <f t="shared" si="27"/>
        <v>#DIV/0!</v>
      </c>
      <c r="I112" t="e">
        <f t="shared" si="28"/>
        <v>#DIV/0!</v>
      </c>
      <c r="J112" t="e">
        <f t="shared" si="21"/>
        <v>#DIV/0!</v>
      </c>
      <c r="K112" t="e">
        <f t="shared" si="22"/>
        <v>#DIV/0!</v>
      </c>
      <c r="L112" t="e">
        <f t="shared" si="23"/>
        <v>#DIV/0!</v>
      </c>
      <c r="M112" t="e">
        <f t="shared" si="24"/>
        <v>#DIV/0!</v>
      </c>
      <c r="N112" t="e">
        <f t="shared" si="18"/>
        <v>#DIV/0!</v>
      </c>
      <c r="O112" t="e">
        <f t="shared" si="18"/>
        <v>#DIV/0!</v>
      </c>
      <c r="P112" s="57"/>
      <c r="Q112" s="49" t="e">
        <f t="shared" si="19"/>
        <v>#DIV/0!</v>
      </c>
      <c r="R112" s="49" t="e">
        <f t="shared" si="25"/>
        <v>#DIV/0!</v>
      </c>
      <c r="S112" s="49" t="e">
        <f t="shared" si="26"/>
        <v>#DIV/0!</v>
      </c>
      <c r="X112" s="49"/>
      <c r="Y112" s="49"/>
    </row>
    <row r="113" spans="4:25" x14ac:dyDescent="0.3">
      <c r="D113" s="44">
        <v>-12.1</v>
      </c>
      <c r="E113" s="9" t="e">
        <f t="shared" si="15"/>
        <v>#DIV/0!</v>
      </c>
      <c r="F113" s="53">
        <v>0</v>
      </c>
      <c r="G113" s="9" t="e">
        <f t="shared" si="20"/>
        <v>#DIV/0!</v>
      </c>
      <c r="H113" t="e">
        <f t="shared" si="27"/>
        <v>#DIV/0!</v>
      </c>
      <c r="I113" t="e">
        <f t="shared" si="28"/>
        <v>#DIV/0!</v>
      </c>
      <c r="J113" t="e">
        <f t="shared" si="21"/>
        <v>#DIV/0!</v>
      </c>
      <c r="K113" t="e">
        <f t="shared" si="22"/>
        <v>#DIV/0!</v>
      </c>
      <c r="L113" t="e">
        <f t="shared" si="23"/>
        <v>#DIV/0!</v>
      </c>
      <c r="M113" t="e">
        <f t="shared" si="24"/>
        <v>#DIV/0!</v>
      </c>
      <c r="N113" t="e">
        <f t="shared" si="18"/>
        <v>#DIV/0!</v>
      </c>
      <c r="O113" t="e">
        <f t="shared" si="18"/>
        <v>#DIV/0!</v>
      </c>
      <c r="P113" s="57"/>
      <c r="Q113" s="49" t="e">
        <f t="shared" si="19"/>
        <v>#DIV/0!</v>
      </c>
      <c r="R113" s="49" t="e">
        <f t="shared" si="25"/>
        <v>#DIV/0!</v>
      </c>
      <c r="S113" s="49" t="e">
        <f t="shared" si="26"/>
        <v>#DIV/0!</v>
      </c>
      <c r="X113" s="49"/>
      <c r="Y113" s="49"/>
    </row>
    <row r="114" spans="4:25" x14ac:dyDescent="0.3">
      <c r="D114" s="44">
        <v>-12.2</v>
      </c>
      <c r="E114" s="9" t="e">
        <f t="shared" si="15"/>
        <v>#DIV/0!</v>
      </c>
      <c r="F114" s="53">
        <v>0</v>
      </c>
      <c r="G114" s="9" t="e">
        <f t="shared" si="20"/>
        <v>#DIV/0!</v>
      </c>
      <c r="H114" t="e">
        <f t="shared" si="27"/>
        <v>#DIV/0!</v>
      </c>
      <c r="I114" t="e">
        <f t="shared" si="28"/>
        <v>#DIV/0!</v>
      </c>
      <c r="J114" t="e">
        <f t="shared" si="21"/>
        <v>#DIV/0!</v>
      </c>
      <c r="K114" t="e">
        <f t="shared" si="22"/>
        <v>#DIV/0!</v>
      </c>
      <c r="L114" t="e">
        <f t="shared" si="23"/>
        <v>#DIV/0!</v>
      </c>
      <c r="M114" t="e">
        <f t="shared" si="24"/>
        <v>#DIV/0!</v>
      </c>
      <c r="N114" t="e">
        <f t="shared" si="18"/>
        <v>#DIV/0!</v>
      </c>
      <c r="O114" t="e">
        <f t="shared" si="18"/>
        <v>#DIV/0!</v>
      </c>
      <c r="P114" s="57"/>
      <c r="Q114" s="49" t="e">
        <f t="shared" si="19"/>
        <v>#DIV/0!</v>
      </c>
      <c r="R114" s="49" t="e">
        <f t="shared" si="25"/>
        <v>#DIV/0!</v>
      </c>
      <c r="S114" s="49" t="e">
        <f t="shared" si="26"/>
        <v>#DIV/0!</v>
      </c>
      <c r="X114" s="49"/>
      <c r="Y114" s="49"/>
    </row>
    <row r="115" spans="4:25" x14ac:dyDescent="0.3">
      <c r="D115" s="44">
        <v>-12.3</v>
      </c>
      <c r="E115" s="9" t="e">
        <f t="shared" si="15"/>
        <v>#DIV/0!</v>
      </c>
      <c r="F115" s="53">
        <v>0</v>
      </c>
      <c r="G115" s="9" t="e">
        <f t="shared" si="20"/>
        <v>#DIV/0!</v>
      </c>
      <c r="H115" t="e">
        <f t="shared" si="27"/>
        <v>#DIV/0!</v>
      </c>
      <c r="I115" t="e">
        <f t="shared" si="28"/>
        <v>#DIV/0!</v>
      </c>
      <c r="J115" t="e">
        <f t="shared" si="21"/>
        <v>#DIV/0!</v>
      </c>
      <c r="K115" t="e">
        <f t="shared" si="22"/>
        <v>#DIV/0!</v>
      </c>
      <c r="L115" t="e">
        <f t="shared" si="23"/>
        <v>#DIV/0!</v>
      </c>
      <c r="M115" t="e">
        <f t="shared" si="24"/>
        <v>#DIV/0!</v>
      </c>
      <c r="N115" t="e">
        <f t="shared" si="18"/>
        <v>#DIV/0!</v>
      </c>
      <c r="O115" t="e">
        <f t="shared" si="18"/>
        <v>#DIV/0!</v>
      </c>
      <c r="P115" s="57"/>
      <c r="Q115" s="49" t="e">
        <f t="shared" si="19"/>
        <v>#DIV/0!</v>
      </c>
      <c r="R115" s="49" t="e">
        <f t="shared" si="25"/>
        <v>#DIV/0!</v>
      </c>
      <c r="S115" s="49" t="e">
        <f t="shared" si="26"/>
        <v>#DIV/0!</v>
      </c>
      <c r="X115" s="49"/>
      <c r="Y115" s="49"/>
    </row>
    <row r="116" spans="4:25" x14ac:dyDescent="0.3">
      <c r="D116" s="44">
        <v>-12.4</v>
      </c>
      <c r="E116" s="9" t="e">
        <f t="shared" si="15"/>
        <v>#DIV/0!</v>
      </c>
      <c r="F116" s="53">
        <v>0</v>
      </c>
      <c r="G116" s="9" t="e">
        <f t="shared" si="20"/>
        <v>#DIV/0!</v>
      </c>
      <c r="H116" t="e">
        <f t="shared" si="27"/>
        <v>#DIV/0!</v>
      </c>
      <c r="I116" t="e">
        <f t="shared" si="28"/>
        <v>#DIV/0!</v>
      </c>
      <c r="J116" t="e">
        <f t="shared" si="21"/>
        <v>#DIV/0!</v>
      </c>
      <c r="K116" t="e">
        <f t="shared" si="22"/>
        <v>#DIV/0!</v>
      </c>
      <c r="L116" t="e">
        <f t="shared" si="23"/>
        <v>#DIV/0!</v>
      </c>
      <c r="M116" t="e">
        <f t="shared" si="24"/>
        <v>#DIV/0!</v>
      </c>
      <c r="N116" t="e">
        <f t="shared" si="18"/>
        <v>#DIV/0!</v>
      </c>
      <c r="O116" t="e">
        <f t="shared" si="18"/>
        <v>#DIV/0!</v>
      </c>
      <c r="P116" s="57"/>
      <c r="Q116" s="49" t="e">
        <f t="shared" si="19"/>
        <v>#DIV/0!</v>
      </c>
      <c r="R116" s="49" t="e">
        <f t="shared" si="25"/>
        <v>#DIV/0!</v>
      </c>
      <c r="S116" s="49" t="e">
        <f t="shared" si="26"/>
        <v>#DIV/0!</v>
      </c>
      <c r="X116" s="49"/>
      <c r="Y116" s="49"/>
    </row>
    <row r="117" spans="4:25" x14ac:dyDescent="0.3">
      <c r="D117" s="44">
        <v>-12.5</v>
      </c>
      <c r="E117" s="9" t="e">
        <f t="shared" si="15"/>
        <v>#DIV/0!</v>
      </c>
      <c r="F117" s="53">
        <v>0</v>
      </c>
      <c r="G117" s="9" t="e">
        <f t="shared" si="20"/>
        <v>#DIV/0!</v>
      </c>
      <c r="H117" t="e">
        <f t="shared" si="27"/>
        <v>#DIV/0!</v>
      </c>
      <c r="I117" t="e">
        <f t="shared" si="28"/>
        <v>#DIV/0!</v>
      </c>
      <c r="J117" t="e">
        <f t="shared" si="21"/>
        <v>#DIV/0!</v>
      </c>
      <c r="K117" t="e">
        <f t="shared" si="22"/>
        <v>#DIV/0!</v>
      </c>
      <c r="L117" t="e">
        <f t="shared" si="23"/>
        <v>#DIV/0!</v>
      </c>
      <c r="M117" t="e">
        <f t="shared" si="24"/>
        <v>#DIV/0!</v>
      </c>
      <c r="N117" t="e">
        <f t="shared" si="18"/>
        <v>#DIV/0!</v>
      </c>
      <c r="O117" t="e">
        <f t="shared" si="18"/>
        <v>#DIV/0!</v>
      </c>
      <c r="P117" s="57"/>
      <c r="Q117" s="49" t="e">
        <f t="shared" si="19"/>
        <v>#DIV/0!</v>
      </c>
      <c r="R117" s="49" t="e">
        <f t="shared" si="25"/>
        <v>#DIV/0!</v>
      </c>
      <c r="S117" s="49" t="e">
        <f t="shared" si="26"/>
        <v>#DIV/0!</v>
      </c>
      <c r="X117" s="49"/>
      <c r="Y117" s="49"/>
    </row>
    <row r="118" spans="4:25" x14ac:dyDescent="0.3">
      <c r="D118" s="44">
        <v>-12.6</v>
      </c>
      <c r="E118" s="9" t="e">
        <f t="shared" si="15"/>
        <v>#DIV/0!</v>
      </c>
      <c r="F118" s="53">
        <v>0</v>
      </c>
      <c r="G118" s="9" t="e">
        <f t="shared" si="20"/>
        <v>#DIV/0!</v>
      </c>
      <c r="H118" t="e">
        <f t="shared" si="27"/>
        <v>#DIV/0!</v>
      </c>
      <c r="I118" t="e">
        <f t="shared" si="28"/>
        <v>#DIV/0!</v>
      </c>
      <c r="J118" t="e">
        <f t="shared" si="21"/>
        <v>#DIV/0!</v>
      </c>
      <c r="K118" t="e">
        <f t="shared" si="22"/>
        <v>#DIV/0!</v>
      </c>
      <c r="L118" t="e">
        <f t="shared" si="23"/>
        <v>#DIV/0!</v>
      </c>
      <c r="M118" t="e">
        <f t="shared" si="24"/>
        <v>#DIV/0!</v>
      </c>
      <c r="N118" t="e">
        <f t="shared" si="18"/>
        <v>#DIV/0!</v>
      </c>
      <c r="O118" t="e">
        <f t="shared" si="18"/>
        <v>#DIV/0!</v>
      </c>
      <c r="P118" s="57"/>
      <c r="Q118" s="49" t="e">
        <f t="shared" si="19"/>
        <v>#DIV/0!</v>
      </c>
      <c r="R118" s="49" t="e">
        <f t="shared" si="25"/>
        <v>#DIV/0!</v>
      </c>
      <c r="S118" s="49" t="e">
        <f t="shared" si="26"/>
        <v>#DIV/0!</v>
      </c>
      <c r="X118" s="49"/>
      <c r="Y118" s="49"/>
    </row>
    <row r="119" spans="4:25" x14ac:dyDescent="0.3">
      <c r="D119" s="44">
        <v>-12.7</v>
      </c>
      <c r="E119" s="9" t="e">
        <f t="shared" si="15"/>
        <v>#DIV/0!</v>
      </c>
      <c r="F119" s="53">
        <v>0</v>
      </c>
      <c r="G119" s="9" t="e">
        <f t="shared" si="20"/>
        <v>#DIV/0!</v>
      </c>
      <c r="H119" t="e">
        <f t="shared" si="27"/>
        <v>#DIV/0!</v>
      </c>
      <c r="I119" t="e">
        <f t="shared" si="28"/>
        <v>#DIV/0!</v>
      </c>
      <c r="J119" t="e">
        <f t="shared" si="21"/>
        <v>#DIV/0!</v>
      </c>
      <c r="K119" t="e">
        <f t="shared" si="22"/>
        <v>#DIV/0!</v>
      </c>
      <c r="L119" t="e">
        <f t="shared" si="23"/>
        <v>#DIV/0!</v>
      </c>
      <c r="M119" t="e">
        <f t="shared" si="24"/>
        <v>#DIV/0!</v>
      </c>
      <c r="N119" t="e">
        <f t="shared" si="18"/>
        <v>#DIV/0!</v>
      </c>
      <c r="O119" t="e">
        <f t="shared" si="18"/>
        <v>#DIV/0!</v>
      </c>
      <c r="P119" s="57"/>
      <c r="Q119" s="49" t="e">
        <f t="shared" si="19"/>
        <v>#DIV/0!</v>
      </c>
      <c r="R119" s="49" t="e">
        <f t="shared" si="25"/>
        <v>#DIV/0!</v>
      </c>
      <c r="S119" s="49" t="e">
        <f t="shared" si="26"/>
        <v>#DIV/0!</v>
      </c>
      <c r="X119" s="49"/>
      <c r="Y119" s="49"/>
    </row>
    <row r="120" spans="4:25" x14ac:dyDescent="0.3">
      <c r="D120" s="44">
        <v>-12.8</v>
      </c>
      <c r="E120" s="9" t="e">
        <f t="shared" si="15"/>
        <v>#DIV/0!</v>
      </c>
      <c r="F120" s="53">
        <v>0</v>
      </c>
      <c r="G120" s="9" t="e">
        <f t="shared" si="20"/>
        <v>#DIV/0!</v>
      </c>
      <c r="H120" t="e">
        <f t="shared" si="27"/>
        <v>#DIV/0!</v>
      </c>
      <c r="I120" t="e">
        <f t="shared" si="28"/>
        <v>#DIV/0!</v>
      </c>
      <c r="J120" t="e">
        <f t="shared" si="21"/>
        <v>#DIV/0!</v>
      </c>
      <c r="K120" t="e">
        <f t="shared" si="22"/>
        <v>#DIV/0!</v>
      </c>
      <c r="L120" t="e">
        <f t="shared" si="23"/>
        <v>#DIV/0!</v>
      </c>
      <c r="M120" t="e">
        <f t="shared" si="24"/>
        <v>#DIV/0!</v>
      </c>
      <c r="N120" t="e">
        <f t="shared" si="18"/>
        <v>#DIV/0!</v>
      </c>
      <c r="O120" t="e">
        <f t="shared" si="18"/>
        <v>#DIV/0!</v>
      </c>
      <c r="P120" s="57"/>
      <c r="Q120" s="49" t="e">
        <f t="shared" si="19"/>
        <v>#DIV/0!</v>
      </c>
      <c r="R120" s="49" t="e">
        <f t="shared" si="25"/>
        <v>#DIV/0!</v>
      </c>
      <c r="S120" s="49" t="e">
        <f t="shared" si="26"/>
        <v>#DIV/0!</v>
      </c>
      <c r="X120" s="49"/>
      <c r="Y120" s="49"/>
    </row>
    <row r="121" spans="4:25" x14ac:dyDescent="0.3">
      <c r="D121" s="44">
        <v>-12.9</v>
      </c>
      <c r="E121" s="9" t="e">
        <f t="shared" si="15"/>
        <v>#DIV/0!</v>
      </c>
      <c r="F121" s="53">
        <v>0</v>
      </c>
      <c r="G121" s="9" t="e">
        <f t="shared" si="20"/>
        <v>#DIV/0!</v>
      </c>
      <c r="H121" t="e">
        <f t="shared" si="27"/>
        <v>#DIV/0!</v>
      </c>
      <c r="I121" t="e">
        <f t="shared" si="28"/>
        <v>#DIV/0!</v>
      </c>
      <c r="J121" t="e">
        <f t="shared" si="21"/>
        <v>#DIV/0!</v>
      </c>
      <c r="K121" t="e">
        <f t="shared" si="22"/>
        <v>#DIV/0!</v>
      </c>
      <c r="L121" t="e">
        <f t="shared" si="23"/>
        <v>#DIV/0!</v>
      </c>
      <c r="M121" t="e">
        <f t="shared" si="24"/>
        <v>#DIV/0!</v>
      </c>
      <c r="N121" t="e">
        <f t="shared" si="18"/>
        <v>#DIV/0!</v>
      </c>
      <c r="O121" t="e">
        <f t="shared" si="18"/>
        <v>#DIV/0!</v>
      </c>
      <c r="P121" s="57"/>
      <c r="Q121" s="49" t="e">
        <f t="shared" si="19"/>
        <v>#DIV/0!</v>
      </c>
      <c r="R121" s="49" t="e">
        <f t="shared" si="25"/>
        <v>#DIV/0!</v>
      </c>
      <c r="S121" s="49" t="e">
        <f t="shared" si="26"/>
        <v>#DIV/0!</v>
      </c>
      <c r="X121" s="49"/>
      <c r="Y121" s="49"/>
    </row>
    <row r="122" spans="4:25" x14ac:dyDescent="0.3">
      <c r="D122" s="44">
        <v>-13</v>
      </c>
      <c r="E122" s="9" t="e">
        <f t="shared" si="15"/>
        <v>#DIV/0!</v>
      </c>
      <c r="F122" s="53">
        <v>0</v>
      </c>
      <c r="G122" s="9" t="e">
        <f t="shared" si="20"/>
        <v>#DIV/0!</v>
      </c>
      <c r="H122" t="e">
        <f t="shared" si="27"/>
        <v>#DIV/0!</v>
      </c>
      <c r="I122" t="e">
        <f t="shared" si="28"/>
        <v>#DIV/0!</v>
      </c>
      <c r="J122" t="e">
        <f t="shared" si="21"/>
        <v>#DIV/0!</v>
      </c>
      <c r="K122" t="e">
        <f t="shared" si="22"/>
        <v>#DIV/0!</v>
      </c>
      <c r="L122" t="e">
        <f t="shared" si="23"/>
        <v>#DIV/0!</v>
      </c>
      <c r="M122" t="e">
        <f t="shared" si="24"/>
        <v>#DIV/0!</v>
      </c>
      <c r="N122" t="e">
        <f t="shared" si="18"/>
        <v>#DIV/0!</v>
      </c>
      <c r="O122" t="e">
        <f t="shared" si="18"/>
        <v>#DIV/0!</v>
      </c>
      <c r="P122" s="57"/>
      <c r="Q122" s="49" t="e">
        <f t="shared" si="19"/>
        <v>#DIV/0!</v>
      </c>
      <c r="R122" s="49" t="e">
        <f t="shared" si="25"/>
        <v>#DIV/0!</v>
      </c>
      <c r="S122" s="49" t="e">
        <f t="shared" si="26"/>
        <v>#DIV/0!</v>
      </c>
      <c r="X122" s="49"/>
      <c r="Y122" s="49"/>
    </row>
    <row r="123" spans="4:25" x14ac:dyDescent="0.3">
      <c r="D123" s="44">
        <v>-13.1</v>
      </c>
      <c r="E123" s="9" t="e">
        <f t="shared" si="15"/>
        <v>#DIV/0!</v>
      </c>
      <c r="F123" s="53">
        <v>0</v>
      </c>
      <c r="G123" s="9" t="e">
        <f t="shared" si="20"/>
        <v>#DIV/0!</v>
      </c>
      <c r="H123" t="e">
        <f t="shared" si="27"/>
        <v>#DIV/0!</v>
      </c>
      <c r="I123" t="e">
        <f t="shared" si="28"/>
        <v>#DIV/0!</v>
      </c>
      <c r="J123" t="e">
        <f t="shared" si="21"/>
        <v>#DIV/0!</v>
      </c>
      <c r="K123" t="e">
        <f t="shared" si="22"/>
        <v>#DIV/0!</v>
      </c>
      <c r="L123" t="e">
        <f t="shared" si="23"/>
        <v>#DIV/0!</v>
      </c>
      <c r="M123" t="e">
        <f t="shared" si="24"/>
        <v>#DIV/0!</v>
      </c>
      <c r="N123" t="e">
        <f t="shared" si="18"/>
        <v>#DIV/0!</v>
      </c>
      <c r="O123" t="e">
        <f t="shared" si="18"/>
        <v>#DIV/0!</v>
      </c>
      <c r="P123" s="57"/>
      <c r="Q123" s="49" t="e">
        <f t="shared" si="19"/>
        <v>#DIV/0!</v>
      </c>
      <c r="R123" s="49" t="e">
        <f t="shared" si="25"/>
        <v>#DIV/0!</v>
      </c>
      <c r="S123" s="49" t="e">
        <f t="shared" si="26"/>
        <v>#DIV/0!</v>
      </c>
      <c r="X123" s="49"/>
      <c r="Y123" s="49"/>
    </row>
    <row r="124" spans="4:25" x14ac:dyDescent="0.3">
      <c r="D124" s="44">
        <v>-13.2</v>
      </c>
      <c r="E124" s="9" t="e">
        <f t="shared" si="15"/>
        <v>#DIV/0!</v>
      </c>
      <c r="F124" s="53">
        <v>0</v>
      </c>
      <c r="G124" s="9" t="e">
        <f t="shared" si="20"/>
        <v>#DIV/0!</v>
      </c>
      <c r="H124" t="e">
        <f t="shared" si="27"/>
        <v>#DIV/0!</v>
      </c>
      <c r="I124" t="e">
        <f t="shared" si="28"/>
        <v>#DIV/0!</v>
      </c>
      <c r="J124" t="e">
        <f t="shared" si="21"/>
        <v>#DIV/0!</v>
      </c>
      <c r="K124" t="e">
        <f t="shared" si="22"/>
        <v>#DIV/0!</v>
      </c>
      <c r="L124" t="e">
        <f t="shared" si="23"/>
        <v>#DIV/0!</v>
      </c>
      <c r="M124" t="e">
        <f t="shared" si="24"/>
        <v>#DIV/0!</v>
      </c>
      <c r="N124" t="e">
        <f t="shared" si="18"/>
        <v>#DIV/0!</v>
      </c>
      <c r="O124" t="e">
        <f t="shared" si="18"/>
        <v>#DIV/0!</v>
      </c>
      <c r="P124" s="57"/>
      <c r="Q124" s="49" t="e">
        <f t="shared" si="19"/>
        <v>#DIV/0!</v>
      </c>
      <c r="R124" s="49" t="e">
        <f t="shared" si="25"/>
        <v>#DIV/0!</v>
      </c>
      <c r="S124" s="49" t="e">
        <f t="shared" si="26"/>
        <v>#DIV/0!</v>
      </c>
      <c r="X124" s="49"/>
      <c r="Y124" s="49"/>
    </row>
    <row r="125" spans="4:25" x14ac:dyDescent="0.3">
      <c r="D125" s="44">
        <v>-13.3</v>
      </c>
      <c r="E125" s="9" t="e">
        <f t="shared" si="15"/>
        <v>#DIV/0!</v>
      </c>
      <c r="F125" s="53">
        <v>0</v>
      </c>
      <c r="G125" s="9" t="e">
        <f t="shared" si="20"/>
        <v>#DIV/0!</v>
      </c>
      <c r="H125" t="e">
        <f t="shared" si="27"/>
        <v>#DIV/0!</v>
      </c>
      <c r="I125" t="e">
        <f t="shared" si="28"/>
        <v>#DIV/0!</v>
      </c>
      <c r="J125" t="e">
        <f t="shared" si="21"/>
        <v>#DIV/0!</v>
      </c>
      <c r="K125" t="e">
        <f t="shared" si="22"/>
        <v>#DIV/0!</v>
      </c>
      <c r="L125" t="e">
        <f t="shared" si="23"/>
        <v>#DIV/0!</v>
      </c>
      <c r="M125" t="e">
        <f t="shared" si="24"/>
        <v>#DIV/0!</v>
      </c>
      <c r="N125" t="e">
        <f t="shared" si="18"/>
        <v>#DIV/0!</v>
      </c>
      <c r="O125" t="e">
        <f t="shared" si="18"/>
        <v>#DIV/0!</v>
      </c>
      <c r="P125" s="57"/>
      <c r="Q125" s="49" t="e">
        <f t="shared" si="19"/>
        <v>#DIV/0!</v>
      </c>
      <c r="R125" s="49" t="e">
        <f t="shared" si="25"/>
        <v>#DIV/0!</v>
      </c>
      <c r="S125" s="49" t="e">
        <f t="shared" si="26"/>
        <v>#DIV/0!</v>
      </c>
      <c r="X125" s="49"/>
      <c r="Y125" s="49"/>
    </row>
    <row r="126" spans="4:25" x14ac:dyDescent="0.3">
      <c r="D126" s="44">
        <v>-13.4</v>
      </c>
      <c r="E126" s="9" t="e">
        <f t="shared" si="15"/>
        <v>#DIV/0!</v>
      </c>
      <c r="F126" s="53">
        <v>0</v>
      </c>
      <c r="G126" s="9" t="e">
        <f t="shared" si="20"/>
        <v>#DIV/0!</v>
      </c>
      <c r="H126" t="e">
        <f t="shared" si="27"/>
        <v>#DIV/0!</v>
      </c>
      <c r="I126" t="e">
        <f t="shared" si="28"/>
        <v>#DIV/0!</v>
      </c>
      <c r="J126" t="e">
        <f t="shared" si="21"/>
        <v>#DIV/0!</v>
      </c>
      <c r="K126" t="e">
        <f t="shared" si="22"/>
        <v>#DIV/0!</v>
      </c>
      <c r="L126" t="e">
        <f t="shared" si="23"/>
        <v>#DIV/0!</v>
      </c>
      <c r="M126" t="e">
        <f t="shared" si="24"/>
        <v>#DIV/0!</v>
      </c>
      <c r="N126" t="e">
        <f t="shared" si="18"/>
        <v>#DIV/0!</v>
      </c>
      <c r="O126" t="e">
        <f t="shared" si="18"/>
        <v>#DIV/0!</v>
      </c>
      <c r="P126" s="57"/>
      <c r="Q126" s="49" t="e">
        <f t="shared" si="19"/>
        <v>#DIV/0!</v>
      </c>
      <c r="R126" s="49" t="e">
        <f t="shared" si="25"/>
        <v>#DIV/0!</v>
      </c>
      <c r="S126" s="49" t="e">
        <f t="shared" si="26"/>
        <v>#DIV/0!</v>
      </c>
      <c r="X126" s="49"/>
      <c r="Y126" s="49"/>
    </row>
    <row r="127" spans="4:25" x14ac:dyDescent="0.3">
      <c r="D127" s="44">
        <v>-13.5</v>
      </c>
      <c r="E127" s="9" t="e">
        <f t="shared" si="15"/>
        <v>#DIV/0!</v>
      </c>
      <c r="F127" s="53">
        <v>0</v>
      </c>
      <c r="G127" s="9" t="e">
        <f t="shared" si="20"/>
        <v>#DIV/0!</v>
      </c>
      <c r="H127" t="e">
        <f t="shared" si="27"/>
        <v>#DIV/0!</v>
      </c>
      <c r="I127" t="e">
        <f t="shared" si="28"/>
        <v>#DIV/0!</v>
      </c>
      <c r="J127" t="e">
        <f t="shared" si="21"/>
        <v>#DIV/0!</v>
      </c>
      <c r="K127" t="e">
        <f t="shared" si="22"/>
        <v>#DIV/0!</v>
      </c>
      <c r="L127" t="e">
        <f t="shared" si="23"/>
        <v>#DIV/0!</v>
      </c>
      <c r="M127" t="e">
        <f t="shared" si="24"/>
        <v>#DIV/0!</v>
      </c>
      <c r="N127" t="e">
        <f t="shared" si="18"/>
        <v>#DIV/0!</v>
      </c>
      <c r="O127" t="e">
        <f t="shared" si="18"/>
        <v>#DIV/0!</v>
      </c>
      <c r="P127" s="57"/>
      <c r="Q127" s="49" t="e">
        <f t="shared" si="19"/>
        <v>#DIV/0!</v>
      </c>
      <c r="R127" s="49" t="e">
        <f t="shared" si="25"/>
        <v>#DIV/0!</v>
      </c>
      <c r="S127" s="49" t="e">
        <f t="shared" si="26"/>
        <v>#DIV/0!</v>
      </c>
      <c r="X127" s="49"/>
      <c r="Y127" s="49"/>
    </row>
    <row r="128" spans="4:25" x14ac:dyDescent="0.3">
      <c r="D128" s="44">
        <v>-13.6</v>
      </c>
      <c r="E128" s="9" t="e">
        <f t="shared" si="15"/>
        <v>#DIV/0!</v>
      </c>
      <c r="F128" s="53">
        <v>0</v>
      </c>
      <c r="G128" s="9" t="e">
        <f t="shared" si="20"/>
        <v>#DIV/0!</v>
      </c>
      <c r="H128" t="e">
        <f t="shared" si="27"/>
        <v>#DIV/0!</v>
      </c>
      <c r="I128" t="e">
        <f t="shared" si="28"/>
        <v>#DIV/0!</v>
      </c>
      <c r="J128" t="e">
        <f t="shared" si="21"/>
        <v>#DIV/0!</v>
      </c>
      <c r="K128" t="e">
        <f t="shared" si="22"/>
        <v>#DIV/0!</v>
      </c>
      <c r="L128" t="e">
        <f t="shared" si="23"/>
        <v>#DIV/0!</v>
      </c>
      <c r="M128" t="e">
        <f t="shared" si="24"/>
        <v>#DIV/0!</v>
      </c>
      <c r="N128" t="e">
        <f t="shared" si="18"/>
        <v>#DIV/0!</v>
      </c>
      <c r="O128" t="e">
        <f t="shared" si="18"/>
        <v>#DIV/0!</v>
      </c>
      <c r="P128" s="57"/>
      <c r="Q128" s="49" t="e">
        <f t="shared" si="19"/>
        <v>#DIV/0!</v>
      </c>
      <c r="R128" s="49" t="e">
        <f t="shared" si="25"/>
        <v>#DIV/0!</v>
      </c>
      <c r="S128" s="49" t="e">
        <f t="shared" si="26"/>
        <v>#DIV/0!</v>
      </c>
      <c r="X128" s="49"/>
      <c r="Y128" s="49"/>
    </row>
    <row r="129" spans="4:25" x14ac:dyDescent="0.3">
      <c r="D129" s="44">
        <v>-13.7</v>
      </c>
      <c r="E129" s="9" t="e">
        <f t="shared" si="15"/>
        <v>#DIV/0!</v>
      </c>
      <c r="F129" s="53">
        <v>0</v>
      </c>
      <c r="G129" s="9" t="e">
        <f t="shared" si="20"/>
        <v>#DIV/0!</v>
      </c>
      <c r="H129" t="e">
        <f t="shared" si="27"/>
        <v>#DIV/0!</v>
      </c>
      <c r="I129" t="e">
        <f t="shared" si="28"/>
        <v>#DIV/0!</v>
      </c>
      <c r="J129" t="e">
        <f t="shared" si="21"/>
        <v>#DIV/0!</v>
      </c>
      <c r="K129" t="e">
        <f t="shared" si="22"/>
        <v>#DIV/0!</v>
      </c>
      <c r="L129" t="e">
        <f t="shared" si="23"/>
        <v>#DIV/0!</v>
      </c>
      <c r="M129" t="e">
        <f t="shared" si="24"/>
        <v>#DIV/0!</v>
      </c>
      <c r="N129" t="e">
        <f t="shared" si="18"/>
        <v>#DIV/0!</v>
      </c>
      <c r="O129" t="e">
        <f t="shared" si="18"/>
        <v>#DIV/0!</v>
      </c>
      <c r="P129" s="57"/>
      <c r="Q129" s="49" t="e">
        <f t="shared" si="19"/>
        <v>#DIV/0!</v>
      </c>
      <c r="R129" s="49" t="e">
        <f t="shared" si="25"/>
        <v>#DIV/0!</v>
      </c>
      <c r="S129" s="49" t="e">
        <f t="shared" si="26"/>
        <v>#DIV/0!</v>
      </c>
      <c r="X129" s="49"/>
      <c r="Y129" s="49"/>
    </row>
    <row r="130" spans="4:25" x14ac:dyDescent="0.3">
      <c r="D130" s="44">
        <v>-13.8</v>
      </c>
      <c r="E130" s="9" t="e">
        <f t="shared" ref="E130:E172" si="29">-(FREQUENCY($B$1:$B$57,D130)-COUNT($B$2:$B$57))</f>
        <v>#DIV/0!</v>
      </c>
      <c r="F130" s="53">
        <v>0</v>
      </c>
      <c r="G130" s="9" t="e">
        <f t="shared" si="20"/>
        <v>#DIV/0!</v>
      </c>
      <c r="H130" t="e">
        <f t="shared" ref="H130:H161" si="30">G130/$W$8</f>
        <v>#DIV/0!</v>
      </c>
      <c r="I130" t="e">
        <f t="shared" ref="I130:I161" si="31">SQRT(G130)/$W$8</f>
        <v>#DIV/0!</v>
      </c>
      <c r="J130" t="e">
        <f t="shared" si="21"/>
        <v>#DIV/0!</v>
      </c>
      <c r="K130" t="e">
        <f t="shared" si="22"/>
        <v>#DIV/0!</v>
      </c>
      <c r="L130" t="e">
        <f t="shared" si="23"/>
        <v>#DIV/0!</v>
      </c>
      <c r="M130" t="e">
        <f t="shared" si="24"/>
        <v>#DIV/0!</v>
      </c>
      <c r="N130" t="e">
        <f t="shared" ref="N130:O172" si="32">L130*$W$8</f>
        <v>#DIV/0!</v>
      </c>
      <c r="O130" t="e">
        <f t="shared" si="32"/>
        <v>#DIV/0!</v>
      </c>
      <c r="P130" s="57"/>
      <c r="Q130" s="49" t="e">
        <f t="shared" ref="Q130:Q172" si="33">-LN(($W$8-G130)/($W$8))*($W$10/($W$14*$W$9))</f>
        <v>#DIV/0!</v>
      </c>
      <c r="R130" s="49" t="e">
        <f t="shared" si="25"/>
        <v>#DIV/0!</v>
      </c>
      <c r="S130" s="49" t="e">
        <f t="shared" si="26"/>
        <v>#DIV/0!</v>
      </c>
      <c r="X130" s="49"/>
      <c r="Y130" s="49"/>
    </row>
    <row r="131" spans="4:25" x14ac:dyDescent="0.3">
      <c r="D131" s="44">
        <v>-13.9</v>
      </c>
      <c r="E131" s="9" t="e">
        <f t="shared" si="29"/>
        <v>#DIV/0!</v>
      </c>
      <c r="F131" s="53">
        <v>0</v>
      </c>
      <c r="G131" s="9" t="e">
        <f t="shared" ref="G131:G172" si="34">E131-F131</f>
        <v>#DIV/0!</v>
      </c>
      <c r="H131" t="e">
        <f t="shared" si="30"/>
        <v>#DIV/0!</v>
      </c>
      <c r="I131" t="e">
        <f t="shared" si="31"/>
        <v>#DIV/0!</v>
      </c>
      <c r="J131" t="e">
        <f t="shared" ref="J131:J172" si="35">H131+$W$16*$W$16/(2*$W$8)</f>
        <v>#DIV/0!</v>
      </c>
      <c r="K131" t="e">
        <f t="shared" ref="K131:K172" si="36">SQRT((H131*(1-H131)/$W$8)+($W$16*$W$16/(4*$W$8*$W$8)))</f>
        <v>#DIV/0!</v>
      </c>
      <c r="L131" t="e">
        <f t="shared" ref="L131:L172" si="37">(J131-$W$16*K131)/(1+$W$16*$W$16*1/$W$8)</f>
        <v>#DIV/0!</v>
      </c>
      <c r="M131" t="e">
        <f t="shared" ref="M131:M172" si="38">(J131+$W$16*K131)/(1+$W$16*$W$16*1/$W$8)</f>
        <v>#DIV/0!</v>
      </c>
      <c r="N131" t="e">
        <f t="shared" si="32"/>
        <v>#DIV/0!</v>
      </c>
      <c r="O131" t="e">
        <f t="shared" si="32"/>
        <v>#DIV/0!</v>
      </c>
      <c r="P131" s="57"/>
      <c r="Q131" s="49" t="e">
        <f t="shared" si="33"/>
        <v>#DIV/0!</v>
      </c>
      <c r="R131" s="49" t="e">
        <f t="shared" ref="R131:R172" si="39">-LN(($W$8-N131)/($W$8))*($W$10/($W$14*$W$9))</f>
        <v>#DIV/0!</v>
      </c>
      <c r="S131" s="49" t="e">
        <f t="shared" ref="S131:S172" si="40">-LN(($W$8-O131)/($W$8))*($W$10/($W$14*$W$9))</f>
        <v>#DIV/0!</v>
      </c>
      <c r="X131" s="49"/>
      <c r="Y131" s="49"/>
    </row>
    <row r="132" spans="4:25" x14ac:dyDescent="0.3">
      <c r="D132" s="44">
        <v>-14</v>
      </c>
      <c r="E132" s="9" t="e">
        <f t="shared" si="29"/>
        <v>#DIV/0!</v>
      </c>
      <c r="F132" s="53">
        <v>0</v>
      </c>
      <c r="G132" s="9" t="e">
        <f t="shared" si="34"/>
        <v>#DIV/0!</v>
      </c>
      <c r="H132" t="e">
        <f t="shared" si="30"/>
        <v>#DIV/0!</v>
      </c>
      <c r="I132" t="e">
        <f t="shared" si="31"/>
        <v>#DIV/0!</v>
      </c>
      <c r="J132" t="e">
        <f t="shared" si="35"/>
        <v>#DIV/0!</v>
      </c>
      <c r="K132" t="e">
        <f t="shared" si="36"/>
        <v>#DIV/0!</v>
      </c>
      <c r="L132" t="e">
        <f t="shared" si="37"/>
        <v>#DIV/0!</v>
      </c>
      <c r="M132" t="e">
        <f t="shared" si="38"/>
        <v>#DIV/0!</v>
      </c>
      <c r="N132" t="e">
        <f t="shared" si="32"/>
        <v>#DIV/0!</v>
      </c>
      <c r="O132" t="e">
        <f t="shared" si="32"/>
        <v>#DIV/0!</v>
      </c>
      <c r="P132" s="57"/>
      <c r="Q132" s="49" t="e">
        <f t="shared" si="33"/>
        <v>#DIV/0!</v>
      </c>
      <c r="R132" s="49" t="e">
        <f t="shared" si="39"/>
        <v>#DIV/0!</v>
      </c>
      <c r="S132" s="49" t="e">
        <f t="shared" si="40"/>
        <v>#DIV/0!</v>
      </c>
      <c r="X132" s="49"/>
      <c r="Y132" s="49"/>
    </row>
    <row r="133" spans="4:25" x14ac:dyDescent="0.3">
      <c r="D133" s="44">
        <v>-14.1</v>
      </c>
      <c r="E133" s="9" t="e">
        <f t="shared" si="29"/>
        <v>#DIV/0!</v>
      </c>
      <c r="F133" s="53">
        <v>0</v>
      </c>
      <c r="G133" s="9" t="e">
        <f t="shared" si="34"/>
        <v>#DIV/0!</v>
      </c>
      <c r="H133" t="e">
        <f t="shared" si="30"/>
        <v>#DIV/0!</v>
      </c>
      <c r="I133" t="e">
        <f t="shared" si="31"/>
        <v>#DIV/0!</v>
      </c>
      <c r="J133" t="e">
        <f t="shared" si="35"/>
        <v>#DIV/0!</v>
      </c>
      <c r="K133" t="e">
        <f t="shared" si="36"/>
        <v>#DIV/0!</v>
      </c>
      <c r="L133" t="e">
        <f t="shared" si="37"/>
        <v>#DIV/0!</v>
      </c>
      <c r="M133" t="e">
        <f t="shared" si="38"/>
        <v>#DIV/0!</v>
      </c>
      <c r="N133" t="e">
        <f t="shared" si="32"/>
        <v>#DIV/0!</v>
      </c>
      <c r="O133" t="e">
        <f t="shared" si="32"/>
        <v>#DIV/0!</v>
      </c>
      <c r="P133" s="57"/>
      <c r="Q133" s="49" t="e">
        <f t="shared" si="33"/>
        <v>#DIV/0!</v>
      </c>
      <c r="R133" s="49" t="e">
        <f t="shared" si="39"/>
        <v>#DIV/0!</v>
      </c>
      <c r="S133" s="49" t="e">
        <f t="shared" si="40"/>
        <v>#DIV/0!</v>
      </c>
      <c r="X133" s="49"/>
      <c r="Y133" s="49"/>
    </row>
    <row r="134" spans="4:25" x14ac:dyDescent="0.3">
      <c r="D134" s="44">
        <v>-14.2</v>
      </c>
      <c r="E134" s="9" t="e">
        <f t="shared" si="29"/>
        <v>#DIV/0!</v>
      </c>
      <c r="F134" s="53">
        <v>0</v>
      </c>
      <c r="G134" s="9" t="e">
        <f t="shared" si="34"/>
        <v>#DIV/0!</v>
      </c>
      <c r="H134" t="e">
        <f t="shared" si="30"/>
        <v>#DIV/0!</v>
      </c>
      <c r="I134" t="e">
        <f t="shared" si="31"/>
        <v>#DIV/0!</v>
      </c>
      <c r="J134" t="e">
        <f t="shared" si="35"/>
        <v>#DIV/0!</v>
      </c>
      <c r="K134" t="e">
        <f t="shared" si="36"/>
        <v>#DIV/0!</v>
      </c>
      <c r="L134" t="e">
        <f t="shared" si="37"/>
        <v>#DIV/0!</v>
      </c>
      <c r="M134" t="e">
        <f t="shared" si="38"/>
        <v>#DIV/0!</v>
      </c>
      <c r="N134" t="e">
        <f t="shared" si="32"/>
        <v>#DIV/0!</v>
      </c>
      <c r="O134" t="e">
        <f t="shared" si="32"/>
        <v>#DIV/0!</v>
      </c>
      <c r="P134" s="57"/>
      <c r="Q134" s="49" t="e">
        <f t="shared" si="33"/>
        <v>#DIV/0!</v>
      </c>
      <c r="R134" s="49" t="e">
        <f t="shared" si="39"/>
        <v>#DIV/0!</v>
      </c>
      <c r="S134" s="49" t="e">
        <f t="shared" si="40"/>
        <v>#DIV/0!</v>
      </c>
      <c r="X134" s="49"/>
      <c r="Y134" s="49"/>
    </row>
    <row r="135" spans="4:25" x14ac:dyDescent="0.3">
      <c r="D135" s="44">
        <v>-14.3</v>
      </c>
      <c r="E135" s="9" t="e">
        <f t="shared" si="29"/>
        <v>#DIV/0!</v>
      </c>
      <c r="F135" s="53">
        <v>0</v>
      </c>
      <c r="G135" s="9" t="e">
        <f t="shared" si="34"/>
        <v>#DIV/0!</v>
      </c>
      <c r="H135" t="e">
        <f t="shared" si="30"/>
        <v>#DIV/0!</v>
      </c>
      <c r="I135" t="e">
        <f t="shared" si="31"/>
        <v>#DIV/0!</v>
      </c>
      <c r="J135" t="e">
        <f t="shared" si="35"/>
        <v>#DIV/0!</v>
      </c>
      <c r="K135" t="e">
        <f t="shared" si="36"/>
        <v>#DIV/0!</v>
      </c>
      <c r="L135" t="e">
        <f t="shared" si="37"/>
        <v>#DIV/0!</v>
      </c>
      <c r="M135" t="e">
        <f t="shared" si="38"/>
        <v>#DIV/0!</v>
      </c>
      <c r="N135" t="e">
        <f t="shared" si="32"/>
        <v>#DIV/0!</v>
      </c>
      <c r="O135" t="e">
        <f t="shared" si="32"/>
        <v>#DIV/0!</v>
      </c>
      <c r="P135" s="57"/>
      <c r="Q135" s="49" t="e">
        <f t="shared" si="33"/>
        <v>#DIV/0!</v>
      </c>
      <c r="R135" s="49" t="e">
        <f t="shared" si="39"/>
        <v>#DIV/0!</v>
      </c>
      <c r="S135" s="49" t="e">
        <f t="shared" si="40"/>
        <v>#DIV/0!</v>
      </c>
      <c r="X135" s="49"/>
      <c r="Y135" s="49"/>
    </row>
    <row r="136" spans="4:25" x14ac:dyDescent="0.3">
      <c r="D136" s="44">
        <v>-14.4</v>
      </c>
      <c r="E136" s="9" t="e">
        <f t="shared" si="29"/>
        <v>#DIV/0!</v>
      </c>
      <c r="F136" s="53">
        <v>0</v>
      </c>
      <c r="G136" s="9" t="e">
        <f t="shared" si="34"/>
        <v>#DIV/0!</v>
      </c>
      <c r="H136" t="e">
        <f t="shared" si="30"/>
        <v>#DIV/0!</v>
      </c>
      <c r="I136" t="e">
        <f t="shared" si="31"/>
        <v>#DIV/0!</v>
      </c>
      <c r="J136" t="e">
        <f t="shared" si="35"/>
        <v>#DIV/0!</v>
      </c>
      <c r="K136" t="e">
        <f t="shared" si="36"/>
        <v>#DIV/0!</v>
      </c>
      <c r="L136" t="e">
        <f t="shared" si="37"/>
        <v>#DIV/0!</v>
      </c>
      <c r="M136" t="e">
        <f t="shared" si="38"/>
        <v>#DIV/0!</v>
      </c>
      <c r="N136" t="e">
        <f t="shared" si="32"/>
        <v>#DIV/0!</v>
      </c>
      <c r="O136" t="e">
        <f t="shared" si="32"/>
        <v>#DIV/0!</v>
      </c>
      <c r="P136" s="57"/>
      <c r="Q136" s="49" t="e">
        <f t="shared" si="33"/>
        <v>#DIV/0!</v>
      </c>
      <c r="R136" s="49" t="e">
        <f t="shared" si="39"/>
        <v>#DIV/0!</v>
      </c>
      <c r="S136" s="49" t="e">
        <f t="shared" si="40"/>
        <v>#DIV/0!</v>
      </c>
      <c r="X136" s="49"/>
      <c r="Y136" s="49"/>
    </row>
    <row r="137" spans="4:25" x14ac:dyDescent="0.3">
      <c r="D137" s="44">
        <v>-14.5</v>
      </c>
      <c r="E137" s="9" t="e">
        <f t="shared" si="29"/>
        <v>#DIV/0!</v>
      </c>
      <c r="F137" s="53">
        <v>0</v>
      </c>
      <c r="G137" s="9" t="e">
        <f t="shared" si="34"/>
        <v>#DIV/0!</v>
      </c>
      <c r="H137" t="e">
        <f t="shared" si="30"/>
        <v>#DIV/0!</v>
      </c>
      <c r="I137" t="e">
        <f t="shared" si="31"/>
        <v>#DIV/0!</v>
      </c>
      <c r="J137" t="e">
        <f t="shared" si="35"/>
        <v>#DIV/0!</v>
      </c>
      <c r="K137" t="e">
        <f t="shared" si="36"/>
        <v>#DIV/0!</v>
      </c>
      <c r="L137" t="e">
        <f t="shared" si="37"/>
        <v>#DIV/0!</v>
      </c>
      <c r="M137" t="e">
        <f t="shared" si="38"/>
        <v>#DIV/0!</v>
      </c>
      <c r="N137" t="e">
        <f t="shared" si="32"/>
        <v>#DIV/0!</v>
      </c>
      <c r="O137" t="e">
        <f t="shared" si="32"/>
        <v>#DIV/0!</v>
      </c>
      <c r="P137" s="57"/>
      <c r="Q137" s="49" t="e">
        <f t="shared" si="33"/>
        <v>#DIV/0!</v>
      </c>
      <c r="R137" s="49" t="e">
        <f t="shared" si="39"/>
        <v>#DIV/0!</v>
      </c>
      <c r="S137" s="49" t="e">
        <f t="shared" si="40"/>
        <v>#DIV/0!</v>
      </c>
      <c r="X137" s="49"/>
      <c r="Y137" s="49"/>
    </row>
    <row r="138" spans="4:25" x14ac:dyDescent="0.3">
      <c r="D138" s="44">
        <v>-14.6</v>
      </c>
      <c r="E138" s="9" t="e">
        <f t="shared" si="29"/>
        <v>#DIV/0!</v>
      </c>
      <c r="F138" s="53">
        <v>0</v>
      </c>
      <c r="G138" s="9" t="e">
        <f t="shared" si="34"/>
        <v>#DIV/0!</v>
      </c>
      <c r="H138" t="e">
        <f t="shared" si="30"/>
        <v>#DIV/0!</v>
      </c>
      <c r="I138" t="e">
        <f t="shared" si="31"/>
        <v>#DIV/0!</v>
      </c>
      <c r="J138" t="e">
        <f t="shared" si="35"/>
        <v>#DIV/0!</v>
      </c>
      <c r="K138" t="e">
        <f t="shared" si="36"/>
        <v>#DIV/0!</v>
      </c>
      <c r="L138" t="e">
        <f t="shared" si="37"/>
        <v>#DIV/0!</v>
      </c>
      <c r="M138" t="e">
        <f t="shared" si="38"/>
        <v>#DIV/0!</v>
      </c>
      <c r="N138" t="e">
        <f t="shared" si="32"/>
        <v>#DIV/0!</v>
      </c>
      <c r="O138" t="e">
        <f t="shared" si="32"/>
        <v>#DIV/0!</v>
      </c>
      <c r="P138" s="57"/>
      <c r="Q138" s="49" t="e">
        <f t="shared" si="33"/>
        <v>#DIV/0!</v>
      </c>
      <c r="R138" s="49" t="e">
        <f t="shared" si="39"/>
        <v>#DIV/0!</v>
      </c>
      <c r="S138" s="49" t="e">
        <f t="shared" si="40"/>
        <v>#DIV/0!</v>
      </c>
      <c r="X138" s="49"/>
      <c r="Y138" s="49"/>
    </row>
    <row r="139" spans="4:25" x14ac:dyDescent="0.3">
      <c r="D139" s="44">
        <v>-14.7</v>
      </c>
      <c r="E139" s="9" t="e">
        <f t="shared" si="29"/>
        <v>#DIV/0!</v>
      </c>
      <c r="F139" s="53">
        <v>0</v>
      </c>
      <c r="G139" s="9" t="e">
        <f t="shared" si="34"/>
        <v>#DIV/0!</v>
      </c>
      <c r="H139" t="e">
        <f t="shared" si="30"/>
        <v>#DIV/0!</v>
      </c>
      <c r="I139" t="e">
        <f t="shared" si="31"/>
        <v>#DIV/0!</v>
      </c>
      <c r="J139" t="e">
        <f t="shared" si="35"/>
        <v>#DIV/0!</v>
      </c>
      <c r="K139" t="e">
        <f t="shared" si="36"/>
        <v>#DIV/0!</v>
      </c>
      <c r="L139" t="e">
        <f t="shared" si="37"/>
        <v>#DIV/0!</v>
      </c>
      <c r="M139" t="e">
        <f t="shared" si="38"/>
        <v>#DIV/0!</v>
      </c>
      <c r="N139" t="e">
        <f t="shared" si="32"/>
        <v>#DIV/0!</v>
      </c>
      <c r="O139" t="e">
        <f t="shared" si="32"/>
        <v>#DIV/0!</v>
      </c>
      <c r="P139" s="57"/>
      <c r="Q139" s="49" t="e">
        <f t="shared" si="33"/>
        <v>#DIV/0!</v>
      </c>
      <c r="R139" s="49" t="e">
        <f t="shared" si="39"/>
        <v>#DIV/0!</v>
      </c>
      <c r="S139" s="49" t="e">
        <f t="shared" si="40"/>
        <v>#DIV/0!</v>
      </c>
      <c r="X139" s="49"/>
      <c r="Y139" s="49"/>
    </row>
    <row r="140" spans="4:25" x14ac:dyDescent="0.3">
      <c r="D140" s="44">
        <v>-14.8</v>
      </c>
      <c r="E140" s="9" t="e">
        <f t="shared" si="29"/>
        <v>#DIV/0!</v>
      </c>
      <c r="F140" s="53">
        <v>0</v>
      </c>
      <c r="G140" s="9" t="e">
        <f t="shared" si="34"/>
        <v>#DIV/0!</v>
      </c>
      <c r="H140" t="e">
        <f t="shared" si="30"/>
        <v>#DIV/0!</v>
      </c>
      <c r="I140" t="e">
        <f t="shared" si="31"/>
        <v>#DIV/0!</v>
      </c>
      <c r="J140" t="e">
        <f t="shared" si="35"/>
        <v>#DIV/0!</v>
      </c>
      <c r="K140" t="e">
        <f t="shared" si="36"/>
        <v>#DIV/0!</v>
      </c>
      <c r="L140" t="e">
        <f t="shared" si="37"/>
        <v>#DIV/0!</v>
      </c>
      <c r="M140" t="e">
        <f t="shared" si="38"/>
        <v>#DIV/0!</v>
      </c>
      <c r="N140" t="e">
        <f t="shared" si="32"/>
        <v>#DIV/0!</v>
      </c>
      <c r="O140" t="e">
        <f t="shared" si="32"/>
        <v>#DIV/0!</v>
      </c>
      <c r="P140" s="57"/>
      <c r="Q140" s="49" t="e">
        <f t="shared" si="33"/>
        <v>#DIV/0!</v>
      </c>
      <c r="R140" s="49" t="e">
        <f t="shared" si="39"/>
        <v>#DIV/0!</v>
      </c>
      <c r="S140" s="49" t="e">
        <f t="shared" si="40"/>
        <v>#DIV/0!</v>
      </c>
      <c r="X140" s="49"/>
      <c r="Y140" s="49"/>
    </row>
    <row r="141" spans="4:25" x14ac:dyDescent="0.3">
      <c r="D141" s="44">
        <v>-14.9</v>
      </c>
      <c r="E141" s="9" t="e">
        <f t="shared" si="29"/>
        <v>#DIV/0!</v>
      </c>
      <c r="F141" s="53">
        <v>0</v>
      </c>
      <c r="G141" s="9" t="e">
        <f t="shared" si="34"/>
        <v>#DIV/0!</v>
      </c>
      <c r="H141" t="e">
        <f t="shared" si="30"/>
        <v>#DIV/0!</v>
      </c>
      <c r="I141" t="e">
        <f t="shared" si="31"/>
        <v>#DIV/0!</v>
      </c>
      <c r="J141" t="e">
        <f t="shared" si="35"/>
        <v>#DIV/0!</v>
      </c>
      <c r="K141" t="e">
        <f t="shared" si="36"/>
        <v>#DIV/0!</v>
      </c>
      <c r="L141" t="e">
        <f t="shared" si="37"/>
        <v>#DIV/0!</v>
      </c>
      <c r="M141" t="e">
        <f t="shared" si="38"/>
        <v>#DIV/0!</v>
      </c>
      <c r="N141" t="e">
        <f t="shared" si="32"/>
        <v>#DIV/0!</v>
      </c>
      <c r="O141" t="e">
        <f t="shared" si="32"/>
        <v>#DIV/0!</v>
      </c>
      <c r="P141" s="57"/>
      <c r="Q141" s="49" t="e">
        <f t="shared" si="33"/>
        <v>#DIV/0!</v>
      </c>
      <c r="R141" s="49" t="e">
        <f t="shared" si="39"/>
        <v>#DIV/0!</v>
      </c>
      <c r="S141" s="49" t="e">
        <f t="shared" si="40"/>
        <v>#DIV/0!</v>
      </c>
      <c r="X141" s="49"/>
      <c r="Y141" s="49"/>
    </row>
    <row r="142" spans="4:25" x14ac:dyDescent="0.3">
      <c r="D142" s="44">
        <v>-15</v>
      </c>
      <c r="E142" s="9" t="e">
        <f t="shared" si="29"/>
        <v>#DIV/0!</v>
      </c>
      <c r="F142" s="53">
        <v>0</v>
      </c>
      <c r="G142" s="9" t="e">
        <f t="shared" si="34"/>
        <v>#DIV/0!</v>
      </c>
      <c r="H142" t="e">
        <f t="shared" si="30"/>
        <v>#DIV/0!</v>
      </c>
      <c r="I142" t="e">
        <f t="shared" si="31"/>
        <v>#DIV/0!</v>
      </c>
      <c r="J142" t="e">
        <f t="shared" si="35"/>
        <v>#DIV/0!</v>
      </c>
      <c r="K142" t="e">
        <f t="shared" si="36"/>
        <v>#DIV/0!</v>
      </c>
      <c r="L142" t="e">
        <f t="shared" si="37"/>
        <v>#DIV/0!</v>
      </c>
      <c r="M142" t="e">
        <f t="shared" si="38"/>
        <v>#DIV/0!</v>
      </c>
      <c r="N142" t="e">
        <f t="shared" si="32"/>
        <v>#DIV/0!</v>
      </c>
      <c r="O142" t="e">
        <f t="shared" si="32"/>
        <v>#DIV/0!</v>
      </c>
      <c r="P142" s="57"/>
      <c r="Q142" s="49" t="e">
        <f t="shared" si="33"/>
        <v>#DIV/0!</v>
      </c>
      <c r="R142" s="49" t="e">
        <f t="shared" si="39"/>
        <v>#DIV/0!</v>
      </c>
      <c r="S142" s="49" t="e">
        <f t="shared" si="40"/>
        <v>#DIV/0!</v>
      </c>
      <c r="X142" s="49"/>
      <c r="Y142" s="49"/>
    </row>
    <row r="143" spans="4:25" x14ac:dyDescent="0.3">
      <c r="D143" s="44">
        <v>-15.1</v>
      </c>
      <c r="E143" s="9" t="e">
        <f t="shared" si="29"/>
        <v>#DIV/0!</v>
      </c>
      <c r="F143" s="53">
        <v>0</v>
      </c>
      <c r="G143" s="9" t="e">
        <f t="shared" si="34"/>
        <v>#DIV/0!</v>
      </c>
      <c r="H143" t="e">
        <f t="shared" si="30"/>
        <v>#DIV/0!</v>
      </c>
      <c r="I143" t="e">
        <f t="shared" si="31"/>
        <v>#DIV/0!</v>
      </c>
      <c r="J143" t="e">
        <f t="shared" si="35"/>
        <v>#DIV/0!</v>
      </c>
      <c r="K143" t="e">
        <f t="shared" si="36"/>
        <v>#DIV/0!</v>
      </c>
      <c r="L143" t="e">
        <f t="shared" si="37"/>
        <v>#DIV/0!</v>
      </c>
      <c r="M143" t="e">
        <f t="shared" si="38"/>
        <v>#DIV/0!</v>
      </c>
      <c r="N143" t="e">
        <f t="shared" si="32"/>
        <v>#DIV/0!</v>
      </c>
      <c r="O143" t="e">
        <f t="shared" si="32"/>
        <v>#DIV/0!</v>
      </c>
      <c r="P143" s="57"/>
      <c r="Q143" s="49" t="e">
        <f t="shared" si="33"/>
        <v>#DIV/0!</v>
      </c>
      <c r="R143" s="49" t="e">
        <f t="shared" si="39"/>
        <v>#DIV/0!</v>
      </c>
      <c r="S143" s="49" t="e">
        <f t="shared" si="40"/>
        <v>#DIV/0!</v>
      </c>
      <c r="X143" s="49"/>
      <c r="Y143" s="49"/>
    </row>
    <row r="144" spans="4:25" x14ac:dyDescent="0.3">
      <c r="D144" s="44">
        <v>-15.2</v>
      </c>
      <c r="E144" s="9" t="e">
        <f t="shared" si="29"/>
        <v>#DIV/0!</v>
      </c>
      <c r="F144" s="53">
        <v>0</v>
      </c>
      <c r="G144" s="9" t="e">
        <f t="shared" si="34"/>
        <v>#DIV/0!</v>
      </c>
      <c r="H144" t="e">
        <f t="shared" si="30"/>
        <v>#DIV/0!</v>
      </c>
      <c r="I144" t="e">
        <f t="shared" si="31"/>
        <v>#DIV/0!</v>
      </c>
      <c r="J144" t="e">
        <f t="shared" si="35"/>
        <v>#DIV/0!</v>
      </c>
      <c r="K144" t="e">
        <f t="shared" si="36"/>
        <v>#DIV/0!</v>
      </c>
      <c r="L144" t="e">
        <f t="shared" si="37"/>
        <v>#DIV/0!</v>
      </c>
      <c r="M144" t="e">
        <f t="shared" si="38"/>
        <v>#DIV/0!</v>
      </c>
      <c r="N144" t="e">
        <f t="shared" si="32"/>
        <v>#DIV/0!</v>
      </c>
      <c r="O144" t="e">
        <f t="shared" si="32"/>
        <v>#DIV/0!</v>
      </c>
      <c r="P144" s="57"/>
      <c r="Q144" s="49" t="e">
        <f t="shared" si="33"/>
        <v>#DIV/0!</v>
      </c>
      <c r="R144" s="49" t="e">
        <f t="shared" si="39"/>
        <v>#DIV/0!</v>
      </c>
      <c r="S144" s="49" t="e">
        <f t="shared" si="40"/>
        <v>#DIV/0!</v>
      </c>
      <c r="X144" s="49"/>
      <c r="Y144" s="49"/>
    </row>
    <row r="145" spans="4:25" x14ac:dyDescent="0.3">
      <c r="D145" s="44">
        <v>-15.3</v>
      </c>
      <c r="E145" s="9" t="e">
        <f t="shared" si="29"/>
        <v>#DIV/0!</v>
      </c>
      <c r="F145" s="53">
        <v>0</v>
      </c>
      <c r="G145" s="9" t="e">
        <f t="shared" si="34"/>
        <v>#DIV/0!</v>
      </c>
      <c r="H145" t="e">
        <f t="shared" si="30"/>
        <v>#DIV/0!</v>
      </c>
      <c r="I145" t="e">
        <f t="shared" si="31"/>
        <v>#DIV/0!</v>
      </c>
      <c r="J145" t="e">
        <f t="shared" si="35"/>
        <v>#DIV/0!</v>
      </c>
      <c r="K145" t="e">
        <f t="shared" si="36"/>
        <v>#DIV/0!</v>
      </c>
      <c r="L145" t="e">
        <f t="shared" si="37"/>
        <v>#DIV/0!</v>
      </c>
      <c r="M145" t="e">
        <f t="shared" si="38"/>
        <v>#DIV/0!</v>
      </c>
      <c r="N145" t="e">
        <f t="shared" si="32"/>
        <v>#DIV/0!</v>
      </c>
      <c r="O145" t="e">
        <f t="shared" si="32"/>
        <v>#DIV/0!</v>
      </c>
      <c r="P145" s="57"/>
      <c r="Q145" s="49" t="e">
        <f t="shared" si="33"/>
        <v>#DIV/0!</v>
      </c>
      <c r="R145" s="49" t="e">
        <f t="shared" si="39"/>
        <v>#DIV/0!</v>
      </c>
      <c r="S145" s="49" t="e">
        <f t="shared" si="40"/>
        <v>#DIV/0!</v>
      </c>
      <c r="X145" s="49"/>
      <c r="Y145" s="49"/>
    </row>
    <row r="146" spans="4:25" x14ac:dyDescent="0.3">
      <c r="D146" s="44">
        <v>-15.4</v>
      </c>
      <c r="E146" s="9" t="e">
        <f t="shared" si="29"/>
        <v>#DIV/0!</v>
      </c>
      <c r="F146" s="53">
        <v>0</v>
      </c>
      <c r="G146" s="9" t="e">
        <f t="shared" si="34"/>
        <v>#DIV/0!</v>
      </c>
      <c r="H146" t="e">
        <f t="shared" si="30"/>
        <v>#DIV/0!</v>
      </c>
      <c r="I146" t="e">
        <f t="shared" si="31"/>
        <v>#DIV/0!</v>
      </c>
      <c r="J146" t="e">
        <f t="shared" si="35"/>
        <v>#DIV/0!</v>
      </c>
      <c r="K146" t="e">
        <f t="shared" si="36"/>
        <v>#DIV/0!</v>
      </c>
      <c r="L146" t="e">
        <f t="shared" si="37"/>
        <v>#DIV/0!</v>
      </c>
      <c r="M146" t="e">
        <f t="shared" si="38"/>
        <v>#DIV/0!</v>
      </c>
      <c r="N146" t="e">
        <f t="shared" si="32"/>
        <v>#DIV/0!</v>
      </c>
      <c r="O146" t="e">
        <f t="shared" si="32"/>
        <v>#DIV/0!</v>
      </c>
      <c r="P146" s="57"/>
      <c r="Q146" s="49" t="e">
        <f t="shared" si="33"/>
        <v>#DIV/0!</v>
      </c>
      <c r="R146" s="49" t="e">
        <f t="shared" si="39"/>
        <v>#DIV/0!</v>
      </c>
      <c r="S146" s="49" t="e">
        <f t="shared" si="40"/>
        <v>#DIV/0!</v>
      </c>
      <c r="X146" s="49"/>
      <c r="Y146" s="49"/>
    </row>
    <row r="147" spans="4:25" x14ac:dyDescent="0.3">
      <c r="D147" s="44">
        <v>-15.5</v>
      </c>
      <c r="E147" s="9" t="e">
        <f t="shared" si="29"/>
        <v>#DIV/0!</v>
      </c>
      <c r="F147" s="53">
        <v>0</v>
      </c>
      <c r="G147" s="9" t="e">
        <f t="shared" si="34"/>
        <v>#DIV/0!</v>
      </c>
      <c r="H147" t="e">
        <f t="shared" si="30"/>
        <v>#DIV/0!</v>
      </c>
      <c r="I147" t="e">
        <f t="shared" si="31"/>
        <v>#DIV/0!</v>
      </c>
      <c r="J147" t="e">
        <f t="shared" si="35"/>
        <v>#DIV/0!</v>
      </c>
      <c r="K147" t="e">
        <f t="shared" si="36"/>
        <v>#DIV/0!</v>
      </c>
      <c r="L147" t="e">
        <f t="shared" si="37"/>
        <v>#DIV/0!</v>
      </c>
      <c r="M147" t="e">
        <f t="shared" si="38"/>
        <v>#DIV/0!</v>
      </c>
      <c r="N147" t="e">
        <f t="shared" si="32"/>
        <v>#DIV/0!</v>
      </c>
      <c r="O147" t="e">
        <f t="shared" si="32"/>
        <v>#DIV/0!</v>
      </c>
      <c r="P147" s="57"/>
      <c r="Q147" s="49" t="e">
        <f t="shared" si="33"/>
        <v>#DIV/0!</v>
      </c>
      <c r="R147" s="49" t="e">
        <f t="shared" si="39"/>
        <v>#DIV/0!</v>
      </c>
      <c r="S147" s="49" t="e">
        <f t="shared" si="40"/>
        <v>#DIV/0!</v>
      </c>
      <c r="X147" s="49"/>
      <c r="Y147" s="49"/>
    </row>
    <row r="148" spans="4:25" x14ac:dyDescent="0.3">
      <c r="D148" s="44">
        <v>-15.6</v>
      </c>
      <c r="E148" s="9" t="e">
        <f t="shared" si="29"/>
        <v>#DIV/0!</v>
      </c>
      <c r="F148" s="53">
        <v>0</v>
      </c>
      <c r="G148" s="9" t="e">
        <f t="shared" si="34"/>
        <v>#DIV/0!</v>
      </c>
      <c r="H148" t="e">
        <f t="shared" si="30"/>
        <v>#DIV/0!</v>
      </c>
      <c r="I148" t="e">
        <f t="shared" si="31"/>
        <v>#DIV/0!</v>
      </c>
      <c r="J148" t="e">
        <f t="shared" si="35"/>
        <v>#DIV/0!</v>
      </c>
      <c r="K148" t="e">
        <f t="shared" si="36"/>
        <v>#DIV/0!</v>
      </c>
      <c r="L148" t="e">
        <f t="shared" si="37"/>
        <v>#DIV/0!</v>
      </c>
      <c r="M148" t="e">
        <f t="shared" si="38"/>
        <v>#DIV/0!</v>
      </c>
      <c r="N148" t="e">
        <f t="shared" si="32"/>
        <v>#DIV/0!</v>
      </c>
      <c r="O148" t="e">
        <f t="shared" si="32"/>
        <v>#DIV/0!</v>
      </c>
      <c r="P148" s="57"/>
      <c r="Q148" s="49" t="e">
        <f t="shared" si="33"/>
        <v>#DIV/0!</v>
      </c>
      <c r="R148" s="49" t="e">
        <f t="shared" si="39"/>
        <v>#DIV/0!</v>
      </c>
      <c r="S148" s="49" t="e">
        <f t="shared" si="40"/>
        <v>#DIV/0!</v>
      </c>
      <c r="X148" s="49"/>
      <c r="Y148" s="49"/>
    </row>
    <row r="149" spans="4:25" x14ac:dyDescent="0.3">
      <c r="D149" s="44">
        <v>-15.7</v>
      </c>
      <c r="E149" s="9" t="e">
        <f t="shared" si="29"/>
        <v>#DIV/0!</v>
      </c>
      <c r="F149" s="53">
        <v>0</v>
      </c>
      <c r="G149" s="9" t="e">
        <f t="shared" si="34"/>
        <v>#DIV/0!</v>
      </c>
      <c r="H149" t="e">
        <f t="shared" si="30"/>
        <v>#DIV/0!</v>
      </c>
      <c r="I149" t="e">
        <f t="shared" si="31"/>
        <v>#DIV/0!</v>
      </c>
      <c r="J149" t="e">
        <f t="shared" si="35"/>
        <v>#DIV/0!</v>
      </c>
      <c r="K149" t="e">
        <f t="shared" si="36"/>
        <v>#DIV/0!</v>
      </c>
      <c r="L149" t="e">
        <f t="shared" si="37"/>
        <v>#DIV/0!</v>
      </c>
      <c r="M149" t="e">
        <f t="shared" si="38"/>
        <v>#DIV/0!</v>
      </c>
      <c r="N149" t="e">
        <f t="shared" si="32"/>
        <v>#DIV/0!</v>
      </c>
      <c r="O149" t="e">
        <f t="shared" si="32"/>
        <v>#DIV/0!</v>
      </c>
      <c r="P149" s="57"/>
      <c r="Q149" s="49" t="e">
        <f t="shared" si="33"/>
        <v>#DIV/0!</v>
      </c>
      <c r="R149" s="49" t="e">
        <f t="shared" si="39"/>
        <v>#DIV/0!</v>
      </c>
      <c r="S149" s="49" t="e">
        <f t="shared" si="40"/>
        <v>#DIV/0!</v>
      </c>
      <c r="X149" s="49"/>
      <c r="Y149" s="49"/>
    </row>
    <row r="150" spans="4:25" x14ac:dyDescent="0.3">
      <c r="D150" s="44">
        <v>-15.8</v>
      </c>
      <c r="E150" s="9" t="e">
        <f t="shared" si="29"/>
        <v>#DIV/0!</v>
      </c>
      <c r="F150" s="53">
        <v>0</v>
      </c>
      <c r="G150" s="9" t="e">
        <f t="shared" si="34"/>
        <v>#DIV/0!</v>
      </c>
      <c r="H150" t="e">
        <f t="shared" si="30"/>
        <v>#DIV/0!</v>
      </c>
      <c r="I150" t="e">
        <f t="shared" si="31"/>
        <v>#DIV/0!</v>
      </c>
      <c r="J150" t="e">
        <f t="shared" si="35"/>
        <v>#DIV/0!</v>
      </c>
      <c r="K150" t="e">
        <f t="shared" si="36"/>
        <v>#DIV/0!</v>
      </c>
      <c r="L150" t="e">
        <f t="shared" si="37"/>
        <v>#DIV/0!</v>
      </c>
      <c r="M150" t="e">
        <f t="shared" si="38"/>
        <v>#DIV/0!</v>
      </c>
      <c r="N150" t="e">
        <f t="shared" si="32"/>
        <v>#DIV/0!</v>
      </c>
      <c r="O150" t="e">
        <f t="shared" si="32"/>
        <v>#DIV/0!</v>
      </c>
      <c r="P150" s="57"/>
      <c r="Q150" s="49" t="e">
        <f t="shared" si="33"/>
        <v>#DIV/0!</v>
      </c>
      <c r="R150" s="49" t="e">
        <f t="shared" si="39"/>
        <v>#DIV/0!</v>
      </c>
      <c r="S150" s="49" t="e">
        <f t="shared" si="40"/>
        <v>#DIV/0!</v>
      </c>
      <c r="X150" s="49"/>
      <c r="Y150" s="49"/>
    </row>
    <row r="151" spans="4:25" x14ac:dyDescent="0.3">
      <c r="D151" s="44">
        <v>-15.9</v>
      </c>
      <c r="E151" s="9" t="e">
        <f t="shared" si="29"/>
        <v>#DIV/0!</v>
      </c>
      <c r="F151" s="53">
        <v>0</v>
      </c>
      <c r="G151" s="9" t="e">
        <f t="shared" si="34"/>
        <v>#DIV/0!</v>
      </c>
      <c r="H151" t="e">
        <f t="shared" si="30"/>
        <v>#DIV/0!</v>
      </c>
      <c r="I151" t="e">
        <f t="shared" si="31"/>
        <v>#DIV/0!</v>
      </c>
      <c r="J151" t="e">
        <f t="shared" si="35"/>
        <v>#DIV/0!</v>
      </c>
      <c r="K151" t="e">
        <f t="shared" si="36"/>
        <v>#DIV/0!</v>
      </c>
      <c r="L151" t="e">
        <f t="shared" si="37"/>
        <v>#DIV/0!</v>
      </c>
      <c r="M151" t="e">
        <f t="shared" si="38"/>
        <v>#DIV/0!</v>
      </c>
      <c r="N151" t="e">
        <f t="shared" si="32"/>
        <v>#DIV/0!</v>
      </c>
      <c r="O151" t="e">
        <f t="shared" si="32"/>
        <v>#DIV/0!</v>
      </c>
      <c r="P151" s="57"/>
      <c r="Q151" s="49" t="e">
        <f t="shared" si="33"/>
        <v>#DIV/0!</v>
      </c>
      <c r="R151" s="49" t="e">
        <f t="shared" si="39"/>
        <v>#DIV/0!</v>
      </c>
      <c r="S151" s="49" t="e">
        <f t="shared" si="40"/>
        <v>#DIV/0!</v>
      </c>
      <c r="X151" s="49"/>
      <c r="Y151" s="49"/>
    </row>
    <row r="152" spans="4:25" x14ac:dyDescent="0.3">
      <c r="D152" s="44">
        <v>-16</v>
      </c>
      <c r="E152" s="9" t="e">
        <f t="shared" si="29"/>
        <v>#DIV/0!</v>
      </c>
      <c r="F152" s="53">
        <v>0</v>
      </c>
      <c r="G152" s="9" t="e">
        <f t="shared" si="34"/>
        <v>#DIV/0!</v>
      </c>
      <c r="H152" t="e">
        <f t="shared" si="30"/>
        <v>#DIV/0!</v>
      </c>
      <c r="I152" t="e">
        <f t="shared" si="31"/>
        <v>#DIV/0!</v>
      </c>
      <c r="J152" t="e">
        <f t="shared" si="35"/>
        <v>#DIV/0!</v>
      </c>
      <c r="K152" t="e">
        <f t="shared" si="36"/>
        <v>#DIV/0!</v>
      </c>
      <c r="L152" t="e">
        <f t="shared" si="37"/>
        <v>#DIV/0!</v>
      </c>
      <c r="M152" t="e">
        <f t="shared" si="38"/>
        <v>#DIV/0!</v>
      </c>
      <c r="N152" t="e">
        <f t="shared" si="32"/>
        <v>#DIV/0!</v>
      </c>
      <c r="O152" t="e">
        <f t="shared" si="32"/>
        <v>#DIV/0!</v>
      </c>
      <c r="P152" s="57"/>
      <c r="Q152" s="49" t="e">
        <f t="shared" si="33"/>
        <v>#DIV/0!</v>
      </c>
      <c r="R152" s="49" t="e">
        <f t="shared" si="39"/>
        <v>#DIV/0!</v>
      </c>
      <c r="S152" s="49" t="e">
        <f t="shared" si="40"/>
        <v>#DIV/0!</v>
      </c>
      <c r="X152" s="49"/>
      <c r="Y152" s="49"/>
    </row>
    <row r="153" spans="4:25" x14ac:dyDescent="0.3">
      <c r="D153" s="44">
        <v>-16.100000000000001</v>
      </c>
      <c r="E153" s="9" t="e">
        <f t="shared" si="29"/>
        <v>#DIV/0!</v>
      </c>
      <c r="F153" s="53">
        <v>0</v>
      </c>
      <c r="G153" s="9" t="e">
        <f t="shared" si="34"/>
        <v>#DIV/0!</v>
      </c>
      <c r="H153" t="e">
        <f t="shared" si="30"/>
        <v>#DIV/0!</v>
      </c>
      <c r="I153" t="e">
        <f t="shared" si="31"/>
        <v>#DIV/0!</v>
      </c>
      <c r="J153" t="e">
        <f t="shared" si="35"/>
        <v>#DIV/0!</v>
      </c>
      <c r="K153" t="e">
        <f t="shared" si="36"/>
        <v>#DIV/0!</v>
      </c>
      <c r="L153" t="e">
        <f t="shared" si="37"/>
        <v>#DIV/0!</v>
      </c>
      <c r="M153" t="e">
        <f t="shared" si="38"/>
        <v>#DIV/0!</v>
      </c>
      <c r="N153" t="e">
        <f t="shared" si="32"/>
        <v>#DIV/0!</v>
      </c>
      <c r="O153" t="e">
        <f t="shared" si="32"/>
        <v>#DIV/0!</v>
      </c>
      <c r="P153" s="57"/>
      <c r="Q153" s="49" t="e">
        <f t="shared" si="33"/>
        <v>#DIV/0!</v>
      </c>
      <c r="R153" s="49" t="e">
        <f t="shared" si="39"/>
        <v>#DIV/0!</v>
      </c>
      <c r="S153" s="49" t="e">
        <f t="shared" si="40"/>
        <v>#DIV/0!</v>
      </c>
      <c r="X153" s="49"/>
      <c r="Y153" s="49"/>
    </row>
    <row r="154" spans="4:25" x14ac:dyDescent="0.3">
      <c r="D154" s="44">
        <v>-16.2</v>
      </c>
      <c r="E154" s="50" t="e">
        <f t="shared" si="29"/>
        <v>#DIV/0!</v>
      </c>
      <c r="F154" s="53">
        <v>0</v>
      </c>
      <c r="G154" s="9" t="e">
        <f t="shared" si="34"/>
        <v>#DIV/0!</v>
      </c>
      <c r="H154" t="e">
        <f t="shared" si="30"/>
        <v>#DIV/0!</v>
      </c>
      <c r="I154" t="e">
        <f t="shared" si="31"/>
        <v>#DIV/0!</v>
      </c>
      <c r="J154" t="e">
        <f t="shared" si="35"/>
        <v>#DIV/0!</v>
      </c>
      <c r="K154" t="e">
        <f t="shared" si="36"/>
        <v>#DIV/0!</v>
      </c>
      <c r="L154" t="e">
        <f t="shared" si="37"/>
        <v>#DIV/0!</v>
      </c>
      <c r="M154" t="e">
        <f t="shared" si="38"/>
        <v>#DIV/0!</v>
      </c>
      <c r="N154" t="e">
        <f t="shared" si="32"/>
        <v>#DIV/0!</v>
      </c>
      <c r="O154" t="e">
        <f t="shared" si="32"/>
        <v>#DIV/0!</v>
      </c>
      <c r="P154" s="57"/>
      <c r="Q154" s="49" t="e">
        <f t="shared" si="33"/>
        <v>#DIV/0!</v>
      </c>
      <c r="R154" s="49" t="e">
        <f t="shared" si="39"/>
        <v>#DIV/0!</v>
      </c>
      <c r="S154" s="49" t="e">
        <f t="shared" si="40"/>
        <v>#DIV/0!</v>
      </c>
      <c r="X154" s="49"/>
      <c r="Y154" s="49"/>
    </row>
    <row r="155" spans="4:25" x14ac:dyDescent="0.3">
      <c r="D155" s="44">
        <v>-16.3</v>
      </c>
      <c r="E155" s="51" t="e">
        <f t="shared" si="29"/>
        <v>#DIV/0!</v>
      </c>
      <c r="F155" s="53">
        <v>0</v>
      </c>
      <c r="G155" s="9" t="e">
        <f t="shared" si="34"/>
        <v>#DIV/0!</v>
      </c>
      <c r="H155" t="e">
        <f t="shared" si="30"/>
        <v>#DIV/0!</v>
      </c>
      <c r="I155" t="e">
        <f t="shared" si="31"/>
        <v>#DIV/0!</v>
      </c>
      <c r="J155" t="e">
        <f t="shared" si="35"/>
        <v>#DIV/0!</v>
      </c>
      <c r="K155" t="e">
        <f t="shared" si="36"/>
        <v>#DIV/0!</v>
      </c>
      <c r="L155" t="e">
        <f t="shared" si="37"/>
        <v>#DIV/0!</v>
      </c>
      <c r="M155" t="e">
        <f t="shared" si="38"/>
        <v>#DIV/0!</v>
      </c>
      <c r="N155" t="e">
        <f t="shared" si="32"/>
        <v>#DIV/0!</v>
      </c>
      <c r="O155" t="e">
        <f t="shared" si="32"/>
        <v>#DIV/0!</v>
      </c>
      <c r="P155" s="58"/>
      <c r="Q155" s="49" t="e">
        <f t="shared" si="33"/>
        <v>#DIV/0!</v>
      </c>
      <c r="R155" s="49" t="e">
        <f t="shared" si="39"/>
        <v>#DIV/0!</v>
      </c>
      <c r="S155" s="49" t="e">
        <f t="shared" si="40"/>
        <v>#DIV/0!</v>
      </c>
      <c r="X155" s="49"/>
      <c r="Y155" s="49"/>
    </row>
    <row r="156" spans="4:25" x14ac:dyDescent="0.3">
      <c r="D156" s="44">
        <v>-16.399999999999999</v>
      </c>
      <c r="E156" s="51" t="e">
        <f t="shared" si="29"/>
        <v>#DIV/0!</v>
      </c>
      <c r="F156" s="53">
        <v>0</v>
      </c>
      <c r="G156" s="9" t="e">
        <f t="shared" si="34"/>
        <v>#DIV/0!</v>
      </c>
      <c r="H156" t="e">
        <f t="shared" si="30"/>
        <v>#DIV/0!</v>
      </c>
      <c r="I156" t="e">
        <f t="shared" si="31"/>
        <v>#DIV/0!</v>
      </c>
      <c r="J156" t="e">
        <f t="shared" si="35"/>
        <v>#DIV/0!</v>
      </c>
      <c r="K156" t="e">
        <f t="shared" si="36"/>
        <v>#DIV/0!</v>
      </c>
      <c r="L156" t="e">
        <f t="shared" si="37"/>
        <v>#DIV/0!</v>
      </c>
      <c r="M156" t="e">
        <f t="shared" si="38"/>
        <v>#DIV/0!</v>
      </c>
      <c r="N156" t="e">
        <f t="shared" si="32"/>
        <v>#DIV/0!</v>
      </c>
      <c r="O156" t="e">
        <f t="shared" si="32"/>
        <v>#DIV/0!</v>
      </c>
      <c r="P156" s="58"/>
      <c r="Q156" s="49" t="e">
        <f t="shared" si="33"/>
        <v>#DIV/0!</v>
      </c>
      <c r="R156" s="49" t="e">
        <f t="shared" si="39"/>
        <v>#DIV/0!</v>
      </c>
      <c r="S156" s="49" t="e">
        <f t="shared" si="40"/>
        <v>#DIV/0!</v>
      </c>
      <c r="X156" s="49"/>
      <c r="Y156" s="49"/>
    </row>
    <row r="157" spans="4:25" x14ac:dyDescent="0.3">
      <c r="D157" s="44">
        <v>-16.5</v>
      </c>
      <c r="E157" s="9" t="e">
        <f t="shared" si="29"/>
        <v>#DIV/0!</v>
      </c>
      <c r="F157" s="53">
        <v>0</v>
      </c>
      <c r="G157" s="9" t="e">
        <f t="shared" si="34"/>
        <v>#DIV/0!</v>
      </c>
      <c r="H157" t="e">
        <f t="shared" si="30"/>
        <v>#DIV/0!</v>
      </c>
      <c r="I157" t="e">
        <f t="shared" si="31"/>
        <v>#DIV/0!</v>
      </c>
      <c r="J157" t="e">
        <f t="shared" si="35"/>
        <v>#DIV/0!</v>
      </c>
      <c r="K157" t="e">
        <f t="shared" si="36"/>
        <v>#DIV/0!</v>
      </c>
      <c r="L157" t="e">
        <f t="shared" si="37"/>
        <v>#DIV/0!</v>
      </c>
      <c r="M157" t="e">
        <f t="shared" si="38"/>
        <v>#DIV/0!</v>
      </c>
      <c r="N157" t="e">
        <f t="shared" si="32"/>
        <v>#DIV/0!</v>
      </c>
      <c r="O157" t="e">
        <f t="shared" si="32"/>
        <v>#DIV/0!</v>
      </c>
      <c r="P157" s="57"/>
      <c r="Q157" s="49" t="e">
        <f t="shared" si="33"/>
        <v>#DIV/0!</v>
      </c>
      <c r="R157" s="49" t="e">
        <f t="shared" si="39"/>
        <v>#DIV/0!</v>
      </c>
      <c r="S157" s="49" t="e">
        <f t="shared" si="40"/>
        <v>#DIV/0!</v>
      </c>
      <c r="X157" s="49"/>
      <c r="Y157" s="49"/>
    </row>
    <row r="158" spans="4:25" x14ac:dyDescent="0.3">
      <c r="D158" s="44">
        <v>-16.600000000000001</v>
      </c>
      <c r="E158" s="9" t="e">
        <f t="shared" si="29"/>
        <v>#DIV/0!</v>
      </c>
      <c r="F158" s="53">
        <v>0</v>
      </c>
      <c r="G158" s="9" t="e">
        <f t="shared" si="34"/>
        <v>#DIV/0!</v>
      </c>
      <c r="H158" t="e">
        <f t="shared" si="30"/>
        <v>#DIV/0!</v>
      </c>
      <c r="I158" t="e">
        <f t="shared" si="31"/>
        <v>#DIV/0!</v>
      </c>
      <c r="J158" t="e">
        <f t="shared" si="35"/>
        <v>#DIV/0!</v>
      </c>
      <c r="K158" t="e">
        <f t="shared" si="36"/>
        <v>#DIV/0!</v>
      </c>
      <c r="L158" t="e">
        <f t="shared" si="37"/>
        <v>#DIV/0!</v>
      </c>
      <c r="M158" t="e">
        <f t="shared" si="38"/>
        <v>#DIV/0!</v>
      </c>
      <c r="N158" t="e">
        <f t="shared" si="32"/>
        <v>#DIV/0!</v>
      </c>
      <c r="O158" t="e">
        <f t="shared" si="32"/>
        <v>#DIV/0!</v>
      </c>
      <c r="P158" s="57"/>
      <c r="Q158" s="49" t="e">
        <f t="shared" si="33"/>
        <v>#DIV/0!</v>
      </c>
      <c r="R158" s="49" t="e">
        <f t="shared" si="39"/>
        <v>#DIV/0!</v>
      </c>
      <c r="S158" s="49" t="e">
        <f t="shared" si="40"/>
        <v>#DIV/0!</v>
      </c>
      <c r="X158" s="49"/>
      <c r="Y158" s="49"/>
    </row>
    <row r="159" spans="4:25" x14ac:dyDescent="0.3">
      <c r="D159" s="44">
        <v>-16.7</v>
      </c>
      <c r="E159" s="9" t="e">
        <f t="shared" si="29"/>
        <v>#DIV/0!</v>
      </c>
      <c r="F159" s="53">
        <v>0</v>
      </c>
      <c r="G159" s="9" t="e">
        <f t="shared" si="34"/>
        <v>#DIV/0!</v>
      </c>
      <c r="H159" t="e">
        <f t="shared" si="30"/>
        <v>#DIV/0!</v>
      </c>
      <c r="I159" t="e">
        <f t="shared" si="31"/>
        <v>#DIV/0!</v>
      </c>
      <c r="J159" t="e">
        <f t="shared" si="35"/>
        <v>#DIV/0!</v>
      </c>
      <c r="K159" t="e">
        <f t="shared" si="36"/>
        <v>#DIV/0!</v>
      </c>
      <c r="L159" t="e">
        <f t="shared" si="37"/>
        <v>#DIV/0!</v>
      </c>
      <c r="M159" t="e">
        <f t="shared" si="38"/>
        <v>#DIV/0!</v>
      </c>
      <c r="N159" t="e">
        <f t="shared" si="32"/>
        <v>#DIV/0!</v>
      </c>
      <c r="O159" t="e">
        <f t="shared" si="32"/>
        <v>#DIV/0!</v>
      </c>
      <c r="P159" s="57"/>
      <c r="Q159" s="49" t="e">
        <f t="shared" si="33"/>
        <v>#DIV/0!</v>
      </c>
      <c r="R159" s="49" t="e">
        <f t="shared" si="39"/>
        <v>#DIV/0!</v>
      </c>
      <c r="S159" s="49" t="e">
        <f t="shared" si="40"/>
        <v>#DIV/0!</v>
      </c>
      <c r="X159" s="49"/>
      <c r="Y159" s="49"/>
    </row>
    <row r="160" spans="4:25" x14ac:dyDescent="0.3">
      <c r="D160" s="44">
        <v>-16.8</v>
      </c>
      <c r="E160" s="50" t="e">
        <f t="shared" si="29"/>
        <v>#DIV/0!</v>
      </c>
      <c r="F160" s="53">
        <v>0</v>
      </c>
      <c r="G160" s="9" t="e">
        <f t="shared" si="34"/>
        <v>#DIV/0!</v>
      </c>
      <c r="H160" t="e">
        <f t="shared" si="30"/>
        <v>#DIV/0!</v>
      </c>
      <c r="I160" t="e">
        <f t="shared" si="31"/>
        <v>#DIV/0!</v>
      </c>
      <c r="J160" t="e">
        <f t="shared" si="35"/>
        <v>#DIV/0!</v>
      </c>
      <c r="K160" t="e">
        <f t="shared" si="36"/>
        <v>#DIV/0!</v>
      </c>
      <c r="L160" t="e">
        <f t="shared" si="37"/>
        <v>#DIV/0!</v>
      </c>
      <c r="M160" t="e">
        <f t="shared" si="38"/>
        <v>#DIV/0!</v>
      </c>
      <c r="N160" t="e">
        <f t="shared" si="32"/>
        <v>#DIV/0!</v>
      </c>
      <c r="O160" t="e">
        <f t="shared" si="32"/>
        <v>#DIV/0!</v>
      </c>
      <c r="P160" s="57"/>
      <c r="Q160" s="49" t="e">
        <f t="shared" si="33"/>
        <v>#DIV/0!</v>
      </c>
      <c r="R160" s="49" t="e">
        <f t="shared" si="39"/>
        <v>#DIV/0!</v>
      </c>
      <c r="S160" s="49" t="e">
        <f t="shared" si="40"/>
        <v>#DIV/0!</v>
      </c>
      <c r="X160" s="49"/>
      <c r="Y160" s="49"/>
    </row>
    <row r="161" spans="4:27" x14ac:dyDescent="0.3">
      <c r="D161" s="44">
        <v>-16.899999999999999</v>
      </c>
      <c r="E161" s="51" t="e">
        <f t="shared" si="29"/>
        <v>#DIV/0!</v>
      </c>
      <c r="F161" s="53">
        <v>0</v>
      </c>
      <c r="G161" s="9" t="e">
        <f t="shared" si="34"/>
        <v>#DIV/0!</v>
      </c>
      <c r="H161" t="e">
        <f t="shared" si="30"/>
        <v>#DIV/0!</v>
      </c>
      <c r="I161" t="e">
        <f t="shared" si="31"/>
        <v>#DIV/0!</v>
      </c>
      <c r="J161" t="e">
        <f t="shared" si="35"/>
        <v>#DIV/0!</v>
      </c>
      <c r="K161" t="e">
        <f t="shared" si="36"/>
        <v>#DIV/0!</v>
      </c>
      <c r="L161" t="e">
        <f t="shared" si="37"/>
        <v>#DIV/0!</v>
      </c>
      <c r="M161" t="e">
        <f t="shared" si="38"/>
        <v>#DIV/0!</v>
      </c>
      <c r="N161" t="e">
        <f t="shared" si="32"/>
        <v>#DIV/0!</v>
      </c>
      <c r="O161" t="e">
        <f t="shared" si="32"/>
        <v>#DIV/0!</v>
      </c>
      <c r="P161" s="58"/>
      <c r="Q161" s="49" t="e">
        <f t="shared" si="33"/>
        <v>#DIV/0!</v>
      </c>
      <c r="R161" s="49" t="e">
        <f t="shared" si="39"/>
        <v>#DIV/0!</v>
      </c>
      <c r="S161" s="49" t="e">
        <f t="shared" si="40"/>
        <v>#DIV/0!</v>
      </c>
      <c r="X161" s="49"/>
      <c r="Y161" s="49"/>
      <c r="Z161" s="47"/>
      <c r="AA161" s="47"/>
    </row>
    <row r="162" spans="4:27" x14ac:dyDescent="0.3">
      <c r="D162" s="44">
        <v>-17</v>
      </c>
      <c r="E162" s="51" t="e">
        <f t="shared" si="29"/>
        <v>#DIV/0!</v>
      </c>
      <c r="F162" s="53">
        <v>0</v>
      </c>
      <c r="G162" s="9" t="e">
        <f t="shared" si="34"/>
        <v>#DIV/0!</v>
      </c>
      <c r="H162" t="e">
        <f t="shared" ref="H162:H172" si="41">G162/$W$8</f>
        <v>#DIV/0!</v>
      </c>
      <c r="I162" t="e">
        <f t="shared" ref="I162:I172" si="42">SQRT(G162)/$W$8</f>
        <v>#DIV/0!</v>
      </c>
      <c r="J162" t="e">
        <f t="shared" si="35"/>
        <v>#DIV/0!</v>
      </c>
      <c r="K162" t="e">
        <f t="shared" si="36"/>
        <v>#DIV/0!</v>
      </c>
      <c r="L162" t="e">
        <f t="shared" si="37"/>
        <v>#DIV/0!</v>
      </c>
      <c r="M162" t="e">
        <f t="shared" si="38"/>
        <v>#DIV/0!</v>
      </c>
      <c r="N162" t="e">
        <f t="shared" si="32"/>
        <v>#DIV/0!</v>
      </c>
      <c r="O162" t="e">
        <f t="shared" si="32"/>
        <v>#DIV/0!</v>
      </c>
      <c r="P162" s="58"/>
      <c r="Q162" s="49" t="e">
        <f t="shared" si="33"/>
        <v>#DIV/0!</v>
      </c>
      <c r="R162" s="49" t="e">
        <f t="shared" si="39"/>
        <v>#DIV/0!</v>
      </c>
      <c r="S162" s="49" t="e">
        <f t="shared" si="40"/>
        <v>#DIV/0!</v>
      </c>
      <c r="U162" s="48"/>
      <c r="V162" s="47"/>
      <c r="W162" s="47"/>
      <c r="X162" s="55"/>
      <c r="Y162" s="55"/>
      <c r="Z162" s="47"/>
      <c r="AA162" s="47"/>
    </row>
    <row r="163" spans="4:27" x14ac:dyDescent="0.3">
      <c r="D163" s="44">
        <v>-17.100000000000001</v>
      </c>
      <c r="E163" s="9" t="e">
        <f t="shared" si="29"/>
        <v>#DIV/0!</v>
      </c>
      <c r="F163" s="53">
        <v>0</v>
      </c>
      <c r="G163" s="9" t="e">
        <f t="shared" si="34"/>
        <v>#DIV/0!</v>
      </c>
      <c r="H163" t="e">
        <f t="shared" si="41"/>
        <v>#DIV/0!</v>
      </c>
      <c r="I163" t="e">
        <f t="shared" si="42"/>
        <v>#DIV/0!</v>
      </c>
      <c r="J163" t="e">
        <f t="shared" si="35"/>
        <v>#DIV/0!</v>
      </c>
      <c r="K163" t="e">
        <f t="shared" si="36"/>
        <v>#DIV/0!</v>
      </c>
      <c r="L163" t="e">
        <f t="shared" si="37"/>
        <v>#DIV/0!</v>
      </c>
      <c r="M163" t="e">
        <f t="shared" si="38"/>
        <v>#DIV/0!</v>
      </c>
      <c r="N163" t="e">
        <f t="shared" si="32"/>
        <v>#DIV/0!</v>
      </c>
      <c r="O163" t="e">
        <f t="shared" si="32"/>
        <v>#DIV/0!</v>
      </c>
      <c r="P163" s="57"/>
      <c r="Q163" s="49" t="e">
        <f t="shared" si="33"/>
        <v>#DIV/0!</v>
      </c>
      <c r="R163" s="49" t="e">
        <f t="shared" si="39"/>
        <v>#DIV/0!</v>
      </c>
      <c r="S163" s="49" t="e">
        <f t="shared" si="40"/>
        <v>#DIV/0!</v>
      </c>
      <c r="U163" s="48"/>
      <c r="V163" s="47"/>
      <c r="W163" s="47"/>
      <c r="X163" s="55"/>
      <c r="Y163" s="55"/>
      <c r="Z163" s="47"/>
      <c r="AA163" s="47"/>
    </row>
    <row r="164" spans="4:27" x14ac:dyDescent="0.3">
      <c r="D164" s="44">
        <v>-17.2</v>
      </c>
      <c r="E164" s="9" t="e">
        <f t="shared" si="29"/>
        <v>#DIV/0!</v>
      </c>
      <c r="F164" s="53">
        <v>0</v>
      </c>
      <c r="G164" s="9" t="e">
        <f t="shared" si="34"/>
        <v>#DIV/0!</v>
      </c>
      <c r="H164" t="e">
        <f t="shared" si="41"/>
        <v>#DIV/0!</v>
      </c>
      <c r="I164" t="e">
        <f t="shared" si="42"/>
        <v>#DIV/0!</v>
      </c>
      <c r="J164" t="e">
        <f t="shared" si="35"/>
        <v>#DIV/0!</v>
      </c>
      <c r="K164" t="e">
        <f t="shared" si="36"/>
        <v>#DIV/0!</v>
      </c>
      <c r="L164" t="e">
        <f t="shared" si="37"/>
        <v>#DIV/0!</v>
      </c>
      <c r="M164" t="e">
        <f t="shared" si="38"/>
        <v>#DIV/0!</v>
      </c>
      <c r="N164" t="e">
        <f t="shared" si="32"/>
        <v>#DIV/0!</v>
      </c>
      <c r="O164" t="e">
        <f t="shared" si="32"/>
        <v>#DIV/0!</v>
      </c>
      <c r="P164" s="57"/>
      <c r="Q164" s="49" t="e">
        <f t="shared" si="33"/>
        <v>#DIV/0!</v>
      </c>
      <c r="R164" s="49" t="e">
        <f t="shared" si="39"/>
        <v>#DIV/0!</v>
      </c>
      <c r="S164" s="49" t="e">
        <f t="shared" si="40"/>
        <v>#DIV/0!</v>
      </c>
      <c r="U164" s="48"/>
      <c r="V164" s="47"/>
      <c r="W164" s="47"/>
      <c r="X164" s="55"/>
      <c r="Y164" s="55"/>
      <c r="Z164" s="47"/>
      <c r="AA164" s="47"/>
    </row>
    <row r="165" spans="4:27" x14ac:dyDescent="0.3">
      <c r="D165" s="44">
        <v>-17.3</v>
      </c>
      <c r="E165" s="9" t="e">
        <f t="shared" si="29"/>
        <v>#DIV/0!</v>
      </c>
      <c r="F165" s="53">
        <v>0</v>
      </c>
      <c r="G165" s="9" t="e">
        <f t="shared" si="34"/>
        <v>#DIV/0!</v>
      </c>
      <c r="H165" t="e">
        <f t="shared" si="41"/>
        <v>#DIV/0!</v>
      </c>
      <c r="I165" t="e">
        <f t="shared" si="42"/>
        <v>#DIV/0!</v>
      </c>
      <c r="J165" t="e">
        <f t="shared" si="35"/>
        <v>#DIV/0!</v>
      </c>
      <c r="K165" t="e">
        <f t="shared" si="36"/>
        <v>#DIV/0!</v>
      </c>
      <c r="L165" t="e">
        <f t="shared" si="37"/>
        <v>#DIV/0!</v>
      </c>
      <c r="M165" t="e">
        <f t="shared" si="38"/>
        <v>#DIV/0!</v>
      </c>
      <c r="N165" t="e">
        <f t="shared" si="32"/>
        <v>#DIV/0!</v>
      </c>
      <c r="O165" t="e">
        <f t="shared" si="32"/>
        <v>#DIV/0!</v>
      </c>
      <c r="P165" s="57"/>
      <c r="Q165" s="49" t="e">
        <f t="shared" si="33"/>
        <v>#DIV/0!</v>
      </c>
      <c r="R165" s="49" t="e">
        <f t="shared" si="39"/>
        <v>#DIV/0!</v>
      </c>
      <c r="S165" s="49" t="e">
        <f t="shared" si="40"/>
        <v>#DIV/0!</v>
      </c>
      <c r="U165" s="48"/>
      <c r="V165" s="47"/>
      <c r="W165" s="47"/>
      <c r="X165" s="55"/>
      <c r="Y165" s="55"/>
      <c r="Z165" s="47"/>
      <c r="AA165" s="47"/>
    </row>
    <row r="166" spans="4:27" x14ac:dyDescent="0.3">
      <c r="D166" s="44">
        <v>-17.399999999999999</v>
      </c>
      <c r="E166" s="50" t="e">
        <f t="shared" si="29"/>
        <v>#DIV/0!</v>
      </c>
      <c r="F166" s="53">
        <v>0</v>
      </c>
      <c r="G166" s="9" t="e">
        <f t="shared" si="34"/>
        <v>#DIV/0!</v>
      </c>
      <c r="H166" t="e">
        <f t="shared" si="41"/>
        <v>#DIV/0!</v>
      </c>
      <c r="I166" t="e">
        <f t="shared" si="42"/>
        <v>#DIV/0!</v>
      </c>
      <c r="J166" t="e">
        <f t="shared" si="35"/>
        <v>#DIV/0!</v>
      </c>
      <c r="K166" t="e">
        <f t="shared" si="36"/>
        <v>#DIV/0!</v>
      </c>
      <c r="L166" t="e">
        <f t="shared" si="37"/>
        <v>#DIV/0!</v>
      </c>
      <c r="M166" t="e">
        <f t="shared" si="38"/>
        <v>#DIV/0!</v>
      </c>
      <c r="N166" t="e">
        <f t="shared" si="32"/>
        <v>#DIV/0!</v>
      </c>
      <c r="O166" t="e">
        <f t="shared" si="32"/>
        <v>#DIV/0!</v>
      </c>
      <c r="P166" s="57"/>
      <c r="Q166" s="49" t="e">
        <f t="shared" si="33"/>
        <v>#DIV/0!</v>
      </c>
      <c r="R166" s="49" t="e">
        <f t="shared" si="39"/>
        <v>#DIV/0!</v>
      </c>
      <c r="S166" s="49" t="e">
        <f t="shared" si="40"/>
        <v>#DIV/0!</v>
      </c>
      <c r="U166" s="48"/>
      <c r="V166" s="47"/>
      <c r="W166" s="47"/>
      <c r="X166" s="55"/>
      <c r="Y166" s="55"/>
      <c r="Z166" s="47"/>
      <c r="AA166" s="47"/>
    </row>
    <row r="167" spans="4:27" x14ac:dyDescent="0.3">
      <c r="D167" s="44">
        <v>-17.5</v>
      </c>
      <c r="E167" s="51" t="e">
        <f t="shared" si="29"/>
        <v>#DIV/0!</v>
      </c>
      <c r="F167" s="53">
        <v>0</v>
      </c>
      <c r="G167" s="9" t="e">
        <f t="shared" si="34"/>
        <v>#DIV/0!</v>
      </c>
      <c r="H167" t="e">
        <f t="shared" si="41"/>
        <v>#DIV/0!</v>
      </c>
      <c r="I167" t="e">
        <f t="shared" si="42"/>
        <v>#DIV/0!</v>
      </c>
      <c r="J167" t="e">
        <f t="shared" si="35"/>
        <v>#DIV/0!</v>
      </c>
      <c r="K167" t="e">
        <f t="shared" si="36"/>
        <v>#DIV/0!</v>
      </c>
      <c r="L167" t="e">
        <f t="shared" si="37"/>
        <v>#DIV/0!</v>
      </c>
      <c r="M167" t="e">
        <f t="shared" si="38"/>
        <v>#DIV/0!</v>
      </c>
      <c r="N167" t="e">
        <f t="shared" si="32"/>
        <v>#DIV/0!</v>
      </c>
      <c r="O167" t="e">
        <f t="shared" si="32"/>
        <v>#DIV/0!</v>
      </c>
      <c r="P167" s="58"/>
      <c r="Q167" s="49" t="e">
        <f t="shared" si="33"/>
        <v>#DIV/0!</v>
      </c>
      <c r="R167" s="49" t="e">
        <f t="shared" si="39"/>
        <v>#DIV/0!</v>
      </c>
      <c r="S167" s="49" t="e">
        <f t="shared" si="40"/>
        <v>#DIV/0!</v>
      </c>
      <c r="U167" s="48"/>
      <c r="V167" s="47"/>
      <c r="W167" s="47"/>
      <c r="X167" s="55"/>
      <c r="Y167" s="55"/>
      <c r="Z167" s="47"/>
      <c r="AA167" s="47"/>
    </row>
    <row r="168" spans="4:27" x14ac:dyDescent="0.3">
      <c r="D168" s="44">
        <v>-17.600000000000001</v>
      </c>
      <c r="E168" s="51" t="e">
        <f t="shared" si="29"/>
        <v>#DIV/0!</v>
      </c>
      <c r="F168" s="53">
        <v>0</v>
      </c>
      <c r="G168" s="9" t="e">
        <f t="shared" si="34"/>
        <v>#DIV/0!</v>
      </c>
      <c r="H168" t="e">
        <f t="shared" si="41"/>
        <v>#DIV/0!</v>
      </c>
      <c r="I168" t="e">
        <f t="shared" si="42"/>
        <v>#DIV/0!</v>
      </c>
      <c r="J168" t="e">
        <f t="shared" si="35"/>
        <v>#DIV/0!</v>
      </c>
      <c r="K168" t="e">
        <f t="shared" si="36"/>
        <v>#DIV/0!</v>
      </c>
      <c r="L168" t="e">
        <f t="shared" si="37"/>
        <v>#DIV/0!</v>
      </c>
      <c r="M168" t="e">
        <f t="shared" si="38"/>
        <v>#DIV/0!</v>
      </c>
      <c r="N168" t="e">
        <f t="shared" si="32"/>
        <v>#DIV/0!</v>
      </c>
      <c r="O168" t="e">
        <f t="shared" si="32"/>
        <v>#DIV/0!</v>
      </c>
      <c r="P168" s="58"/>
      <c r="Q168" s="49" t="e">
        <f t="shared" si="33"/>
        <v>#DIV/0!</v>
      </c>
      <c r="R168" s="49" t="e">
        <f t="shared" si="39"/>
        <v>#DIV/0!</v>
      </c>
      <c r="S168" s="49" t="e">
        <f t="shared" si="40"/>
        <v>#DIV/0!</v>
      </c>
      <c r="U168" s="48"/>
      <c r="V168" s="47"/>
      <c r="W168" s="47"/>
      <c r="X168" s="55"/>
      <c r="Y168" s="55"/>
      <c r="Z168" s="47"/>
      <c r="AA168" s="47"/>
    </row>
    <row r="169" spans="4:27" x14ac:dyDescent="0.3">
      <c r="D169" s="44">
        <v>-17.7</v>
      </c>
      <c r="E169" s="9" t="e">
        <f t="shared" si="29"/>
        <v>#DIV/0!</v>
      </c>
      <c r="F169" s="53">
        <v>0</v>
      </c>
      <c r="G169" s="9" t="e">
        <f t="shared" si="34"/>
        <v>#DIV/0!</v>
      </c>
      <c r="H169" t="e">
        <f t="shared" si="41"/>
        <v>#DIV/0!</v>
      </c>
      <c r="I169" t="e">
        <f t="shared" si="42"/>
        <v>#DIV/0!</v>
      </c>
      <c r="J169" t="e">
        <f t="shared" si="35"/>
        <v>#DIV/0!</v>
      </c>
      <c r="K169" t="e">
        <f t="shared" si="36"/>
        <v>#DIV/0!</v>
      </c>
      <c r="L169" t="e">
        <f t="shared" si="37"/>
        <v>#DIV/0!</v>
      </c>
      <c r="M169" t="e">
        <f t="shared" si="38"/>
        <v>#DIV/0!</v>
      </c>
      <c r="N169" t="e">
        <f t="shared" si="32"/>
        <v>#DIV/0!</v>
      </c>
      <c r="O169" t="e">
        <f t="shared" si="32"/>
        <v>#DIV/0!</v>
      </c>
      <c r="P169" s="57"/>
      <c r="Q169" s="49" t="e">
        <f t="shared" si="33"/>
        <v>#DIV/0!</v>
      </c>
      <c r="R169" s="49" t="e">
        <f t="shared" si="39"/>
        <v>#DIV/0!</v>
      </c>
      <c r="S169" s="49" t="e">
        <f t="shared" si="40"/>
        <v>#DIV/0!</v>
      </c>
      <c r="U169" s="48"/>
      <c r="V169" s="47"/>
      <c r="W169" s="47"/>
      <c r="X169" s="55"/>
      <c r="Y169" s="55"/>
      <c r="Z169" s="47"/>
      <c r="AA169" s="47"/>
    </row>
    <row r="170" spans="4:27" x14ac:dyDescent="0.3">
      <c r="D170" s="44">
        <v>-17.8</v>
      </c>
      <c r="E170" s="9" t="e">
        <f>-(FREQUENCY($B$1:$B$57,D170)-COUNT($B$2:$B$57))</f>
        <v>#DIV/0!</v>
      </c>
      <c r="F170" s="53">
        <v>0</v>
      </c>
      <c r="G170" s="9" t="e">
        <f t="shared" si="34"/>
        <v>#DIV/0!</v>
      </c>
      <c r="H170" t="e">
        <f t="shared" si="41"/>
        <v>#DIV/0!</v>
      </c>
      <c r="I170" t="e">
        <f t="shared" si="42"/>
        <v>#DIV/0!</v>
      </c>
      <c r="J170" t="e">
        <f t="shared" si="35"/>
        <v>#DIV/0!</v>
      </c>
      <c r="K170" t="e">
        <f t="shared" si="36"/>
        <v>#DIV/0!</v>
      </c>
      <c r="L170" t="e">
        <f t="shared" si="37"/>
        <v>#DIV/0!</v>
      </c>
      <c r="M170" t="e">
        <f t="shared" si="38"/>
        <v>#DIV/0!</v>
      </c>
      <c r="N170" t="e">
        <f t="shared" si="32"/>
        <v>#DIV/0!</v>
      </c>
      <c r="O170" t="e">
        <f t="shared" si="32"/>
        <v>#DIV/0!</v>
      </c>
      <c r="P170" s="57"/>
      <c r="Q170" s="49" t="e">
        <f t="shared" si="33"/>
        <v>#DIV/0!</v>
      </c>
      <c r="R170" s="49" t="e">
        <f t="shared" si="39"/>
        <v>#DIV/0!</v>
      </c>
      <c r="S170" s="49" t="e">
        <f t="shared" si="40"/>
        <v>#DIV/0!</v>
      </c>
      <c r="U170" s="48"/>
      <c r="V170" s="47"/>
      <c r="W170" s="47"/>
      <c r="X170" s="55"/>
      <c r="Y170" s="55"/>
      <c r="Z170" s="47"/>
      <c r="AA170" s="47"/>
    </row>
    <row r="171" spans="4:27" x14ac:dyDescent="0.3">
      <c r="D171" s="44">
        <v>-17.899999999999999</v>
      </c>
      <c r="E171" s="9" t="e">
        <f t="shared" si="29"/>
        <v>#DIV/0!</v>
      </c>
      <c r="F171" s="53">
        <v>0</v>
      </c>
      <c r="G171" s="9" t="e">
        <f t="shared" si="34"/>
        <v>#DIV/0!</v>
      </c>
      <c r="H171" t="e">
        <f t="shared" si="41"/>
        <v>#DIV/0!</v>
      </c>
      <c r="I171" t="e">
        <f t="shared" si="42"/>
        <v>#DIV/0!</v>
      </c>
      <c r="J171" t="e">
        <f t="shared" si="35"/>
        <v>#DIV/0!</v>
      </c>
      <c r="K171" t="e">
        <f t="shared" si="36"/>
        <v>#DIV/0!</v>
      </c>
      <c r="L171" t="e">
        <f t="shared" si="37"/>
        <v>#DIV/0!</v>
      </c>
      <c r="M171" t="e">
        <f t="shared" si="38"/>
        <v>#DIV/0!</v>
      </c>
      <c r="N171" t="e">
        <f t="shared" si="32"/>
        <v>#DIV/0!</v>
      </c>
      <c r="O171" t="e">
        <f t="shared" si="32"/>
        <v>#DIV/0!</v>
      </c>
      <c r="P171" s="57"/>
      <c r="Q171" s="49" t="e">
        <f t="shared" si="33"/>
        <v>#DIV/0!</v>
      </c>
      <c r="R171" s="49" t="e">
        <f t="shared" si="39"/>
        <v>#DIV/0!</v>
      </c>
      <c r="S171" s="49" t="e">
        <f t="shared" si="40"/>
        <v>#DIV/0!</v>
      </c>
      <c r="U171" s="48"/>
      <c r="V171" s="47"/>
      <c r="W171" s="47"/>
      <c r="X171" s="55"/>
      <c r="Y171" s="55"/>
      <c r="Z171" s="47"/>
      <c r="AA171" s="47"/>
    </row>
    <row r="172" spans="4:27" x14ac:dyDescent="0.3">
      <c r="D172" s="44">
        <v>-18</v>
      </c>
      <c r="E172" s="9" t="e">
        <f t="shared" si="29"/>
        <v>#DIV/0!</v>
      </c>
      <c r="F172" s="53">
        <v>0</v>
      </c>
      <c r="G172" s="9" t="e">
        <f t="shared" si="34"/>
        <v>#DIV/0!</v>
      </c>
      <c r="H172" t="e">
        <f t="shared" si="41"/>
        <v>#DIV/0!</v>
      </c>
      <c r="I172" t="e">
        <f t="shared" si="42"/>
        <v>#DIV/0!</v>
      </c>
      <c r="J172" t="e">
        <f t="shared" si="35"/>
        <v>#DIV/0!</v>
      </c>
      <c r="K172" t="e">
        <f t="shared" si="36"/>
        <v>#DIV/0!</v>
      </c>
      <c r="L172" t="e">
        <f t="shared" si="37"/>
        <v>#DIV/0!</v>
      </c>
      <c r="M172" t="e">
        <f t="shared" si="38"/>
        <v>#DIV/0!</v>
      </c>
      <c r="N172" t="e">
        <f t="shared" si="32"/>
        <v>#DIV/0!</v>
      </c>
      <c r="O172" t="e">
        <f t="shared" si="32"/>
        <v>#DIV/0!</v>
      </c>
      <c r="P172" s="57"/>
      <c r="Q172" s="49" t="e">
        <f t="shared" si="33"/>
        <v>#DIV/0!</v>
      </c>
      <c r="R172" s="49" t="e">
        <f t="shared" si="39"/>
        <v>#DIV/0!</v>
      </c>
      <c r="S172" s="49" t="e">
        <f t="shared" si="40"/>
        <v>#DIV/0!</v>
      </c>
      <c r="U172" s="48"/>
      <c r="V172" s="47"/>
      <c r="W172" s="47"/>
      <c r="X172" s="55"/>
      <c r="Y172" s="55"/>
      <c r="Z172" s="47"/>
      <c r="AA172" s="47"/>
    </row>
    <row r="173" spans="4:27" x14ac:dyDescent="0.3">
      <c r="I173" s="45"/>
      <c r="J173" s="59"/>
      <c r="K173" s="54"/>
      <c r="L173" s="46"/>
      <c r="M173" s="47"/>
      <c r="N173" s="47"/>
      <c r="O173" s="47"/>
    </row>
    <row r="174" spans="4:27" x14ac:dyDescent="0.3">
      <c r="I174" s="45"/>
      <c r="J174" s="59"/>
      <c r="K174" s="54"/>
      <c r="L174" s="46"/>
      <c r="M174" s="47"/>
      <c r="N174" s="47"/>
      <c r="O174" s="47"/>
    </row>
    <row r="175" spans="4:27" x14ac:dyDescent="0.3">
      <c r="I175" s="45"/>
      <c r="J175" s="59"/>
      <c r="K175" s="54"/>
      <c r="L175" s="46"/>
      <c r="M175" s="47"/>
      <c r="N175" s="47"/>
      <c r="O175" s="47"/>
    </row>
    <row r="176" spans="4:27" x14ac:dyDescent="0.3">
      <c r="I176" s="45"/>
      <c r="J176" s="59"/>
      <c r="K176" s="54"/>
      <c r="L176" s="46"/>
      <c r="M176" s="47"/>
      <c r="N176" s="47"/>
      <c r="O176" s="47"/>
    </row>
    <row r="177" spans="9:15" x14ac:dyDescent="0.3">
      <c r="I177" s="45"/>
      <c r="J177" s="59"/>
      <c r="K177" s="54"/>
      <c r="L177" s="46"/>
      <c r="M177" s="47"/>
      <c r="N177" s="47"/>
      <c r="O177" s="47"/>
    </row>
    <row r="178" spans="9:15" x14ac:dyDescent="0.3">
      <c r="I178" s="47"/>
      <c r="J178" s="60"/>
      <c r="K178" s="54"/>
      <c r="L178" s="47"/>
      <c r="M178" s="47"/>
      <c r="N178" s="47"/>
      <c r="O178" s="47"/>
    </row>
    <row r="179" spans="9:15" x14ac:dyDescent="0.3">
      <c r="I179" s="47"/>
      <c r="J179" s="60"/>
      <c r="K179" s="54"/>
      <c r="L179" s="47"/>
      <c r="M179" s="47"/>
      <c r="N179" s="47"/>
      <c r="O179" s="47"/>
    </row>
    <row r="180" spans="9:15" x14ac:dyDescent="0.3">
      <c r="I180" s="47"/>
      <c r="J180" s="60"/>
      <c r="K180" s="54"/>
      <c r="L180" s="47"/>
      <c r="M180" s="47"/>
      <c r="N180" s="47"/>
      <c r="O180" s="47"/>
    </row>
    <row r="181" spans="9:15" x14ac:dyDescent="0.3">
      <c r="I181" s="47"/>
      <c r="J181" s="60"/>
      <c r="K181" s="54"/>
      <c r="L181" s="47"/>
      <c r="M181" s="47"/>
      <c r="N181" s="47"/>
      <c r="O181" s="47"/>
    </row>
    <row r="182" spans="9:15" x14ac:dyDescent="0.3">
      <c r="I182" s="47"/>
      <c r="J182" s="60"/>
      <c r="K182" s="54"/>
      <c r="L182" s="47"/>
      <c r="M182" s="47"/>
      <c r="N182" s="47"/>
      <c r="O182" s="47"/>
    </row>
    <row r="183" spans="9:15" x14ac:dyDescent="0.3">
      <c r="I183" s="47"/>
      <c r="J183" s="60"/>
      <c r="K183" s="54"/>
      <c r="L183" s="47"/>
      <c r="M183" s="47"/>
      <c r="N183" s="47"/>
      <c r="O183" s="47"/>
    </row>
    <row r="184" spans="9:15" x14ac:dyDescent="0.3">
      <c r="I184" s="47"/>
      <c r="J184" s="60"/>
      <c r="K184" s="54"/>
      <c r="L184" s="47"/>
      <c r="M184" s="47"/>
      <c r="N184" s="47"/>
      <c r="O184" s="47"/>
    </row>
    <row r="185" spans="9:15" x14ac:dyDescent="0.3">
      <c r="I185" s="47"/>
      <c r="J185" s="60"/>
      <c r="K185" s="54"/>
      <c r="L185" s="47"/>
      <c r="M185" s="47"/>
      <c r="N185" s="47"/>
      <c r="O185" s="47"/>
    </row>
    <row r="186" spans="9:15" x14ac:dyDescent="0.3">
      <c r="I186" s="47"/>
      <c r="J186" s="60"/>
      <c r="K186" s="54"/>
      <c r="L186" s="47"/>
      <c r="M186" s="47"/>
      <c r="N186" s="47"/>
      <c r="O186" s="47"/>
    </row>
    <row r="187" spans="9:15" x14ac:dyDescent="0.3">
      <c r="I187" s="47"/>
      <c r="J187" s="60"/>
      <c r="K187" s="54"/>
      <c r="L187" s="47"/>
      <c r="M187" s="47"/>
      <c r="N187" s="47"/>
      <c r="O187" s="47"/>
    </row>
    <row r="188" spans="9:15" x14ac:dyDescent="0.3">
      <c r="I188" s="47"/>
      <c r="J188" s="60"/>
      <c r="K188" s="54"/>
      <c r="L188" s="47"/>
      <c r="M188" s="47"/>
      <c r="N188" s="47"/>
      <c r="O188" s="47"/>
    </row>
    <row r="189" spans="9:15" x14ac:dyDescent="0.3">
      <c r="I189" s="47"/>
      <c r="J189" s="60"/>
      <c r="K189" s="54"/>
      <c r="L189" s="47"/>
      <c r="M189" s="47"/>
      <c r="N189" s="47"/>
      <c r="O189" s="47"/>
    </row>
    <row r="190" spans="9:15" x14ac:dyDescent="0.3">
      <c r="I190" s="47"/>
      <c r="J190" s="60"/>
      <c r="K190" s="54"/>
      <c r="L190" s="47"/>
      <c r="M190" s="47"/>
      <c r="N190" s="47"/>
      <c r="O190" s="47"/>
    </row>
    <row r="191" spans="9:15" x14ac:dyDescent="0.3">
      <c r="I191" s="47"/>
      <c r="J191" s="60"/>
      <c r="K191" s="54"/>
      <c r="L191" s="47"/>
      <c r="M191" s="47"/>
      <c r="N191" s="47"/>
      <c r="O191" s="47"/>
    </row>
    <row r="192" spans="9:15" x14ac:dyDescent="0.3">
      <c r="I192" s="47"/>
      <c r="J192" s="60"/>
      <c r="K192" s="54"/>
      <c r="L192" s="47"/>
      <c r="M192" s="47"/>
      <c r="N192" s="47"/>
      <c r="O192" s="47"/>
    </row>
    <row r="193" spans="9:15" x14ac:dyDescent="0.3">
      <c r="I193" s="47"/>
      <c r="J193" s="60"/>
      <c r="K193" s="54"/>
      <c r="L193" s="47"/>
      <c r="M193" s="47"/>
      <c r="N193" s="47"/>
      <c r="O193" s="47"/>
    </row>
    <row r="194" spans="9:15" x14ac:dyDescent="0.3">
      <c r="I194" s="47"/>
      <c r="J194" s="60"/>
      <c r="K194" s="54"/>
      <c r="L194" s="47"/>
      <c r="M194" s="47"/>
      <c r="N194" s="47"/>
      <c r="O194" s="47"/>
    </row>
    <row r="195" spans="9:15" x14ac:dyDescent="0.3">
      <c r="I195" s="47"/>
      <c r="J195" s="60"/>
      <c r="K195" s="54"/>
      <c r="L195" s="47"/>
      <c r="M195" s="47"/>
      <c r="N195" s="47"/>
      <c r="O195" s="47"/>
    </row>
    <row r="196" spans="9:15" x14ac:dyDescent="0.3">
      <c r="I196" s="47"/>
      <c r="J196" s="60"/>
      <c r="K196" s="54"/>
      <c r="L196" s="47"/>
      <c r="M196" s="47"/>
      <c r="N196" s="47"/>
      <c r="O196" s="47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080"/>
  <sheetViews>
    <sheetView tabSelected="1" topLeftCell="A407" zoomScale="55" zoomScaleNormal="55" workbookViewId="0">
      <selection activeCell="A439" sqref="A439:BF877"/>
    </sheetView>
  </sheetViews>
  <sheetFormatPr defaultColWidth="11.19921875" defaultRowHeight="15.6" x14ac:dyDescent="0.3"/>
  <cols>
    <col min="1" max="1" width="6.09765625" style="1" customWidth="1"/>
    <col min="2" max="2" width="17.8984375" customWidth="1"/>
    <col min="3" max="3" width="3.09765625" style="21" customWidth="1"/>
    <col min="4" max="5" width="7.8984375" bestFit="1" customWidth="1"/>
    <col min="6" max="9" width="5.09765625" customWidth="1"/>
    <col min="10" max="10" width="4.59765625" style="21" customWidth="1"/>
    <col min="11" max="11" width="7.3984375" customWidth="1"/>
    <col min="12" max="17" width="5.09765625" customWidth="1"/>
    <col min="18" max="18" width="5.8984375" customWidth="1"/>
    <col min="19" max="26" width="5.09765625" customWidth="1"/>
    <col min="27" max="27" width="7.8984375" bestFit="1" customWidth="1"/>
    <col min="28" max="29" width="5.09765625" customWidth="1"/>
    <col min="30" max="30" width="7.8984375" bestFit="1" customWidth="1"/>
    <col min="31" max="50" width="5.09765625" customWidth="1"/>
    <col min="51" max="51" width="3.09765625" style="21" customWidth="1"/>
    <col min="52" max="57" width="5.09765625" customWidth="1"/>
    <col min="58" max="58" width="4.69921875" style="21" customWidth="1"/>
  </cols>
  <sheetData>
    <row r="1" spans="1:60" ht="18" x14ac:dyDescent="0.3">
      <c r="D1" s="29"/>
      <c r="E1" s="29"/>
      <c r="F1" s="29"/>
      <c r="G1" s="29"/>
      <c r="H1" s="29"/>
      <c r="I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</row>
    <row r="2" spans="1:60" ht="87" x14ac:dyDescent="0.3">
      <c r="C2" s="23" t="s">
        <v>66</v>
      </c>
      <c r="D2" s="24" t="s">
        <v>67</v>
      </c>
      <c r="E2" s="24" t="s">
        <v>74</v>
      </c>
      <c r="F2" s="24" t="s">
        <v>81</v>
      </c>
      <c r="G2" s="24" t="s">
        <v>82</v>
      </c>
      <c r="H2" s="24" t="s">
        <v>83</v>
      </c>
      <c r="I2" s="24" t="s">
        <v>84</v>
      </c>
      <c r="J2" s="23" t="s">
        <v>85</v>
      </c>
      <c r="K2" s="24" t="s">
        <v>61</v>
      </c>
      <c r="L2" s="24" t="s">
        <v>68</v>
      </c>
      <c r="M2" s="24" t="s">
        <v>75</v>
      </c>
      <c r="N2" s="24" t="s">
        <v>86</v>
      </c>
      <c r="O2" s="24" t="s">
        <v>87</v>
      </c>
      <c r="P2" s="24" t="s">
        <v>88</v>
      </c>
      <c r="Q2" s="24" t="s">
        <v>89</v>
      </c>
      <c r="R2" s="24" t="s">
        <v>90</v>
      </c>
      <c r="S2" s="24" t="s">
        <v>62</v>
      </c>
      <c r="T2" s="24" t="s">
        <v>69</v>
      </c>
      <c r="U2" s="24" t="s">
        <v>76</v>
      </c>
      <c r="V2" s="24" t="s">
        <v>91</v>
      </c>
      <c r="W2" s="24" t="s">
        <v>92</v>
      </c>
      <c r="X2" s="24" t="s">
        <v>93</v>
      </c>
      <c r="Y2" s="24" t="s">
        <v>94</v>
      </c>
      <c r="Z2" s="24" t="s">
        <v>95</v>
      </c>
      <c r="AA2" s="24" t="s">
        <v>63</v>
      </c>
      <c r="AB2" s="24" t="s">
        <v>70</v>
      </c>
      <c r="AC2" s="24" t="s">
        <v>77</v>
      </c>
      <c r="AD2" s="24" t="s">
        <v>96</v>
      </c>
      <c r="AE2" s="24" t="s">
        <v>97</v>
      </c>
      <c r="AF2" s="24" t="s">
        <v>98</v>
      </c>
      <c r="AG2" s="24" t="s">
        <v>99</v>
      </c>
      <c r="AH2" s="24" t="s">
        <v>100</v>
      </c>
      <c r="AI2" s="24" t="s">
        <v>64</v>
      </c>
      <c r="AJ2" s="24" t="s">
        <v>71</v>
      </c>
      <c r="AK2" s="24" t="s">
        <v>78</v>
      </c>
      <c r="AL2" s="24" t="s">
        <v>101</v>
      </c>
      <c r="AM2" s="24" t="s">
        <v>102</v>
      </c>
      <c r="AN2" s="24" t="s">
        <v>103</v>
      </c>
      <c r="AO2" s="24" t="s">
        <v>104</v>
      </c>
      <c r="AP2" s="24" t="s">
        <v>105</v>
      </c>
      <c r="AQ2" s="24" t="s">
        <v>65</v>
      </c>
      <c r="AR2" s="24" t="s">
        <v>72</v>
      </c>
      <c r="AS2" s="24" t="s">
        <v>79</v>
      </c>
      <c r="AT2" s="24" t="s">
        <v>106</v>
      </c>
      <c r="AU2" s="24" t="s">
        <v>107</v>
      </c>
      <c r="AV2" s="24" t="s">
        <v>108</v>
      </c>
      <c r="AW2" s="24" t="s">
        <v>109</v>
      </c>
      <c r="AX2" s="24" t="s">
        <v>110</v>
      </c>
      <c r="AY2" s="23" t="s">
        <v>116</v>
      </c>
      <c r="AZ2" s="24" t="s">
        <v>73</v>
      </c>
      <c r="BA2" s="24" t="s">
        <v>80</v>
      </c>
      <c r="BB2" s="24" t="s">
        <v>111</v>
      </c>
      <c r="BC2" s="24" t="s">
        <v>112</v>
      </c>
      <c r="BD2" s="24" t="s">
        <v>113</v>
      </c>
      <c r="BE2" s="24" t="s">
        <v>114</v>
      </c>
      <c r="BF2" s="23" t="s">
        <v>115</v>
      </c>
    </row>
    <row r="3" spans="1:60" x14ac:dyDescent="0.3">
      <c r="A3" s="1" t="s">
        <v>0</v>
      </c>
      <c r="B3" s="3" t="s">
        <v>1</v>
      </c>
      <c r="C3" s="21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21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3">
        <v>32</v>
      </c>
      <c r="AI3" s="3">
        <v>33</v>
      </c>
      <c r="AJ3" s="3">
        <v>34</v>
      </c>
      <c r="AK3" s="3">
        <v>35</v>
      </c>
      <c r="AL3" s="3">
        <v>36</v>
      </c>
      <c r="AM3" s="3">
        <v>37</v>
      </c>
      <c r="AN3" s="3">
        <v>38</v>
      </c>
      <c r="AO3" s="3">
        <v>39</v>
      </c>
      <c r="AP3" s="3">
        <v>40</v>
      </c>
      <c r="AQ3" s="3">
        <v>41</v>
      </c>
      <c r="AR3" s="3">
        <v>42</v>
      </c>
      <c r="AS3" s="3">
        <v>43</v>
      </c>
      <c r="AT3" s="3">
        <v>44</v>
      </c>
      <c r="AU3" s="3">
        <v>45</v>
      </c>
      <c r="AV3" s="3">
        <v>46</v>
      </c>
      <c r="AW3" s="3">
        <v>47</v>
      </c>
      <c r="AX3" s="3">
        <v>48</v>
      </c>
      <c r="AY3" s="21">
        <v>49</v>
      </c>
      <c r="AZ3" s="3">
        <v>50</v>
      </c>
      <c r="BA3" s="3">
        <v>51</v>
      </c>
      <c r="BB3" s="3">
        <v>52</v>
      </c>
      <c r="BC3" s="3">
        <v>53</v>
      </c>
      <c r="BD3" s="3">
        <v>54</v>
      </c>
      <c r="BE3" s="3">
        <v>55</v>
      </c>
      <c r="BF3" s="21">
        <v>56</v>
      </c>
    </row>
    <row r="4" spans="1:60" x14ac:dyDescent="0.3">
      <c r="A4" s="4">
        <f>AVERAGE(data.csv!C4:F4)</f>
        <v>-5.3049999999999997</v>
      </c>
      <c r="B4" s="5" t="s">
        <v>2</v>
      </c>
      <c r="D4" s="6" t="e">
        <f>IF(D1="VIDE","0",IF(MAX(D7:D1000)&lt;0,MAX(D7:D1000)," "))</f>
        <v>#DIV/0!</v>
      </c>
      <c r="E4" s="6" t="e">
        <f t="shared" ref="E4:BF4" si="0">IF(E1="VIDE","0",IF(MAX(E7:E1000)&lt;0,MAX(E7:E1000)," "))</f>
        <v>#DIV/0!</v>
      </c>
      <c r="F4" s="6" t="e">
        <f t="shared" si="0"/>
        <v>#DIV/0!</v>
      </c>
      <c r="G4" s="6" t="e">
        <f t="shared" si="0"/>
        <v>#DIV/0!</v>
      </c>
      <c r="H4" s="6" t="e">
        <f t="shared" si="0"/>
        <v>#DIV/0!</v>
      </c>
      <c r="I4" s="6" t="e">
        <f t="shared" si="0"/>
        <v>#DIV/0!</v>
      </c>
      <c r="J4" s="21" t="e">
        <f t="shared" si="0"/>
        <v>#DIV/0!</v>
      </c>
      <c r="K4" s="6" t="e">
        <f t="shared" si="0"/>
        <v>#DIV/0!</v>
      </c>
      <c r="L4" s="6" t="e">
        <f t="shared" si="0"/>
        <v>#DIV/0!</v>
      </c>
      <c r="M4" s="6" t="e">
        <f t="shared" si="0"/>
        <v>#DIV/0!</v>
      </c>
      <c r="N4" s="6" t="e">
        <f t="shared" si="0"/>
        <v>#DIV/0!</v>
      </c>
      <c r="O4" s="6" t="e">
        <f t="shared" si="0"/>
        <v>#DIV/0!</v>
      </c>
      <c r="P4" s="6" t="e">
        <f t="shared" si="0"/>
        <v>#DIV/0!</v>
      </c>
      <c r="Q4" s="6" t="e">
        <f t="shared" si="0"/>
        <v>#DIV/0!</v>
      </c>
      <c r="R4" s="6" t="e">
        <f t="shared" si="0"/>
        <v>#DIV/0!</v>
      </c>
      <c r="S4" s="6" t="e">
        <f t="shared" si="0"/>
        <v>#DIV/0!</v>
      </c>
      <c r="T4" s="6" t="e">
        <f t="shared" si="0"/>
        <v>#DIV/0!</v>
      </c>
      <c r="U4" s="6" t="e">
        <f t="shared" si="0"/>
        <v>#DIV/0!</v>
      </c>
      <c r="V4" s="6" t="e">
        <f t="shared" si="0"/>
        <v>#DIV/0!</v>
      </c>
      <c r="W4" s="6" t="e">
        <f t="shared" si="0"/>
        <v>#DIV/0!</v>
      </c>
      <c r="X4" s="6" t="e">
        <f t="shared" si="0"/>
        <v>#DIV/0!</v>
      </c>
      <c r="Y4" s="6" t="e">
        <f t="shared" si="0"/>
        <v>#DIV/0!</v>
      </c>
      <c r="Z4" s="6" t="e">
        <f t="shared" si="0"/>
        <v>#DIV/0!</v>
      </c>
      <c r="AA4" s="6" t="e">
        <f>IF(AA1="VIDE","0",IF(MAX(AA7:AA1000)&lt;0,MAX(AA7:AA1000)," "))</f>
        <v>#DIV/0!</v>
      </c>
      <c r="AB4" s="6" t="e">
        <f t="shared" si="0"/>
        <v>#DIV/0!</v>
      </c>
      <c r="AC4" s="6" t="e">
        <f t="shared" si="0"/>
        <v>#DIV/0!</v>
      </c>
      <c r="AD4" s="6" t="e">
        <f t="shared" si="0"/>
        <v>#DIV/0!</v>
      </c>
      <c r="AE4" s="6" t="e">
        <f t="shared" si="0"/>
        <v>#DIV/0!</v>
      </c>
      <c r="AF4" s="6" t="e">
        <f t="shared" si="0"/>
        <v>#DIV/0!</v>
      </c>
      <c r="AG4" s="6" t="e">
        <f>IF(AG1="VIDE","0",IF(MAX(AG7:AG1000)&lt;0,MAX(AG7:AG1000)," "))</f>
        <v>#DIV/0!</v>
      </c>
      <c r="AH4" s="6" t="e">
        <f t="shared" si="0"/>
        <v>#DIV/0!</v>
      </c>
      <c r="AI4" s="6" t="e">
        <f t="shared" si="0"/>
        <v>#DIV/0!</v>
      </c>
      <c r="AJ4" s="6" t="e">
        <f t="shared" si="0"/>
        <v>#DIV/0!</v>
      </c>
      <c r="AK4" s="6" t="e">
        <f t="shared" si="0"/>
        <v>#DIV/0!</v>
      </c>
      <c r="AL4" s="6" t="e">
        <f t="shared" si="0"/>
        <v>#DIV/0!</v>
      </c>
      <c r="AM4" s="6" t="e">
        <f t="shared" si="0"/>
        <v>#DIV/0!</v>
      </c>
      <c r="AN4" s="6" t="e">
        <f t="shared" si="0"/>
        <v>#DIV/0!</v>
      </c>
      <c r="AO4" s="6" t="e">
        <f t="shared" si="0"/>
        <v>#DIV/0!</v>
      </c>
      <c r="AP4" s="6" t="e">
        <f t="shared" si="0"/>
        <v>#DIV/0!</v>
      </c>
      <c r="AQ4" s="6" t="e">
        <f t="shared" si="0"/>
        <v>#DIV/0!</v>
      </c>
      <c r="AR4" s="6" t="e">
        <f t="shared" si="0"/>
        <v>#DIV/0!</v>
      </c>
      <c r="AS4" s="6" t="e">
        <f t="shared" si="0"/>
        <v>#DIV/0!</v>
      </c>
      <c r="AT4" s="6" t="e">
        <f t="shared" si="0"/>
        <v>#DIV/0!</v>
      </c>
      <c r="AU4" s="6" t="e">
        <f t="shared" si="0"/>
        <v>#DIV/0!</v>
      </c>
      <c r="AV4" s="6" t="e">
        <f t="shared" si="0"/>
        <v>#DIV/0!</v>
      </c>
      <c r="AW4" s="6" t="e">
        <f t="shared" si="0"/>
        <v>#DIV/0!</v>
      </c>
      <c r="AX4" s="6" t="e">
        <f t="shared" si="0"/>
        <v>#DIV/0!</v>
      </c>
      <c r="AY4" s="21" t="e">
        <f t="shared" si="0"/>
        <v>#DIV/0!</v>
      </c>
      <c r="AZ4" s="6" t="e">
        <f t="shared" si="0"/>
        <v>#DIV/0!</v>
      </c>
      <c r="BA4" s="6" t="e">
        <f t="shared" si="0"/>
        <v>#DIV/0!</v>
      </c>
      <c r="BB4" s="6" t="e">
        <f t="shared" si="0"/>
        <v>#DIV/0!</v>
      </c>
      <c r="BC4" s="6" t="e">
        <f t="shared" si="0"/>
        <v>#DIV/0!</v>
      </c>
      <c r="BD4" s="6" t="e">
        <f t="shared" si="0"/>
        <v>#DIV/0!</v>
      </c>
      <c r="BE4" s="6" t="e">
        <f t="shared" si="0"/>
        <v>#DIV/0!</v>
      </c>
      <c r="BF4" s="21" t="e">
        <f t="shared" si="0"/>
        <v>#DIV/0!</v>
      </c>
      <c r="BH4" t="s">
        <v>6</v>
      </c>
    </row>
    <row r="5" spans="1:60" x14ac:dyDescent="0.3">
      <c r="A5" s="4">
        <f>AVERAGE(data.csv!C5:F5)</f>
        <v>-5.3599999999999994</v>
      </c>
      <c r="B5" s="7" t="s">
        <v>3</v>
      </c>
      <c r="C5" s="22"/>
      <c r="D5" s="9" t="e">
        <f>MAX(D7:D1000)-MIN(D7:D1000)</f>
        <v>#DIV/0!</v>
      </c>
      <c r="E5" s="9" t="e">
        <f t="shared" ref="E5:BF5" si="1">MAX(E7:E1000)-MIN(E7:E1000)</f>
        <v>#DIV/0!</v>
      </c>
      <c r="F5" s="9" t="e">
        <f t="shared" si="1"/>
        <v>#DIV/0!</v>
      </c>
      <c r="G5" s="9" t="e">
        <f t="shared" si="1"/>
        <v>#DIV/0!</v>
      </c>
      <c r="H5" s="9" t="e">
        <f t="shared" si="1"/>
        <v>#DIV/0!</v>
      </c>
      <c r="I5" s="9" t="e">
        <f t="shared" si="1"/>
        <v>#DIV/0!</v>
      </c>
      <c r="J5" s="21" t="e">
        <f t="shared" si="1"/>
        <v>#DIV/0!</v>
      </c>
      <c r="K5" s="9" t="e">
        <f t="shared" si="1"/>
        <v>#DIV/0!</v>
      </c>
      <c r="L5" s="9" t="e">
        <f t="shared" si="1"/>
        <v>#DIV/0!</v>
      </c>
      <c r="M5" s="9" t="e">
        <f t="shared" si="1"/>
        <v>#DIV/0!</v>
      </c>
      <c r="N5" s="9" t="e">
        <f t="shared" si="1"/>
        <v>#DIV/0!</v>
      </c>
      <c r="O5" s="9" t="e">
        <f t="shared" si="1"/>
        <v>#DIV/0!</v>
      </c>
      <c r="P5" s="9" t="e">
        <f t="shared" si="1"/>
        <v>#DIV/0!</v>
      </c>
      <c r="Q5" s="9" t="e">
        <f t="shared" si="1"/>
        <v>#DIV/0!</v>
      </c>
      <c r="R5" s="9" t="e">
        <f t="shared" si="1"/>
        <v>#DIV/0!</v>
      </c>
      <c r="S5" s="9" t="e">
        <f t="shared" si="1"/>
        <v>#DIV/0!</v>
      </c>
      <c r="T5" s="9" t="e">
        <f t="shared" si="1"/>
        <v>#DIV/0!</v>
      </c>
      <c r="U5" s="9" t="e">
        <f t="shared" si="1"/>
        <v>#DIV/0!</v>
      </c>
      <c r="V5" s="9" t="e">
        <f t="shared" si="1"/>
        <v>#DIV/0!</v>
      </c>
      <c r="W5" s="9" t="e">
        <f t="shared" si="1"/>
        <v>#DIV/0!</v>
      </c>
      <c r="X5" s="9" t="e">
        <f t="shared" si="1"/>
        <v>#DIV/0!</v>
      </c>
      <c r="Y5" s="9" t="e">
        <f t="shared" si="1"/>
        <v>#DIV/0!</v>
      </c>
      <c r="Z5" s="9" t="e">
        <f t="shared" si="1"/>
        <v>#DIV/0!</v>
      </c>
      <c r="AA5" s="9" t="e">
        <f t="shared" si="1"/>
        <v>#DIV/0!</v>
      </c>
      <c r="AB5" s="9" t="e">
        <f t="shared" si="1"/>
        <v>#DIV/0!</v>
      </c>
      <c r="AC5" s="9" t="e">
        <f t="shared" si="1"/>
        <v>#DIV/0!</v>
      </c>
      <c r="AD5" s="9" t="e">
        <f t="shared" si="1"/>
        <v>#DIV/0!</v>
      </c>
      <c r="AE5" s="9" t="e">
        <f t="shared" si="1"/>
        <v>#DIV/0!</v>
      </c>
      <c r="AF5" s="9" t="e">
        <f t="shared" si="1"/>
        <v>#DIV/0!</v>
      </c>
      <c r="AG5" s="9" t="e">
        <f t="shared" si="1"/>
        <v>#DIV/0!</v>
      </c>
      <c r="AH5" s="9" t="e">
        <f t="shared" si="1"/>
        <v>#DIV/0!</v>
      </c>
      <c r="AI5" s="9" t="e">
        <f t="shared" si="1"/>
        <v>#DIV/0!</v>
      </c>
      <c r="AJ5" s="9" t="e">
        <f t="shared" si="1"/>
        <v>#DIV/0!</v>
      </c>
      <c r="AK5" s="9" t="e">
        <f t="shared" si="1"/>
        <v>#DIV/0!</v>
      </c>
      <c r="AL5" s="9" t="e">
        <f t="shared" si="1"/>
        <v>#DIV/0!</v>
      </c>
      <c r="AM5" s="9" t="e">
        <f t="shared" si="1"/>
        <v>#DIV/0!</v>
      </c>
      <c r="AN5" s="9" t="e">
        <f t="shared" si="1"/>
        <v>#DIV/0!</v>
      </c>
      <c r="AO5" s="9" t="e">
        <f t="shared" si="1"/>
        <v>#DIV/0!</v>
      </c>
      <c r="AP5" s="9" t="e">
        <f t="shared" si="1"/>
        <v>#DIV/0!</v>
      </c>
      <c r="AQ5" s="9" t="e">
        <f t="shared" si="1"/>
        <v>#DIV/0!</v>
      </c>
      <c r="AR5" s="9" t="e">
        <f t="shared" si="1"/>
        <v>#DIV/0!</v>
      </c>
      <c r="AS5" s="9" t="e">
        <f t="shared" si="1"/>
        <v>#DIV/0!</v>
      </c>
      <c r="AT5" s="9" t="e">
        <f t="shared" si="1"/>
        <v>#DIV/0!</v>
      </c>
      <c r="AU5" s="9" t="e">
        <f t="shared" si="1"/>
        <v>#DIV/0!</v>
      </c>
      <c r="AV5" s="9" t="e">
        <f t="shared" si="1"/>
        <v>#DIV/0!</v>
      </c>
      <c r="AW5" s="9" t="e">
        <f t="shared" si="1"/>
        <v>#DIV/0!</v>
      </c>
      <c r="AX5" s="9" t="e">
        <f t="shared" si="1"/>
        <v>#DIV/0!</v>
      </c>
      <c r="AY5" s="21" t="e">
        <f t="shared" si="1"/>
        <v>#DIV/0!</v>
      </c>
      <c r="AZ5" s="9" t="e">
        <f t="shared" si="1"/>
        <v>#DIV/0!</v>
      </c>
      <c r="BA5" s="9" t="e">
        <f t="shared" si="1"/>
        <v>#DIV/0!</v>
      </c>
      <c r="BB5" s="9" t="e">
        <f t="shared" si="1"/>
        <v>#DIV/0!</v>
      </c>
      <c r="BC5" s="9" t="e">
        <f t="shared" si="1"/>
        <v>#DIV/0!</v>
      </c>
      <c r="BD5" s="9" t="e">
        <f t="shared" si="1"/>
        <v>#DIV/0!</v>
      </c>
      <c r="BE5" s="9" t="e">
        <f t="shared" si="1"/>
        <v>#DIV/0!</v>
      </c>
      <c r="BF5" s="21" t="e">
        <f t="shared" si="1"/>
        <v>#DIV/0!</v>
      </c>
      <c r="BH5" s="12">
        <v>0.8</v>
      </c>
    </row>
    <row r="6" spans="1:60" x14ac:dyDescent="0.3">
      <c r="A6" s="4">
        <f>AVERAGE(data.csv!C6:F6)</f>
        <v>-4.3499999999999996</v>
      </c>
      <c r="B6" s="10" t="s">
        <v>4</v>
      </c>
      <c r="D6" s="11">
        <f>COUNT(D7:D1000)</f>
        <v>0</v>
      </c>
      <c r="E6" s="11">
        <f t="shared" ref="E6:BF6" si="2">COUNT(E7:E1000)</f>
        <v>0</v>
      </c>
      <c r="F6" s="11">
        <f t="shared" si="2"/>
        <v>0</v>
      </c>
      <c r="G6" s="11">
        <f t="shared" si="2"/>
        <v>0</v>
      </c>
      <c r="H6" s="11">
        <f t="shared" si="2"/>
        <v>0</v>
      </c>
      <c r="I6" s="11">
        <f t="shared" si="2"/>
        <v>0</v>
      </c>
      <c r="J6" s="21">
        <f t="shared" si="2"/>
        <v>0</v>
      </c>
      <c r="K6" s="11">
        <f t="shared" si="2"/>
        <v>0</v>
      </c>
      <c r="L6" s="11">
        <f t="shared" si="2"/>
        <v>0</v>
      </c>
      <c r="M6" s="11">
        <f t="shared" si="2"/>
        <v>0</v>
      </c>
      <c r="N6" s="11">
        <f t="shared" si="2"/>
        <v>0</v>
      </c>
      <c r="O6" s="11">
        <f t="shared" si="2"/>
        <v>0</v>
      </c>
      <c r="P6" s="11">
        <f t="shared" si="2"/>
        <v>0</v>
      </c>
      <c r="Q6" s="11">
        <f t="shared" si="2"/>
        <v>0</v>
      </c>
      <c r="R6" s="11">
        <f t="shared" si="2"/>
        <v>0</v>
      </c>
      <c r="S6" s="11">
        <f t="shared" si="2"/>
        <v>0</v>
      </c>
      <c r="T6" s="11">
        <f t="shared" si="2"/>
        <v>0</v>
      </c>
      <c r="U6" s="11">
        <f t="shared" si="2"/>
        <v>0</v>
      </c>
      <c r="V6" s="11">
        <f t="shared" si="2"/>
        <v>0</v>
      </c>
      <c r="W6" s="11">
        <f t="shared" si="2"/>
        <v>0</v>
      </c>
      <c r="X6" s="11">
        <f t="shared" si="2"/>
        <v>0</v>
      </c>
      <c r="Y6" s="11">
        <f t="shared" si="2"/>
        <v>0</v>
      </c>
      <c r="Z6" s="11">
        <f t="shared" si="2"/>
        <v>0</v>
      </c>
      <c r="AA6" s="11">
        <f t="shared" si="2"/>
        <v>0</v>
      </c>
      <c r="AB6" s="11">
        <f t="shared" si="2"/>
        <v>0</v>
      </c>
      <c r="AC6" s="11">
        <f t="shared" si="2"/>
        <v>0</v>
      </c>
      <c r="AD6" s="11">
        <f t="shared" si="2"/>
        <v>0</v>
      </c>
      <c r="AE6" s="11">
        <f t="shared" si="2"/>
        <v>14</v>
      </c>
      <c r="AF6" s="11">
        <f t="shared" si="2"/>
        <v>14</v>
      </c>
      <c r="AG6" s="11">
        <f t="shared" si="2"/>
        <v>14</v>
      </c>
      <c r="AH6" s="11">
        <f t="shared" si="2"/>
        <v>14</v>
      </c>
      <c r="AI6" s="11">
        <f t="shared" si="2"/>
        <v>14</v>
      </c>
      <c r="AJ6" s="11">
        <f t="shared" si="2"/>
        <v>14</v>
      </c>
      <c r="AK6" s="11">
        <f t="shared" si="2"/>
        <v>14</v>
      </c>
      <c r="AL6" s="11">
        <f t="shared" si="2"/>
        <v>14</v>
      </c>
      <c r="AM6" s="11">
        <f t="shared" si="2"/>
        <v>14</v>
      </c>
      <c r="AN6" s="11">
        <f t="shared" si="2"/>
        <v>14</v>
      </c>
      <c r="AO6" s="11">
        <f t="shared" si="2"/>
        <v>14</v>
      </c>
      <c r="AP6" s="11">
        <f t="shared" si="2"/>
        <v>14</v>
      </c>
      <c r="AQ6" s="11">
        <f t="shared" si="2"/>
        <v>14</v>
      </c>
      <c r="AR6" s="11">
        <f t="shared" si="2"/>
        <v>14</v>
      </c>
      <c r="AS6" s="11">
        <f t="shared" si="2"/>
        <v>15</v>
      </c>
      <c r="AT6" s="11">
        <f t="shared" si="2"/>
        <v>14</v>
      </c>
      <c r="AU6" s="11">
        <f t="shared" si="2"/>
        <v>14</v>
      </c>
      <c r="AV6" s="11">
        <f t="shared" si="2"/>
        <v>14</v>
      </c>
      <c r="AW6" s="11">
        <f t="shared" si="2"/>
        <v>14</v>
      </c>
      <c r="AX6" s="11">
        <f t="shared" si="2"/>
        <v>14</v>
      </c>
      <c r="AY6" s="21">
        <f t="shared" si="2"/>
        <v>2</v>
      </c>
      <c r="AZ6" s="11">
        <f t="shared" si="2"/>
        <v>14</v>
      </c>
      <c r="BA6" s="11">
        <f t="shared" si="2"/>
        <v>14</v>
      </c>
      <c r="BB6" s="11">
        <f t="shared" si="2"/>
        <v>14</v>
      </c>
      <c r="BC6" s="11">
        <f t="shared" si="2"/>
        <v>14</v>
      </c>
      <c r="BD6" s="11">
        <f t="shared" si="2"/>
        <v>14</v>
      </c>
      <c r="BE6" s="11">
        <f t="shared" si="2"/>
        <v>14</v>
      </c>
      <c r="BF6" s="21">
        <f t="shared" si="2"/>
        <v>0</v>
      </c>
    </row>
    <row r="7" spans="1:60" x14ac:dyDescent="0.3">
      <c r="A7" s="4">
        <f>AVERAGE(data.csv!C7:F7)</f>
        <v>-4.2949999999999999</v>
      </c>
      <c r="B7" s="7"/>
    </row>
    <row r="8" spans="1:60" x14ac:dyDescent="0.3">
      <c r="A8" s="4">
        <f>AVERAGE(data.csv!C8:F8)</f>
        <v>-4.3550000000000004</v>
      </c>
      <c r="B8" s="7"/>
    </row>
    <row r="9" spans="1:60" x14ac:dyDescent="0.3">
      <c r="A9" s="4">
        <f>AVERAGE(data.csv!C9:F9)</f>
        <v>-5.4749999999999996</v>
      </c>
      <c r="B9" s="7"/>
    </row>
    <row r="10" spans="1:60" x14ac:dyDescent="0.3">
      <c r="A10" s="4">
        <f>AVERAGE(data.csv!C10:F10)</f>
        <v>-5.57</v>
      </c>
      <c r="B10" s="7"/>
    </row>
    <row r="11" spans="1:60" x14ac:dyDescent="0.3">
      <c r="A11" s="4">
        <f>AVERAGE(data.csv!C11:F11)</f>
        <v>-5.67</v>
      </c>
      <c r="B11" s="7"/>
    </row>
    <row r="12" spans="1:60" x14ac:dyDescent="0.3">
      <c r="A12" s="4">
        <f>AVERAGE(data.csv!C12:F12)</f>
        <v>-5.7650000000000006</v>
      </c>
      <c r="B12" s="7"/>
      <c r="D12" t="e">
        <f>IF(AVERAGE(data.csv!H14:H16)&lt;$BH$5*AVERAGE(data.csv!H2:H12),$A12," ")</f>
        <v>#DIV/0!</v>
      </c>
      <c r="E12" t="e">
        <f>IF(AVERAGE(data.csv!I14:I16)&lt;$BH$5*AVERAGE(data.csv!I2:I12),$A12," ")</f>
        <v>#DIV/0!</v>
      </c>
      <c r="F12" t="e">
        <f>IF(AVERAGE(data.csv!J14:J16)&lt;$BH$5*AVERAGE(data.csv!J2:J12),$A12," ")</f>
        <v>#DIV/0!</v>
      </c>
      <c r="G12" t="e">
        <f>IF(AVERAGE(data.csv!K14:K16)&lt;$BH$5*AVERAGE(data.csv!K2:K12),$A12," ")</f>
        <v>#DIV/0!</v>
      </c>
      <c r="H12" t="e">
        <f>IF(AVERAGE(data.csv!L14:L16)&lt;$BH$5*AVERAGE(data.csv!L2:L12),$A12," ")</f>
        <v>#DIV/0!</v>
      </c>
      <c r="I12" t="e">
        <f>IF(AVERAGE(data.csv!M14:M16)&lt;$BH$5*AVERAGE(data.csv!M2:M12),$A12," ")</f>
        <v>#DIV/0!</v>
      </c>
      <c r="J12" t="e">
        <f>IF(AVERAGE(data.csv!N14:N16)&lt;$BH$5*AVERAGE(data.csv!N2:N12),$A12," ")</f>
        <v>#DIV/0!</v>
      </c>
      <c r="K12" t="e">
        <f>IF(AVERAGE(data.csv!O14:O16)&lt;$BH$5*AVERAGE(data.csv!O2:O12),$A12," ")</f>
        <v>#DIV/0!</v>
      </c>
      <c r="L12" t="e">
        <f>IF(AVERAGE(data.csv!P14:P16)&lt;$BH$5*AVERAGE(data.csv!P2:P12),$A12," ")</f>
        <v>#DIV/0!</v>
      </c>
      <c r="M12" t="e">
        <f>IF(AVERAGE(data.csv!Q14:Q16)&lt;$BH$5*AVERAGE(data.csv!Q2:Q12),$A12," ")</f>
        <v>#DIV/0!</v>
      </c>
      <c r="N12" t="e">
        <f>IF(AVERAGE(data.csv!R14:R16)&lt;$BH$5*AVERAGE(data.csv!R2:R12),$A12," ")</f>
        <v>#DIV/0!</v>
      </c>
      <c r="O12" t="e">
        <f>IF(AVERAGE(data.csv!S14:S16)&lt;$BH$5*AVERAGE(data.csv!S2:S12),$A12," ")</f>
        <v>#DIV/0!</v>
      </c>
      <c r="P12" t="e">
        <f>IF(AVERAGE(data.csv!T14:T16)&lt;$BH$5*AVERAGE(data.csv!T2:T12),$A12," ")</f>
        <v>#DIV/0!</v>
      </c>
      <c r="Q12" t="e">
        <f>IF(AVERAGE(data.csv!U14:U16)&lt;$BH$5*AVERAGE(data.csv!U2:U12),$A12," ")</f>
        <v>#DIV/0!</v>
      </c>
      <c r="R12" t="e">
        <f>IF(AVERAGE(data.csv!V14:V16)&lt;$BH$5*AVERAGE(data.csv!V2:V12),$A12," ")</f>
        <v>#DIV/0!</v>
      </c>
      <c r="S12" t="e">
        <f>IF(AVERAGE(data.csv!W14:W16)&lt;$BH$5*AVERAGE(data.csv!W2:W12),$A12," ")</f>
        <v>#DIV/0!</v>
      </c>
      <c r="T12" t="e">
        <f>IF(AVERAGE(data.csv!X14:X16)&lt;$BH$5*AVERAGE(data.csv!X2:X12),$A12," ")</f>
        <v>#DIV/0!</v>
      </c>
      <c r="U12" t="e">
        <f>IF(AVERAGE(data.csv!Y14:Y16)&lt;$BH$5*AVERAGE(data.csv!Y2:Y12),$A12," ")</f>
        <v>#DIV/0!</v>
      </c>
      <c r="V12" t="e">
        <f>IF(AVERAGE(data.csv!Z14:Z16)&lt;$BH$5*AVERAGE(data.csv!Z2:Z12),$A12," ")</f>
        <v>#DIV/0!</v>
      </c>
      <c r="W12" t="e">
        <f>IF(AVERAGE(data.csv!AA14:AA16)&lt;$BH$5*AVERAGE(data.csv!AA2:AA12),$A12," ")</f>
        <v>#DIV/0!</v>
      </c>
      <c r="X12" t="e">
        <f>IF(AVERAGE(data.csv!AB14:AB16)&lt;$BH$5*AVERAGE(data.csv!AB2:AB12),$A12," ")</f>
        <v>#DIV/0!</v>
      </c>
      <c r="Y12" t="e">
        <f>IF(AVERAGE(data.csv!AC14:AC16)&lt;$BH$5*AVERAGE(data.csv!AC2:AC12),$A12," ")</f>
        <v>#DIV/0!</v>
      </c>
      <c r="Z12" t="e">
        <f>IF(AVERAGE(data.csv!AD14:AD16)&lt;$BH$5*AVERAGE(data.csv!AD2:AD12),$A12," ")</f>
        <v>#DIV/0!</v>
      </c>
      <c r="AA12" t="e">
        <f>IF(AVERAGE(data.csv!AE14:AE16)&lt;$BH$5*AVERAGE(data.csv!AE2:AE12),$A12," ")</f>
        <v>#DIV/0!</v>
      </c>
      <c r="AB12" t="e">
        <f>IF(AVERAGE(data.csv!AF14:AF16)&lt;$BH$5*AVERAGE(data.csv!AF2:AF12),$A12," ")</f>
        <v>#DIV/0!</v>
      </c>
      <c r="AC12" t="e">
        <f>IF(AVERAGE(data.csv!AG14:AG16)&lt;$BH$5*AVERAGE(data.csv!AG2:AG12),$A12," ")</f>
        <v>#DIV/0!</v>
      </c>
      <c r="AD12" t="e">
        <f>IF(AVERAGE(data.csv!AH14:AH16)&lt;$BH$5*AVERAGE(data.csv!AH2:AH12),$A12," ")</f>
        <v>#DIV/0!</v>
      </c>
      <c r="AE12" t="str">
        <f>IF(AVERAGE(data.csv!AI14:AI16)&lt;$BH$5*AVERAGE(data.csv!AI2:AI12),$A12," ")</f>
        <v xml:space="preserve"> </v>
      </c>
      <c r="AF12" t="str">
        <f>IF(AVERAGE(data.csv!AJ14:AJ16)&lt;$BH$5*AVERAGE(data.csv!AJ2:AJ12),$A12," ")</f>
        <v xml:space="preserve"> </v>
      </c>
      <c r="AG12" t="str">
        <f>IF(AVERAGE(data.csv!AK14:AK16)&lt;$BH$5*AVERAGE(data.csv!AK2:AK12),$A12," ")</f>
        <v xml:space="preserve"> </v>
      </c>
      <c r="AH12" t="str">
        <f>IF(AVERAGE(data.csv!AL14:AL16)&lt;$BH$5*AVERAGE(data.csv!AL2:AL12),$A12," ")</f>
        <v xml:space="preserve"> </v>
      </c>
      <c r="AI12" t="str">
        <f>IF(AVERAGE(data.csv!AM14:AM16)&lt;$BH$5*AVERAGE(data.csv!AM2:AM12),$A12," ")</f>
        <v xml:space="preserve"> </v>
      </c>
      <c r="AJ12" t="str">
        <f>IF(AVERAGE(data.csv!AN14:AN16)&lt;$BH$5*AVERAGE(data.csv!AN2:AN12),$A12," ")</f>
        <v xml:space="preserve"> </v>
      </c>
      <c r="AK12" t="str">
        <f>IF(AVERAGE(data.csv!AO14:AO16)&lt;$BH$5*AVERAGE(data.csv!AO2:AO12),$A12," ")</f>
        <v xml:space="preserve"> </v>
      </c>
      <c r="AL12" t="str">
        <f>IF(AVERAGE(data.csv!AP14:AP16)&lt;$BH$5*AVERAGE(data.csv!AP2:AP12),$A12," ")</f>
        <v xml:space="preserve"> </v>
      </c>
      <c r="AM12" t="str">
        <f>IF(AVERAGE(data.csv!AQ14:AQ16)&lt;$BH$5*AVERAGE(data.csv!AQ2:AQ12),$A12," ")</f>
        <v xml:space="preserve"> </v>
      </c>
      <c r="AN12" t="str">
        <f>IF(AVERAGE(data.csv!AR14:AR16)&lt;$BH$5*AVERAGE(data.csv!AR2:AR12),$A12," ")</f>
        <v xml:space="preserve"> </v>
      </c>
      <c r="AO12" t="str">
        <f>IF(AVERAGE(data.csv!AS14:AS16)&lt;$BH$5*AVERAGE(data.csv!AS2:AS12),$A12," ")</f>
        <v xml:space="preserve"> </v>
      </c>
      <c r="AP12" t="str">
        <f>IF(AVERAGE(data.csv!AT14:AT16)&lt;$BH$5*AVERAGE(data.csv!AT2:AT12),$A12," ")</f>
        <v xml:space="preserve"> </v>
      </c>
      <c r="AQ12" t="str">
        <f>IF(AVERAGE(data.csv!AU14:AU16)&lt;$BH$5*AVERAGE(data.csv!AU2:AU12),$A12," ")</f>
        <v xml:space="preserve"> </v>
      </c>
      <c r="AR12" t="str">
        <f>IF(AVERAGE(data.csv!AV14:AV16)&lt;$BH$5*AVERAGE(data.csv!AV2:AV12),$A12," ")</f>
        <v xml:space="preserve"> </v>
      </c>
      <c r="AS12" t="str">
        <f>IF(AVERAGE(data.csv!AW14:AW16)&lt;$BH$5*AVERAGE(data.csv!AW2:AW12),$A12," ")</f>
        <v xml:space="preserve"> </v>
      </c>
      <c r="AT12" t="str">
        <f>IF(AVERAGE(data.csv!AX14:AX16)&lt;$BH$5*AVERAGE(data.csv!AX2:AX12),$A12," ")</f>
        <v xml:space="preserve"> </v>
      </c>
      <c r="AU12" t="str">
        <f>IF(AVERAGE(data.csv!AY14:AY16)&lt;$BH$5*AVERAGE(data.csv!AY2:AY12),$A12," ")</f>
        <v xml:space="preserve"> </v>
      </c>
      <c r="AV12" t="str">
        <f>IF(AVERAGE(data.csv!AZ14:AZ16)&lt;$BH$5*AVERAGE(data.csv!AZ2:AZ12),$A12," ")</f>
        <v xml:space="preserve"> </v>
      </c>
      <c r="AW12" t="str">
        <f>IF(AVERAGE(data.csv!BA14:BA16)&lt;$BH$5*AVERAGE(data.csv!BA2:BA12),$A12," ")</f>
        <v xml:space="preserve"> </v>
      </c>
      <c r="AX12" t="str">
        <f>IF(AVERAGE(data.csv!BB14:BB16)&lt;$BH$5*AVERAGE(data.csv!BB2:BB12),$A12," ")</f>
        <v xml:space="preserve"> </v>
      </c>
      <c r="AY12" t="str">
        <f>IF(AVERAGE(data.csv!BC14:BC16)&lt;$BH$5*AVERAGE(data.csv!BC2:BC12),$A12," ")</f>
        <v xml:space="preserve"> </v>
      </c>
      <c r="AZ12" t="str">
        <f>IF(AVERAGE(data.csv!BD14:BD16)&lt;$BH$5*AVERAGE(data.csv!BD2:BD12),$A12," ")</f>
        <v xml:space="preserve"> </v>
      </c>
      <c r="BA12" t="str">
        <f>IF(AVERAGE(data.csv!BE14:BE16)&lt;$BH$5*AVERAGE(data.csv!BE2:BE12),$A12," ")</f>
        <v xml:space="preserve"> </v>
      </c>
      <c r="BB12" t="str">
        <f>IF(AVERAGE(data.csv!BF14:BF16)&lt;$BH$5*AVERAGE(data.csv!BF2:BF12),$A12," ")</f>
        <v xml:space="preserve"> </v>
      </c>
      <c r="BC12" t="str">
        <f>IF(AVERAGE(data.csv!BG14:BG16)&lt;$BH$5*AVERAGE(data.csv!BG2:BG12),$A12," ")</f>
        <v xml:space="preserve"> </v>
      </c>
      <c r="BD12" t="str">
        <f>IF(AVERAGE(data.csv!BH14:BH16)&lt;$BH$5*AVERAGE(data.csv!BH2:BH12),$A12," ")</f>
        <v xml:space="preserve"> </v>
      </c>
      <c r="BE12" t="str">
        <f>IF(AVERAGE(data.csv!BI14:BI16)&lt;$BH$5*AVERAGE(data.csv!BI2:BI12),$A12," ")</f>
        <v xml:space="preserve"> </v>
      </c>
    </row>
    <row r="13" spans="1:60" x14ac:dyDescent="0.3">
      <c r="A13" s="4">
        <f>AVERAGE(data.csv!C13:F13)</f>
        <v>-5.8599999999999994</v>
      </c>
      <c r="B13" s="7"/>
      <c r="D13" t="e">
        <f>IF(AVERAGE(data.csv!H15:H17)&lt;$BH$5*AVERAGE(data.csv!H3:H13),$A13," ")</f>
        <v>#DIV/0!</v>
      </c>
      <c r="E13" t="e">
        <f>IF(AVERAGE(data.csv!I15:I17)&lt;$BH$5*AVERAGE(data.csv!I3:I13),$A13," ")</f>
        <v>#DIV/0!</v>
      </c>
      <c r="F13" t="e">
        <f>IF(AVERAGE(data.csv!J15:J17)&lt;$BH$5*AVERAGE(data.csv!J3:J13),$A13," ")</f>
        <v>#DIV/0!</v>
      </c>
      <c r="G13" t="e">
        <f>IF(AVERAGE(data.csv!K15:K17)&lt;$BH$5*AVERAGE(data.csv!K3:K13),$A13," ")</f>
        <v>#DIV/0!</v>
      </c>
      <c r="H13" t="e">
        <f>IF(AVERAGE(data.csv!L15:L17)&lt;$BH$5*AVERAGE(data.csv!L3:L13),$A13," ")</f>
        <v>#DIV/0!</v>
      </c>
      <c r="I13" t="e">
        <f>IF(AVERAGE(data.csv!M15:M17)&lt;$BH$5*AVERAGE(data.csv!M3:M13),$A13," ")</f>
        <v>#DIV/0!</v>
      </c>
      <c r="J13" t="e">
        <f>IF(AVERAGE(data.csv!N15:N17)&lt;$BH$5*AVERAGE(data.csv!N3:N13),$A13," ")</f>
        <v>#DIV/0!</v>
      </c>
      <c r="K13" t="e">
        <f>IF(AVERAGE(data.csv!O15:O17)&lt;$BH$5*AVERAGE(data.csv!O3:O13),$A13," ")</f>
        <v>#DIV/0!</v>
      </c>
      <c r="L13" t="e">
        <f>IF(AVERAGE(data.csv!P15:P17)&lt;$BH$5*AVERAGE(data.csv!P3:P13),$A13," ")</f>
        <v>#DIV/0!</v>
      </c>
      <c r="M13" t="e">
        <f>IF(AVERAGE(data.csv!Q15:Q17)&lt;$BH$5*AVERAGE(data.csv!Q3:Q13),$A13," ")</f>
        <v>#DIV/0!</v>
      </c>
      <c r="N13" t="e">
        <f>IF(AVERAGE(data.csv!R15:R17)&lt;$BH$5*AVERAGE(data.csv!R3:R13),$A13," ")</f>
        <v>#DIV/0!</v>
      </c>
      <c r="O13" t="e">
        <f>IF(AVERAGE(data.csv!S15:S17)&lt;$BH$5*AVERAGE(data.csv!S3:S13),$A13," ")</f>
        <v>#DIV/0!</v>
      </c>
      <c r="P13" t="e">
        <f>IF(AVERAGE(data.csv!T15:T17)&lt;$BH$5*AVERAGE(data.csv!T3:T13),$A13," ")</f>
        <v>#DIV/0!</v>
      </c>
      <c r="Q13" t="e">
        <f>IF(AVERAGE(data.csv!U15:U17)&lt;$BH$5*AVERAGE(data.csv!U3:U13),$A13," ")</f>
        <v>#DIV/0!</v>
      </c>
      <c r="R13" t="e">
        <f>IF(AVERAGE(data.csv!V15:V17)&lt;$BH$5*AVERAGE(data.csv!V3:V13),$A13," ")</f>
        <v>#DIV/0!</v>
      </c>
      <c r="S13" t="e">
        <f>IF(AVERAGE(data.csv!W15:W17)&lt;$BH$5*AVERAGE(data.csv!W3:W13),$A13," ")</f>
        <v>#DIV/0!</v>
      </c>
      <c r="T13" t="e">
        <f>IF(AVERAGE(data.csv!X15:X17)&lt;$BH$5*AVERAGE(data.csv!X3:X13),$A13," ")</f>
        <v>#DIV/0!</v>
      </c>
      <c r="U13" t="e">
        <f>IF(AVERAGE(data.csv!Y15:Y17)&lt;$BH$5*AVERAGE(data.csv!Y3:Y13),$A13," ")</f>
        <v>#DIV/0!</v>
      </c>
      <c r="V13" t="e">
        <f>IF(AVERAGE(data.csv!Z15:Z17)&lt;$BH$5*AVERAGE(data.csv!Z3:Z13),$A13," ")</f>
        <v>#DIV/0!</v>
      </c>
      <c r="W13" t="e">
        <f>IF(AVERAGE(data.csv!AA15:AA17)&lt;$BH$5*AVERAGE(data.csv!AA3:AA13),$A13," ")</f>
        <v>#DIV/0!</v>
      </c>
      <c r="X13" t="e">
        <f>IF(AVERAGE(data.csv!AB15:AB17)&lt;$BH$5*AVERAGE(data.csv!AB3:AB13),$A13," ")</f>
        <v>#DIV/0!</v>
      </c>
      <c r="Y13" t="e">
        <f>IF(AVERAGE(data.csv!AC15:AC17)&lt;$BH$5*AVERAGE(data.csv!AC3:AC13),$A13," ")</f>
        <v>#DIV/0!</v>
      </c>
      <c r="Z13" t="e">
        <f>IF(AVERAGE(data.csv!AD15:AD17)&lt;$BH$5*AVERAGE(data.csv!AD3:AD13),$A13," ")</f>
        <v>#DIV/0!</v>
      </c>
      <c r="AA13" t="e">
        <f>IF(AVERAGE(data.csv!AE15:AE17)&lt;$BH$5*AVERAGE(data.csv!AE3:AE13),$A13," ")</f>
        <v>#DIV/0!</v>
      </c>
      <c r="AB13" t="e">
        <f>IF(AVERAGE(data.csv!AF15:AF17)&lt;$BH$5*AVERAGE(data.csv!AF3:AF13),$A13," ")</f>
        <v>#DIV/0!</v>
      </c>
      <c r="AC13" t="e">
        <f>IF(AVERAGE(data.csv!AG15:AG17)&lt;$BH$5*AVERAGE(data.csv!AG3:AG13),$A13," ")</f>
        <v>#DIV/0!</v>
      </c>
      <c r="AD13" t="e">
        <f>IF(AVERAGE(data.csv!AH15:AH17)&lt;$BH$5*AVERAGE(data.csv!AH3:AH13),$A13," ")</f>
        <v>#DIV/0!</v>
      </c>
      <c r="AE13" t="str">
        <f>IF(AVERAGE(data.csv!AI15:AI17)&lt;$BH$5*AVERAGE(data.csv!AI3:AI13),$A13," ")</f>
        <v xml:space="preserve"> </v>
      </c>
      <c r="AF13" t="str">
        <f>IF(AVERAGE(data.csv!AJ15:AJ17)&lt;$BH$5*AVERAGE(data.csv!AJ3:AJ13),$A13," ")</f>
        <v xml:space="preserve"> </v>
      </c>
      <c r="AG13" t="str">
        <f>IF(AVERAGE(data.csv!AK15:AK17)&lt;$BH$5*AVERAGE(data.csv!AK3:AK13),$A13," ")</f>
        <v xml:space="preserve"> </v>
      </c>
      <c r="AH13" t="str">
        <f>IF(AVERAGE(data.csv!AL15:AL17)&lt;$BH$5*AVERAGE(data.csv!AL3:AL13),$A13," ")</f>
        <v xml:space="preserve"> </v>
      </c>
      <c r="AI13" t="str">
        <f>IF(AVERAGE(data.csv!AM15:AM17)&lt;$BH$5*AVERAGE(data.csv!AM3:AM13),$A13," ")</f>
        <v xml:space="preserve"> </v>
      </c>
      <c r="AJ13" t="str">
        <f>IF(AVERAGE(data.csv!AN15:AN17)&lt;$BH$5*AVERAGE(data.csv!AN3:AN13),$A13," ")</f>
        <v xml:space="preserve"> </v>
      </c>
      <c r="AK13" t="str">
        <f>IF(AVERAGE(data.csv!AO15:AO17)&lt;$BH$5*AVERAGE(data.csv!AO3:AO13),$A13," ")</f>
        <v xml:space="preserve"> </v>
      </c>
      <c r="AL13" t="str">
        <f>IF(AVERAGE(data.csv!AP15:AP17)&lt;$BH$5*AVERAGE(data.csv!AP3:AP13),$A13," ")</f>
        <v xml:space="preserve"> </v>
      </c>
      <c r="AM13" t="str">
        <f>IF(AVERAGE(data.csv!AQ15:AQ17)&lt;$BH$5*AVERAGE(data.csv!AQ3:AQ13),$A13," ")</f>
        <v xml:space="preserve"> </v>
      </c>
      <c r="AN13" t="str">
        <f>IF(AVERAGE(data.csv!AR15:AR17)&lt;$BH$5*AVERAGE(data.csv!AR3:AR13),$A13," ")</f>
        <v xml:space="preserve"> </v>
      </c>
      <c r="AO13" t="str">
        <f>IF(AVERAGE(data.csv!AS15:AS17)&lt;$BH$5*AVERAGE(data.csv!AS3:AS13),$A13," ")</f>
        <v xml:space="preserve"> </v>
      </c>
      <c r="AP13" t="str">
        <f>IF(AVERAGE(data.csv!AT15:AT17)&lt;$BH$5*AVERAGE(data.csv!AT3:AT13),$A13," ")</f>
        <v xml:space="preserve"> </v>
      </c>
      <c r="AQ13" t="str">
        <f>IF(AVERAGE(data.csv!AU15:AU17)&lt;$BH$5*AVERAGE(data.csv!AU3:AU13),$A13," ")</f>
        <v xml:space="preserve"> </v>
      </c>
      <c r="AR13" t="str">
        <f>IF(AVERAGE(data.csv!AV15:AV17)&lt;$BH$5*AVERAGE(data.csv!AV3:AV13),$A13," ")</f>
        <v xml:space="preserve"> </v>
      </c>
      <c r="AS13" t="str">
        <f>IF(AVERAGE(data.csv!AW15:AW17)&lt;$BH$5*AVERAGE(data.csv!AW3:AW13),$A13," ")</f>
        <v xml:space="preserve"> </v>
      </c>
      <c r="AT13" t="str">
        <f>IF(AVERAGE(data.csv!AX15:AX17)&lt;$BH$5*AVERAGE(data.csv!AX3:AX13),$A13," ")</f>
        <v xml:space="preserve"> </v>
      </c>
      <c r="AU13" t="str">
        <f>IF(AVERAGE(data.csv!AY15:AY17)&lt;$BH$5*AVERAGE(data.csv!AY3:AY13),$A13," ")</f>
        <v xml:space="preserve"> </v>
      </c>
      <c r="AV13" t="str">
        <f>IF(AVERAGE(data.csv!AZ15:AZ17)&lt;$BH$5*AVERAGE(data.csv!AZ3:AZ13),$A13," ")</f>
        <v xml:space="preserve"> </v>
      </c>
      <c r="AW13" t="str">
        <f>IF(AVERAGE(data.csv!BA15:BA17)&lt;$BH$5*AVERAGE(data.csv!BA3:BA13),$A13," ")</f>
        <v xml:space="preserve"> </v>
      </c>
      <c r="AX13" t="str">
        <f>IF(AVERAGE(data.csv!BB15:BB17)&lt;$BH$5*AVERAGE(data.csv!BB3:BB13),$A13," ")</f>
        <v xml:space="preserve"> </v>
      </c>
      <c r="AY13" t="str">
        <f>IF(AVERAGE(data.csv!BC15:BC17)&lt;$BH$5*AVERAGE(data.csv!BC3:BC13),$A13," ")</f>
        <v xml:space="preserve"> </v>
      </c>
      <c r="AZ13" t="str">
        <f>IF(AVERAGE(data.csv!BD15:BD17)&lt;$BH$5*AVERAGE(data.csv!BD3:BD13),$A13," ")</f>
        <v xml:space="preserve"> </v>
      </c>
      <c r="BA13" t="str">
        <f>IF(AVERAGE(data.csv!BE15:BE17)&lt;$BH$5*AVERAGE(data.csv!BE3:BE13),$A13," ")</f>
        <v xml:space="preserve"> </v>
      </c>
      <c r="BB13" t="str">
        <f>IF(AVERAGE(data.csv!BF15:BF17)&lt;$BH$5*AVERAGE(data.csv!BF3:BF13),$A13," ")</f>
        <v xml:space="preserve"> </v>
      </c>
      <c r="BC13" t="str">
        <f>IF(AVERAGE(data.csv!BG15:BG17)&lt;$BH$5*AVERAGE(data.csv!BG3:BG13),$A13," ")</f>
        <v xml:space="preserve"> </v>
      </c>
      <c r="BD13" t="str">
        <f>IF(AVERAGE(data.csv!BH15:BH17)&lt;$BH$5*AVERAGE(data.csv!BH3:BH13),$A13," ")</f>
        <v xml:space="preserve"> </v>
      </c>
      <c r="BE13" t="str">
        <f>IF(AVERAGE(data.csv!BI15:BI17)&lt;$BH$5*AVERAGE(data.csv!BI3:BI13),$A13," ")</f>
        <v xml:space="preserve"> </v>
      </c>
    </row>
    <row r="14" spans="1:60" x14ac:dyDescent="0.3">
      <c r="A14" s="4">
        <f>AVERAGE(data.csv!C14:F14)</f>
        <v>-5.95</v>
      </c>
      <c r="B14" s="7"/>
      <c r="D14" t="e">
        <f>IF(AVERAGE(data.csv!H16:H18)&lt;$BH$5*AVERAGE(data.csv!H4:H14),$A14," ")</f>
        <v>#DIV/0!</v>
      </c>
      <c r="E14" t="e">
        <f>IF(AVERAGE(data.csv!I16:I18)&lt;$BH$5*AVERAGE(data.csv!I4:I14),$A14," ")</f>
        <v>#DIV/0!</v>
      </c>
      <c r="F14" t="e">
        <f>IF(AVERAGE(data.csv!J16:J18)&lt;$BH$5*AVERAGE(data.csv!J4:J14),$A14," ")</f>
        <v>#DIV/0!</v>
      </c>
      <c r="G14" t="e">
        <f>IF(AVERAGE(data.csv!K16:K18)&lt;$BH$5*AVERAGE(data.csv!K4:K14),$A14," ")</f>
        <v>#DIV/0!</v>
      </c>
      <c r="H14" t="e">
        <f>IF(AVERAGE(data.csv!L16:L18)&lt;$BH$5*AVERAGE(data.csv!L4:L14),$A14," ")</f>
        <v>#DIV/0!</v>
      </c>
      <c r="I14" t="e">
        <f>IF(AVERAGE(data.csv!M16:M18)&lt;$BH$5*AVERAGE(data.csv!M4:M14),$A14," ")</f>
        <v>#DIV/0!</v>
      </c>
      <c r="J14" t="e">
        <f>IF(AVERAGE(data.csv!N16:N18)&lt;$BH$5*AVERAGE(data.csv!N4:N14),$A14," ")</f>
        <v>#DIV/0!</v>
      </c>
      <c r="K14" t="e">
        <f>IF(AVERAGE(data.csv!O16:O18)&lt;$BH$5*AVERAGE(data.csv!O4:O14),$A14," ")</f>
        <v>#DIV/0!</v>
      </c>
      <c r="L14" t="e">
        <f>IF(AVERAGE(data.csv!P16:P18)&lt;$BH$5*AVERAGE(data.csv!P4:P14),$A14," ")</f>
        <v>#DIV/0!</v>
      </c>
      <c r="M14" t="e">
        <f>IF(AVERAGE(data.csv!Q16:Q18)&lt;$BH$5*AVERAGE(data.csv!Q4:Q14),$A14," ")</f>
        <v>#DIV/0!</v>
      </c>
      <c r="N14" t="e">
        <f>IF(AVERAGE(data.csv!R16:R18)&lt;$BH$5*AVERAGE(data.csv!R4:R14),$A14," ")</f>
        <v>#DIV/0!</v>
      </c>
      <c r="O14" t="e">
        <f>IF(AVERAGE(data.csv!S16:S18)&lt;$BH$5*AVERAGE(data.csv!S4:S14),$A14," ")</f>
        <v>#DIV/0!</v>
      </c>
      <c r="P14" t="e">
        <f>IF(AVERAGE(data.csv!T16:T18)&lt;$BH$5*AVERAGE(data.csv!T4:T14),$A14," ")</f>
        <v>#DIV/0!</v>
      </c>
      <c r="Q14" t="e">
        <f>IF(AVERAGE(data.csv!U16:U18)&lt;$BH$5*AVERAGE(data.csv!U4:U14),$A14," ")</f>
        <v>#DIV/0!</v>
      </c>
      <c r="R14" t="e">
        <f>IF(AVERAGE(data.csv!V16:V18)&lt;$BH$5*AVERAGE(data.csv!V4:V14),$A14," ")</f>
        <v>#DIV/0!</v>
      </c>
      <c r="S14" t="e">
        <f>IF(AVERAGE(data.csv!W16:W18)&lt;$BH$5*AVERAGE(data.csv!W4:W14),$A14," ")</f>
        <v>#DIV/0!</v>
      </c>
      <c r="T14" t="e">
        <f>IF(AVERAGE(data.csv!X16:X18)&lt;$BH$5*AVERAGE(data.csv!X4:X14),$A14," ")</f>
        <v>#DIV/0!</v>
      </c>
      <c r="U14" t="e">
        <f>IF(AVERAGE(data.csv!Y16:Y18)&lt;$BH$5*AVERAGE(data.csv!Y4:Y14),$A14," ")</f>
        <v>#DIV/0!</v>
      </c>
      <c r="V14" t="e">
        <f>IF(AVERAGE(data.csv!Z16:Z18)&lt;$BH$5*AVERAGE(data.csv!Z4:Z14),$A14," ")</f>
        <v>#DIV/0!</v>
      </c>
      <c r="W14" t="e">
        <f>IF(AVERAGE(data.csv!AA16:AA18)&lt;$BH$5*AVERAGE(data.csv!AA4:AA14),$A14," ")</f>
        <v>#DIV/0!</v>
      </c>
      <c r="X14" t="e">
        <f>IF(AVERAGE(data.csv!AB16:AB18)&lt;$BH$5*AVERAGE(data.csv!AB4:AB14),$A14," ")</f>
        <v>#DIV/0!</v>
      </c>
      <c r="Y14" t="e">
        <f>IF(AVERAGE(data.csv!AC16:AC18)&lt;$BH$5*AVERAGE(data.csv!AC4:AC14),$A14," ")</f>
        <v>#DIV/0!</v>
      </c>
      <c r="Z14" t="e">
        <f>IF(AVERAGE(data.csv!AD16:AD18)&lt;$BH$5*AVERAGE(data.csv!AD4:AD14),$A14," ")</f>
        <v>#DIV/0!</v>
      </c>
      <c r="AA14" t="e">
        <f>IF(AVERAGE(data.csv!AE16:AE18)&lt;$BH$5*AVERAGE(data.csv!AE4:AE14),$A14," ")</f>
        <v>#DIV/0!</v>
      </c>
      <c r="AB14" t="e">
        <f>IF(AVERAGE(data.csv!AF16:AF18)&lt;$BH$5*AVERAGE(data.csv!AF4:AF14),$A14," ")</f>
        <v>#DIV/0!</v>
      </c>
      <c r="AC14" t="e">
        <f>IF(AVERAGE(data.csv!AG16:AG18)&lt;$BH$5*AVERAGE(data.csv!AG4:AG14),$A14," ")</f>
        <v>#DIV/0!</v>
      </c>
      <c r="AD14" t="e">
        <f>IF(AVERAGE(data.csv!AH16:AH18)&lt;$BH$5*AVERAGE(data.csv!AH4:AH14),$A14," ")</f>
        <v>#DIV/0!</v>
      </c>
      <c r="AE14" t="str">
        <f>IF(AVERAGE(data.csv!AI16:AI18)&lt;$BH$5*AVERAGE(data.csv!AI4:AI14),$A14," ")</f>
        <v xml:space="preserve"> </v>
      </c>
      <c r="AF14" t="str">
        <f>IF(AVERAGE(data.csv!AJ16:AJ18)&lt;$BH$5*AVERAGE(data.csv!AJ4:AJ14),$A14," ")</f>
        <v xml:space="preserve"> </v>
      </c>
      <c r="AG14" t="str">
        <f>IF(AVERAGE(data.csv!AK16:AK18)&lt;$BH$5*AVERAGE(data.csv!AK4:AK14),$A14," ")</f>
        <v xml:space="preserve"> </v>
      </c>
      <c r="AH14" t="str">
        <f>IF(AVERAGE(data.csv!AL16:AL18)&lt;$BH$5*AVERAGE(data.csv!AL4:AL14),$A14," ")</f>
        <v xml:space="preserve"> </v>
      </c>
      <c r="AI14" t="str">
        <f>IF(AVERAGE(data.csv!AM16:AM18)&lt;$BH$5*AVERAGE(data.csv!AM4:AM14),$A14," ")</f>
        <v xml:space="preserve"> </v>
      </c>
      <c r="AJ14" t="str">
        <f>IF(AVERAGE(data.csv!AN16:AN18)&lt;$BH$5*AVERAGE(data.csv!AN4:AN14),$A14," ")</f>
        <v xml:space="preserve"> </v>
      </c>
      <c r="AK14" t="str">
        <f>IF(AVERAGE(data.csv!AO16:AO18)&lt;$BH$5*AVERAGE(data.csv!AO4:AO14),$A14," ")</f>
        <v xml:space="preserve"> </v>
      </c>
      <c r="AL14" t="str">
        <f>IF(AVERAGE(data.csv!AP16:AP18)&lt;$BH$5*AVERAGE(data.csv!AP4:AP14),$A14," ")</f>
        <v xml:space="preserve"> </v>
      </c>
      <c r="AM14" t="str">
        <f>IF(AVERAGE(data.csv!AQ16:AQ18)&lt;$BH$5*AVERAGE(data.csv!AQ4:AQ14),$A14," ")</f>
        <v xml:space="preserve"> </v>
      </c>
      <c r="AN14" t="str">
        <f>IF(AVERAGE(data.csv!AR16:AR18)&lt;$BH$5*AVERAGE(data.csv!AR4:AR14),$A14," ")</f>
        <v xml:space="preserve"> </v>
      </c>
      <c r="AO14" t="str">
        <f>IF(AVERAGE(data.csv!AS16:AS18)&lt;$BH$5*AVERAGE(data.csv!AS4:AS14),$A14," ")</f>
        <v xml:space="preserve"> </v>
      </c>
      <c r="AP14" t="str">
        <f>IF(AVERAGE(data.csv!AT16:AT18)&lt;$BH$5*AVERAGE(data.csv!AT4:AT14),$A14," ")</f>
        <v xml:space="preserve"> </v>
      </c>
      <c r="AQ14" t="str">
        <f>IF(AVERAGE(data.csv!AU16:AU18)&lt;$BH$5*AVERAGE(data.csv!AU4:AU14),$A14," ")</f>
        <v xml:space="preserve"> </v>
      </c>
      <c r="AR14" t="str">
        <f>IF(AVERAGE(data.csv!AV16:AV18)&lt;$BH$5*AVERAGE(data.csv!AV4:AV14),$A14," ")</f>
        <v xml:space="preserve"> </v>
      </c>
      <c r="AS14" t="str">
        <f>IF(AVERAGE(data.csv!AW16:AW18)&lt;$BH$5*AVERAGE(data.csv!AW4:AW14),$A14," ")</f>
        <v xml:space="preserve"> </v>
      </c>
      <c r="AT14" t="str">
        <f>IF(AVERAGE(data.csv!AX16:AX18)&lt;$BH$5*AVERAGE(data.csv!AX4:AX14),$A14," ")</f>
        <v xml:space="preserve"> </v>
      </c>
      <c r="AU14" t="str">
        <f>IF(AVERAGE(data.csv!AY16:AY18)&lt;$BH$5*AVERAGE(data.csv!AY4:AY14),$A14," ")</f>
        <v xml:space="preserve"> </v>
      </c>
      <c r="AV14" t="str">
        <f>IF(AVERAGE(data.csv!AZ16:AZ18)&lt;$BH$5*AVERAGE(data.csv!AZ4:AZ14),$A14," ")</f>
        <v xml:space="preserve"> </v>
      </c>
      <c r="AW14" t="str">
        <f>IF(AVERAGE(data.csv!BA16:BA18)&lt;$BH$5*AVERAGE(data.csv!BA4:BA14),$A14," ")</f>
        <v xml:space="preserve"> </v>
      </c>
      <c r="AX14" t="str">
        <f>IF(AVERAGE(data.csv!BB16:BB18)&lt;$BH$5*AVERAGE(data.csv!BB4:BB14),$A14," ")</f>
        <v xml:space="preserve"> </v>
      </c>
      <c r="AY14" t="str">
        <f>IF(AVERAGE(data.csv!BC16:BC18)&lt;$BH$5*AVERAGE(data.csv!BC4:BC14),$A14," ")</f>
        <v xml:space="preserve"> </v>
      </c>
      <c r="AZ14" t="str">
        <f>IF(AVERAGE(data.csv!BD16:BD18)&lt;$BH$5*AVERAGE(data.csv!BD4:BD14),$A14," ")</f>
        <v xml:space="preserve"> </v>
      </c>
      <c r="BA14" t="str">
        <f>IF(AVERAGE(data.csv!BE16:BE18)&lt;$BH$5*AVERAGE(data.csv!BE4:BE14),$A14," ")</f>
        <v xml:space="preserve"> </v>
      </c>
      <c r="BB14" t="str">
        <f>IF(AVERAGE(data.csv!BF16:BF18)&lt;$BH$5*AVERAGE(data.csv!BF4:BF14),$A14," ")</f>
        <v xml:space="preserve"> </v>
      </c>
      <c r="BC14" t="str">
        <f>IF(AVERAGE(data.csv!BG16:BG18)&lt;$BH$5*AVERAGE(data.csv!BG4:BG14),$A14," ")</f>
        <v xml:space="preserve"> </v>
      </c>
      <c r="BD14" t="str">
        <f>IF(AVERAGE(data.csv!BH16:BH18)&lt;$BH$5*AVERAGE(data.csv!BH4:BH14),$A14," ")</f>
        <v xml:space="preserve"> </v>
      </c>
      <c r="BE14" t="str">
        <f>IF(AVERAGE(data.csv!BI16:BI18)&lt;$BH$5*AVERAGE(data.csv!BI4:BI14),$A14," ")</f>
        <v xml:space="preserve"> </v>
      </c>
    </row>
    <row r="15" spans="1:60" x14ac:dyDescent="0.3">
      <c r="A15" s="4">
        <f>AVERAGE(data.csv!C15:F15)</f>
        <v>-6.04</v>
      </c>
      <c r="B15" s="7"/>
      <c r="D15" t="e">
        <f>IF(AVERAGE(data.csv!H17:H19)&lt;$BH$5*AVERAGE(data.csv!H5:H15),$A15," ")</f>
        <v>#DIV/0!</v>
      </c>
      <c r="E15" t="e">
        <f>IF(AVERAGE(data.csv!I17:I19)&lt;$BH$5*AVERAGE(data.csv!I5:I15),$A15," ")</f>
        <v>#DIV/0!</v>
      </c>
      <c r="F15" t="e">
        <f>IF(AVERAGE(data.csv!J17:J19)&lt;$BH$5*AVERAGE(data.csv!J5:J15),$A15," ")</f>
        <v>#DIV/0!</v>
      </c>
      <c r="G15" t="e">
        <f>IF(AVERAGE(data.csv!K17:K19)&lt;$BH$5*AVERAGE(data.csv!K5:K15),$A15," ")</f>
        <v>#DIV/0!</v>
      </c>
      <c r="H15" t="e">
        <f>IF(AVERAGE(data.csv!L17:L19)&lt;$BH$5*AVERAGE(data.csv!L5:L15),$A15," ")</f>
        <v>#DIV/0!</v>
      </c>
      <c r="I15" t="e">
        <f>IF(AVERAGE(data.csv!M17:M19)&lt;$BH$5*AVERAGE(data.csv!M5:M15),$A15," ")</f>
        <v>#DIV/0!</v>
      </c>
      <c r="J15" t="e">
        <f>IF(AVERAGE(data.csv!N17:N19)&lt;$BH$5*AVERAGE(data.csv!N5:N15),$A15," ")</f>
        <v>#DIV/0!</v>
      </c>
      <c r="K15" t="e">
        <f>IF(AVERAGE(data.csv!O17:O19)&lt;$BH$5*AVERAGE(data.csv!O5:O15),$A15," ")</f>
        <v>#DIV/0!</v>
      </c>
      <c r="L15" t="e">
        <f>IF(AVERAGE(data.csv!P17:P19)&lt;$BH$5*AVERAGE(data.csv!P5:P15),$A15," ")</f>
        <v>#DIV/0!</v>
      </c>
      <c r="M15" t="e">
        <f>IF(AVERAGE(data.csv!Q17:Q19)&lt;$BH$5*AVERAGE(data.csv!Q5:Q15),$A15," ")</f>
        <v>#DIV/0!</v>
      </c>
      <c r="N15" t="e">
        <f>IF(AVERAGE(data.csv!R17:R19)&lt;$BH$5*AVERAGE(data.csv!R5:R15),$A15," ")</f>
        <v>#DIV/0!</v>
      </c>
      <c r="O15" t="e">
        <f>IF(AVERAGE(data.csv!S17:S19)&lt;$BH$5*AVERAGE(data.csv!S5:S15),$A15," ")</f>
        <v>#DIV/0!</v>
      </c>
      <c r="P15" t="e">
        <f>IF(AVERAGE(data.csv!T17:T19)&lt;$BH$5*AVERAGE(data.csv!T5:T15),$A15," ")</f>
        <v>#DIV/0!</v>
      </c>
      <c r="Q15" t="e">
        <f>IF(AVERAGE(data.csv!U17:U19)&lt;$BH$5*AVERAGE(data.csv!U5:U15),$A15," ")</f>
        <v>#DIV/0!</v>
      </c>
      <c r="R15" t="e">
        <f>IF(AVERAGE(data.csv!V17:V19)&lt;$BH$5*AVERAGE(data.csv!V5:V15),$A15," ")</f>
        <v>#DIV/0!</v>
      </c>
      <c r="S15" t="e">
        <f>IF(AVERAGE(data.csv!W17:W19)&lt;$BH$5*AVERAGE(data.csv!W5:W15),$A15," ")</f>
        <v>#DIV/0!</v>
      </c>
      <c r="T15" t="e">
        <f>IF(AVERAGE(data.csv!X17:X19)&lt;$BH$5*AVERAGE(data.csv!X5:X15),$A15," ")</f>
        <v>#DIV/0!</v>
      </c>
      <c r="U15" t="e">
        <f>IF(AVERAGE(data.csv!Y17:Y19)&lt;$BH$5*AVERAGE(data.csv!Y5:Y15),$A15," ")</f>
        <v>#DIV/0!</v>
      </c>
      <c r="V15" t="e">
        <f>IF(AVERAGE(data.csv!Z17:Z19)&lt;$BH$5*AVERAGE(data.csv!Z5:Z15),$A15," ")</f>
        <v>#DIV/0!</v>
      </c>
      <c r="W15" t="e">
        <f>IF(AVERAGE(data.csv!AA17:AA19)&lt;$BH$5*AVERAGE(data.csv!AA5:AA15),$A15," ")</f>
        <v>#DIV/0!</v>
      </c>
      <c r="X15" t="e">
        <f>IF(AVERAGE(data.csv!AB17:AB19)&lt;$BH$5*AVERAGE(data.csv!AB5:AB15),$A15," ")</f>
        <v>#DIV/0!</v>
      </c>
      <c r="Y15" t="e">
        <f>IF(AVERAGE(data.csv!AC17:AC19)&lt;$BH$5*AVERAGE(data.csv!AC5:AC15),$A15," ")</f>
        <v>#DIV/0!</v>
      </c>
      <c r="Z15" t="e">
        <f>IF(AVERAGE(data.csv!AD17:AD19)&lt;$BH$5*AVERAGE(data.csv!AD5:AD15),$A15," ")</f>
        <v>#DIV/0!</v>
      </c>
      <c r="AA15" t="e">
        <f>IF(AVERAGE(data.csv!AE17:AE19)&lt;$BH$5*AVERAGE(data.csv!AE5:AE15),$A15," ")</f>
        <v>#DIV/0!</v>
      </c>
      <c r="AB15" t="e">
        <f>IF(AVERAGE(data.csv!AF17:AF19)&lt;$BH$5*AVERAGE(data.csv!AF5:AF15),$A15," ")</f>
        <v>#DIV/0!</v>
      </c>
      <c r="AC15" t="e">
        <f>IF(AVERAGE(data.csv!AG17:AG19)&lt;$BH$5*AVERAGE(data.csv!AG5:AG15),$A15," ")</f>
        <v>#DIV/0!</v>
      </c>
      <c r="AD15" t="e">
        <f>IF(AVERAGE(data.csv!AH17:AH19)&lt;$BH$5*AVERAGE(data.csv!AH5:AH15),$A15," ")</f>
        <v>#DIV/0!</v>
      </c>
      <c r="AE15" t="str">
        <f>IF(AVERAGE(data.csv!AI17:AI19)&lt;$BH$5*AVERAGE(data.csv!AI5:AI15),$A15," ")</f>
        <v xml:space="preserve"> </v>
      </c>
      <c r="AF15" t="str">
        <f>IF(AVERAGE(data.csv!AJ17:AJ19)&lt;$BH$5*AVERAGE(data.csv!AJ5:AJ15),$A15," ")</f>
        <v xml:space="preserve"> </v>
      </c>
      <c r="AG15" t="str">
        <f>IF(AVERAGE(data.csv!AK17:AK19)&lt;$BH$5*AVERAGE(data.csv!AK5:AK15),$A15," ")</f>
        <v xml:space="preserve"> </v>
      </c>
      <c r="AH15" t="str">
        <f>IF(AVERAGE(data.csv!AL17:AL19)&lt;$BH$5*AVERAGE(data.csv!AL5:AL15),$A15," ")</f>
        <v xml:space="preserve"> </v>
      </c>
      <c r="AI15" t="str">
        <f>IF(AVERAGE(data.csv!AM17:AM19)&lt;$BH$5*AVERAGE(data.csv!AM5:AM15),$A15," ")</f>
        <v xml:space="preserve"> </v>
      </c>
      <c r="AJ15" t="str">
        <f>IF(AVERAGE(data.csv!AN17:AN19)&lt;$BH$5*AVERAGE(data.csv!AN5:AN15),$A15," ")</f>
        <v xml:space="preserve"> </v>
      </c>
      <c r="AK15" t="str">
        <f>IF(AVERAGE(data.csv!AO17:AO19)&lt;$BH$5*AVERAGE(data.csv!AO5:AO15),$A15," ")</f>
        <v xml:space="preserve"> </v>
      </c>
      <c r="AL15" t="str">
        <f>IF(AVERAGE(data.csv!AP17:AP19)&lt;$BH$5*AVERAGE(data.csv!AP5:AP15),$A15," ")</f>
        <v xml:space="preserve"> </v>
      </c>
      <c r="AM15" t="str">
        <f>IF(AVERAGE(data.csv!AQ17:AQ19)&lt;$BH$5*AVERAGE(data.csv!AQ5:AQ15),$A15," ")</f>
        <v xml:space="preserve"> </v>
      </c>
      <c r="AN15" t="str">
        <f>IF(AVERAGE(data.csv!AR17:AR19)&lt;$BH$5*AVERAGE(data.csv!AR5:AR15),$A15," ")</f>
        <v xml:space="preserve"> </v>
      </c>
      <c r="AO15" t="str">
        <f>IF(AVERAGE(data.csv!AS17:AS19)&lt;$BH$5*AVERAGE(data.csv!AS5:AS15),$A15," ")</f>
        <v xml:space="preserve"> </v>
      </c>
      <c r="AP15" t="str">
        <f>IF(AVERAGE(data.csv!AT17:AT19)&lt;$BH$5*AVERAGE(data.csv!AT5:AT15),$A15," ")</f>
        <v xml:space="preserve"> </v>
      </c>
      <c r="AQ15" t="str">
        <f>IF(AVERAGE(data.csv!AU17:AU19)&lt;$BH$5*AVERAGE(data.csv!AU5:AU15),$A15," ")</f>
        <v xml:space="preserve"> </v>
      </c>
      <c r="AR15" t="str">
        <f>IF(AVERAGE(data.csv!AV17:AV19)&lt;$BH$5*AVERAGE(data.csv!AV5:AV15),$A15," ")</f>
        <v xml:space="preserve"> </v>
      </c>
      <c r="AS15" t="str">
        <f>IF(AVERAGE(data.csv!AW17:AW19)&lt;$BH$5*AVERAGE(data.csv!AW5:AW15),$A15," ")</f>
        <v xml:space="preserve"> </v>
      </c>
      <c r="AT15" t="str">
        <f>IF(AVERAGE(data.csv!AX17:AX19)&lt;$BH$5*AVERAGE(data.csv!AX5:AX15),$A15," ")</f>
        <v xml:space="preserve"> </v>
      </c>
      <c r="AU15" t="str">
        <f>IF(AVERAGE(data.csv!AY17:AY19)&lt;$BH$5*AVERAGE(data.csv!AY5:AY15),$A15," ")</f>
        <v xml:space="preserve"> </v>
      </c>
      <c r="AV15" t="str">
        <f>IF(AVERAGE(data.csv!AZ17:AZ19)&lt;$BH$5*AVERAGE(data.csv!AZ5:AZ15),$A15," ")</f>
        <v xml:space="preserve"> </v>
      </c>
      <c r="AW15" t="str">
        <f>IF(AVERAGE(data.csv!BA17:BA19)&lt;$BH$5*AVERAGE(data.csv!BA5:BA15),$A15," ")</f>
        <v xml:space="preserve"> </v>
      </c>
      <c r="AX15" t="str">
        <f>IF(AVERAGE(data.csv!BB17:BB19)&lt;$BH$5*AVERAGE(data.csv!BB5:BB15),$A15," ")</f>
        <v xml:space="preserve"> </v>
      </c>
      <c r="AY15" t="str">
        <f>IF(AVERAGE(data.csv!BC17:BC19)&lt;$BH$5*AVERAGE(data.csv!BC5:BC15),$A15," ")</f>
        <v xml:space="preserve"> </v>
      </c>
      <c r="AZ15" t="str">
        <f>IF(AVERAGE(data.csv!BD17:BD19)&lt;$BH$5*AVERAGE(data.csv!BD5:BD15),$A15," ")</f>
        <v xml:space="preserve"> </v>
      </c>
      <c r="BA15" t="str">
        <f>IF(AVERAGE(data.csv!BE17:BE19)&lt;$BH$5*AVERAGE(data.csv!BE5:BE15),$A15," ")</f>
        <v xml:space="preserve"> </v>
      </c>
      <c r="BB15" t="str">
        <f>IF(AVERAGE(data.csv!BF17:BF19)&lt;$BH$5*AVERAGE(data.csv!BF5:BF15),$A15," ")</f>
        <v xml:space="preserve"> </v>
      </c>
      <c r="BC15" t="str">
        <f>IF(AVERAGE(data.csv!BG17:BG19)&lt;$BH$5*AVERAGE(data.csv!BG5:BG15),$A15," ")</f>
        <v xml:space="preserve"> </v>
      </c>
      <c r="BD15" t="str">
        <f>IF(AVERAGE(data.csv!BH17:BH19)&lt;$BH$5*AVERAGE(data.csv!BH5:BH15),$A15," ")</f>
        <v xml:space="preserve"> </v>
      </c>
      <c r="BE15" t="str">
        <f>IF(AVERAGE(data.csv!BI17:BI19)&lt;$BH$5*AVERAGE(data.csv!BI5:BI15),$A15," ")</f>
        <v xml:space="preserve"> </v>
      </c>
    </row>
    <row r="16" spans="1:60" x14ac:dyDescent="0.3">
      <c r="A16" s="4">
        <f>AVERAGE(data.csv!C16:F16)</f>
        <v>-6.15</v>
      </c>
      <c r="B16" s="7"/>
      <c r="D16" t="e">
        <f>IF(AVERAGE(data.csv!H18:H20)&lt;$BH$5*AVERAGE(data.csv!H6:H16),$A16," ")</f>
        <v>#DIV/0!</v>
      </c>
      <c r="E16" t="e">
        <f>IF(AVERAGE(data.csv!I18:I20)&lt;$BH$5*AVERAGE(data.csv!I6:I16),$A16," ")</f>
        <v>#DIV/0!</v>
      </c>
      <c r="F16" t="e">
        <f>IF(AVERAGE(data.csv!J18:J20)&lt;$BH$5*AVERAGE(data.csv!J6:J16),$A16," ")</f>
        <v>#DIV/0!</v>
      </c>
      <c r="G16" t="e">
        <f>IF(AVERAGE(data.csv!K18:K20)&lt;$BH$5*AVERAGE(data.csv!K6:K16),$A16," ")</f>
        <v>#DIV/0!</v>
      </c>
      <c r="H16" t="e">
        <f>IF(AVERAGE(data.csv!L18:L20)&lt;$BH$5*AVERAGE(data.csv!L6:L16),$A16," ")</f>
        <v>#DIV/0!</v>
      </c>
      <c r="I16" t="e">
        <f>IF(AVERAGE(data.csv!M18:M20)&lt;$BH$5*AVERAGE(data.csv!M6:M16),$A16," ")</f>
        <v>#DIV/0!</v>
      </c>
      <c r="J16" t="e">
        <f>IF(AVERAGE(data.csv!N18:N20)&lt;$BH$5*AVERAGE(data.csv!N6:N16),$A16," ")</f>
        <v>#DIV/0!</v>
      </c>
      <c r="K16" t="e">
        <f>IF(AVERAGE(data.csv!O18:O20)&lt;$BH$5*AVERAGE(data.csv!O6:O16),$A16," ")</f>
        <v>#DIV/0!</v>
      </c>
      <c r="L16" t="e">
        <f>IF(AVERAGE(data.csv!P18:P20)&lt;$BH$5*AVERAGE(data.csv!P6:P16),$A16," ")</f>
        <v>#DIV/0!</v>
      </c>
      <c r="M16" t="e">
        <f>IF(AVERAGE(data.csv!Q18:Q20)&lt;$BH$5*AVERAGE(data.csv!Q6:Q16),$A16," ")</f>
        <v>#DIV/0!</v>
      </c>
      <c r="N16" t="e">
        <f>IF(AVERAGE(data.csv!R18:R20)&lt;$BH$5*AVERAGE(data.csv!R6:R16),$A16," ")</f>
        <v>#DIV/0!</v>
      </c>
      <c r="O16" t="e">
        <f>IF(AVERAGE(data.csv!S18:S20)&lt;$BH$5*AVERAGE(data.csv!S6:S16),$A16," ")</f>
        <v>#DIV/0!</v>
      </c>
      <c r="P16" t="e">
        <f>IF(AVERAGE(data.csv!T18:T20)&lt;$BH$5*AVERAGE(data.csv!T6:T16),$A16," ")</f>
        <v>#DIV/0!</v>
      </c>
      <c r="Q16" t="e">
        <f>IF(AVERAGE(data.csv!U18:U20)&lt;$BH$5*AVERAGE(data.csv!U6:U16),$A16," ")</f>
        <v>#DIV/0!</v>
      </c>
      <c r="R16" t="e">
        <f>IF(AVERAGE(data.csv!V18:V20)&lt;$BH$5*AVERAGE(data.csv!V6:V16),$A16," ")</f>
        <v>#DIV/0!</v>
      </c>
      <c r="S16" t="e">
        <f>IF(AVERAGE(data.csv!W18:W20)&lt;$BH$5*AVERAGE(data.csv!W6:W16),$A16," ")</f>
        <v>#DIV/0!</v>
      </c>
      <c r="T16" t="e">
        <f>IF(AVERAGE(data.csv!X18:X20)&lt;$BH$5*AVERAGE(data.csv!X6:X16),$A16," ")</f>
        <v>#DIV/0!</v>
      </c>
      <c r="U16" t="e">
        <f>IF(AVERAGE(data.csv!Y18:Y20)&lt;$BH$5*AVERAGE(data.csv!Y6:Y16),$A16," ")</f>
        <v>#DIV/0!</v>
      </c>
      <c r="V16" t="e">
        <f>IF(AVERAGE(data.csv!Z18:Z20)&lt;$BH$5*AVERAGE(data.csv!Z6:Z16),$A16," ")</f>
        <v>#DIV/0!</v>
      </c>
      <c r="W16" t="e">
        <f>IF(AVERAGE(data.csv!AA18:AA20)&lt;$BH$5*AVERAGE(data.csv!AA6:AA16),$A16," ")</f>
        <v>#DIV/0!</v>
      </c>
      <c r="X16" t="e">
        <f>IF(AVERAGE(data.csv!AB18:AB20)&lt;$BH$5*AVERAGE(data.csv!AB6:AB16),$A16," ")</f>
        <v>#DIV/0!</v>
      </c>
      <c r="Y16" t="e">
        <f>IF(AVERAGE(data.csv!AC18:AC20)&lt;$BH$5*AVERAGE(data.csv!AC6:AC16),$A16," ")</f>
        <v>#DIV/0!</v>
      </c>
      <c r="Z16" t="e">
        <f>IF(AVERAGE(data.csv!AD18:AD20)&lt;$BH$5*AVERAGE(data.csv!AD6:AD16),$A16," ")</f>
        <v>#DIV/0!</v>
      </c>
      <c r="AA16" t="e">
        <f>IF(AVERAGE(data.csv!AE18:AE20)&lt;$BH$5*AVERAGE(data.csv!AE6:AE16),$A16," ")</f>
        <v>#DIV/0!</v>
      </c>
      <c r="AB16" t="e">
        <f>IF(AVERAGE(data.csv!AF18:AF20)&lt;$BH$5*AVERAGE(data.csv!AF6:AF16),$A16," ")</f>
        <v>#DIV/0!</v>
      </c>
      <c r="AC16" t="e">
        <f>IF(AVERAGE(data.csv!AG18:AG20)&lt;$BH$5*AVERAGE(data.csv!AG6:AG16),$A16," ")</f>
        <v>#DIV/0!</v>
      </c>
      <c r="AD16" t="e">
        <f>IF(AVERAGE(data.csv!AH18:AH20)&lt;$BH$5*AVERAGE(data.csv!AH6:AH16),$A16," ")</f>
        <v>#DIV/0!</v>
      </c>
      <c r="AE16" t="str">
        <f>IF(AVERAGE(data.csv!AI18:AI20)&lt;$BH$5*AVERAGE(data.csv!AI6:AI16),$A16," ")</f>
        <v xml:space="preserve"> </v>
      </c>
      <c r="AF16" t="str">
        <f>IF(AVERAGE(data.csv!AJ18:AJ20)&lt;$BH$5*AVERAGE(data.csv!AJ6:AJ16),$A16," ")</f>
        <v xml:space="preserve"> </v>
      </c>
      <c r="AG16" t="str">
        <f>IF(AVERAGE(data.csv!AK18:AK20)&lt;$BH$5*AVERAGE(data.csv!AK6:AK16),$A16," ")</f>
        <v xml:space="preserve"> </v>
      </c>
      <c r="AH16" t="str">
        <f>IF(AVERAGE(data.csv!AL18:AL20)&lt;$BH$5*AVERAGE(data.csv!AL6:AL16),$A16," ")</f>
        <v xml:space="preserve"> </v>
      </c>
      <c r="AI16" t="str">
        <f>IF(AVERAGE(data.csv!AM18:AM20)&lt;$BH$5*AVERAGE(data.csv!AM6:AM16),$A16," ")</f>
        <v xml:space="preserve"> </v>
      </c>
      <c r="AJ16" t="str">
        <f>IF(AVERAGE(data.csv!AN18:AN20)&lt;$BH$5*AVERAGE(data.csv!AN6:AN16),$A16," ")</f>
        <v xml:space="preserve"> </v>
      </c>
      <c r="AK16" t="str">
        <f>IF(AVERAGE(data.csv!AO18:AO20)&lt;$BH$5*AVERAGE(data.csv!AO6:AO16),$A16," ")</f>
        <v xml:space="preserve"> </v>
      </c>
      <c r="AL16" t="str">
        <f>IF(AVERAGE(data.csv!AP18:AP20)&lt;$BH$5*AVERAGE(data.csv!AP6:AP16),$A16," ")</f>
        <v xml:space="preserve"> </v>
      </c>
      <c r="AM16" t="str">
        <f>IF(AVERAGE(data.csv!AQ18:AQ20)&lt;$BH$5*AVERAGE(data.csv!AQ6:AQ16),$A16," ")</f>
        <v xml:space="preserve"> </v>
      </c>
      <c r="AN16" t="str">
        <f>IF(AVERAGE(data.csv!AR18:AR20)&lt;$BH$5*AVERAGE(data.csv!AR6:AR16),$A16," ")</f>
        <v xml:space="preserve"> </v>
      </c>
      <c r="AO16" t="str">
        <f>IF(AVERAGE(data.csv!AS18:AS20)&lt;$BH$5*AVERAGE(data.csv!AS6:AS16),$A16," ")</f>
        <v xml:space="preserve"> </v>
      </c>
      <c r="AP16" t="str">
        <f>IF(AVERAGE(data.csv!AT18:AT20)&lt;$BH$5*AVERAGE(data.csv!AT6:AT16),$A16," ")</f>
        <v xml:space="preserve"> </v>
      </c>
      <c r="AQ16" t="str">
        <f>IF(AVERAGE(data.csv!AU18:AU20)&lt;$BH$5*AVERAGE(data.csv!AU6:AU16),$A16," ")</f>
        <v xml:space="preserve"> </v>
      </c>
      <c r="AR16" t="str">
        <f>IF(AVERAGE(data.csv!AV18:AV20)&lt;$BH$5*AVERAGE(data.csv!AV6:AV16),$A16," ")</f>
        <v xml:space="preserve"> </v>
      </c>
      <c r="AS16" t="str">
        <f>IF(AVERAGE(data.csv!AW18:AW20)&lt;$BH$5*AVERAGE(data.csv!AW6:AW16),$A16," ")</f>
        <v xml:space="preserve"> </v>
      </c>
      <c r="AT16" t="str">
        <f>IF(AVERAGE(data.csv!AX18:AX20)&lt;$BH$5*AVERAGE(data.csv!AX6:AX16),$A16," ")</f>
        <v xml:space="preserve"> </v>
      </c>
      <c r="AU16" t="str">
        <f>IF(AVERAGE(data.csv!AY18:AY20)&lt;$BH$5*AVERAGE(data.csv!AY6:AY16),$A16," ")</f>
        <v xml:space="preserve"> </v>
      </c>
      <c r="AV16" t="str">
        <f>IF(AVERAGE(data.csv!AZ18:AZ20)&lt;$BH$5*AVERAGE(data.csv!AZ6:AZ16),$A16," ")</f>
        <v xml:space="preserve"> </v>
      </c>
      <c r="AW16" t="str">
        <f>IF(AVERAGE(data.csv!BA18:BA20)&lt;$BH$5*AVERAGE(data.csv!BA6:BA16),$A16," ")</f>
        <v xml:space="preserve"> </v>
      </c>
      <c r="AX16" t="str">
        <f>IF(AVERAGE(data.csv!BB18:BB20)&lt;$BH$5*AVERAGE(data.csv!BB6:BB16),$A16," ")</f>
        <v xml:space="preserve"> </v>
      </c>
      <c r="AY16">
        <f>IF(AVERAGE(data.csv!BC18:BC20)&lt;$BH$5*AVERAGE(data.csv!BC6:BC16),$A16," ")</f>
        <v>-6.15</v>
      </c>
      <c r="AZ16" t="str">
        <f>IF(AVERAGE(data.csv!BD18:BD20)&lt;$BH$5*AVERAGE(data.csv!BD6:BD16),$A16," ")</f>
        <v xml:space="preserve"> </v>
      </c>
      <c r="BA16" t="str">
        <f>IF(AVERAGE(data.csv!BE18:BE20)&lt;$BH$5*AVERAGE(data.csv!BE6:BE16),$A16," ")</f>
        <v xml:space="preserve"> </v>
      </c>
      <c r="BB16" t="str">
        <f>IF(AVERAGE(data.csv!BF18:BF20)&lt;$BH$5*AVERAGE(data.csv!BF6:BF16),$A16," ")</f>
        <v xml:space="preserve"> </v>
      </c>
      <c r="BC16" t="str">
        <f>IF(AVERAGE(data.csv!BG18:BG20)&lt;$BH$5*AVERAGE(data.csv!BG6:BG16),$A16," ")</f>
        <v xml:space="preserve"> </v>
      </c>
      <c r="BD16" t="str">
        <f>IF(AVERAGE(data.csv!BH18:BH20)&lt;$BH$5*AVERAGE(data.csv!BH6:BH16),$A16," ")</f>
        <v xml:space="preserve"> </v>
      </c>
      <c r="BE16" t="str">
        <f>IF(AVERAGE(data.csv!BI18:BI20)&lt;$BH$5*AVERAGE(data.csv!BI6:BI16),$A16," ")</f>
        <v xml:space="preserve"> </v>
      </c>
    </row>
    <row r="17" spans="1:57" x14ac:dyDescent="0.3">
      <c r="A17" s="4">
        <f>AVERAGE(data.csv!C17:F17)</f>
        <v>-6.2349999999999994</v>
      </c>
      <c r="B17" s="7"/>
      <c r="D17" t="e">
        <f>IF(AVERAGE(data.csv!H19:H21)&lt;$BH$5*AVERAGE(data.csv!H7:H17),$A17," ")</f>
        <v>#DIV/0!</v>
      </c>
      <c r="E17" t="e">
        <f>IF(AVERAGE(data.csv!I19:I21)&lt;$BH$5*AVERAGE(data.csv!I7:I17),$A17," ")</f>
        <v>#DIV/0!</v>
      </c>
      <c r="F17" t="e">
        <f>IF(AVERAGE(data.csv!J19:J21)&lt;$BH$5*AVERAGE(data.csv!J7:J17),$A17," ")</f>
        <v>#DIV/0!</v>
      </c>
      <c r="G17" t="e">
        <f>IF(AVERAGE(data.csv!K19:K21)&lt;$BH$5*AVERAGE(data.csv!K7:K17),$A17," ")</f>
        <v>#DIV/0!</v>
      </c>
      <c r="H17" t="e">
        <f>IF(AVERAGE(data.csv!L19:L21)&lt;$BH$5*AVERAGE(data.csv!L7:L17),$A17," ")</f>
        <v>#DIV/0!</v>
      </c>
      <c r="I17" t="e">
        <f>IF(AVERAGE(data.csv!M19:M21)&lt;$BH$5*AVERAGE(data.csv!M7:M17),$A17," ")</f>
        <v>#DIV/0!</v>
      </c>
      <c r="J17" t="e">
        <f>IF(AVERAGE(data.csv!N19:N21)&lt;$BH$5*AVERAGE(data.csv!N7:N17),$A17," ")</f>
        <v>#DIV/0!</v>
      </c>
      <c r="K17" t="e">
        <f>IF(AVERAGE(data.csv!O19:O21)&lt;$BH$5*AVERAGE(data.csv!O7:O17),$A17," ")</f>
        <v>#DIV/0!</v>
      </c>
      <c r="L17" t="e">
        <f>IF(AVERAGE(data.csv!P19:P21)&lt;$BH$5*AVERAGE(data.csv!P7:P17),$A17," ")</f>
        <v>#DIV/0!</v>
      </c>
      <c r="M17" t="e">
        <f>IF(AVERAGE(data.csv!Q19:Q21)&lt;$BH$5*AVERAGE(data.csv!Q7:Q17),$A17," ")</f>
        <v>#DIV/0!</v>
      </c>
      <c r="N17" t="e">
        <f>IF(AVERAGE(data.csv!R19:R21)&lt;$BH$5*AVERAGE(data.csv!R7:R17),$A17," ")</f>
        <v>#DIV/0!</v>
      </c>
      <c r="O17" t="e">
        <f>IF(AVERAGE(data.csv!S19:S21)&lt;$BH$5*AVERAGE(data.csv!S7:S17),$A17," ")</f>
        <v>#DIV/0!</v>
      </c>
      <c r="P17" t="e">
        <f>IF(AVERAGE(data.csv!T19:T21)&lt;$BH$5*AVERAGE(data.csv!T7:T17),$A17," ")</f>
        <v>#DIV/0!</v>
      </c>
      <c r="Q17" t="e">
        <f>IF(AVERAGE(data.csv!U19:U21)&lt;$BH$5*AVERAGE(data.csv!U7:U17),$A17," ")</f>
        <v>#DIV/0!</v>
      </c>
      <c r="R17" t="e">
        <f>IF(AVERAGE(data.csv!V19:V21)&lt;$BH$5*AVERAGE(data.csv!V7:V17),$A17," ")</f>
        <v>#DIV/0!</v>
      </c>
      <c r="S17" t="e">
        <f>IF(AVERAGE(data.csv!W19:W21)&lt;$BH$5*AVERAGE(data.csv!W7:W17),$A17," ")</f>
        <v>#DIV/0!</v>
      </c>
      <c r="T17" t="e">
        <f>IF(AVERAGE(data.csv!X19:X21)&lt;$BH$5*AVERAGE(data.csv!X7:X17),$A17," ")</f>
        <v>#DIV/0!</v>
      </c>
      <c r="U17" t="e">
        <f>IF(AVERAGE(data.csv!Y19:Y21)&lt;$BH$5*AVERAGE(data.csv!Y7:Y17),$A17," ")</f>
        <v>#DIV/0!</v>
      </c>
      <c r="V17" t="e">
        <f>IF(AVERAGE(data.csv!Z19:Z21)&lt;$BH$5*AVERAGE(data.csv!Z7:Z17),$A17," ")</f>
        <v>#DIV/0!</v>
      </c>
      <c r="W17" t="e">
        <f>IF(AVERAGE(data.csv!AA19:AA21)&lt;$BH$5*AVERAGE(data.csv!AA7:AA17),$A17," ")</f>
        <v>#DIV/0!</v>
      </c>
      <c r="X17" t="e">
        <f>IF(AVERAGE(data.csv!AB19:AB21)&lt;$BH$5*AVERAGE(data.csv!AB7:AB17),$A17," ")</f>
        <v>#DIV/0!</v>
      </c>
      <c r="Y17" t="e">
        <f>IF(AVERAGE(data.csv!AC19:AC21)&lt;$BH$5*AVERAGE(data.csv!AC7:AC17),$A17," ")</f>
        <v>#DIV/0!</v>
      </c>
      <c r="Z17" t="e">
        <f>IF(AVERAGE(data.csv!AD19:AD21)&lt;$BH$5*AVERAGE(data.csv!AD7:AD17),$A17," ")</f>
        <v>#DIV/0!</v>
      </c>
      <c r="AA17" t="e">
        <f>IF(AVERAGE(data.csv!AE19:AE21)&lt;$BH$5*AVERAGE(data.csv!AE7:AE17),$A17," ")</f>
        <v>#DIV/0!</v>
      </c>
      <c r="AB17" t="e">
        <f>IF(AVERAGE(data.csv!AF19:AF21)&lt;$BH$5*AVERAGE(data.csv!AF7:AF17),$A17," ")</f>
        <v>#DIV/0!</v>
      </c>
      <c r="AC17" t="e">
        <f>IF(AVERAGE(data.csv!AG19:AG21)&lt;$BH$5*AVERAGE(data.csv!AG7:AG17),$A17," ")</f>
        <v>#DIV/0!</v>
      </c>
      <c r="AD17" t="e">
        <f>IF(AVERAGE(data.csv!AH19:AH21)&lt;$BH$5*AVERAGE(data.csv!AH7:AH17),$A17," ")</f>
        <v>#DIV/0!</v>
      </c>
      <c r="AE17" t="str">
        <f>IF(AVERAGE(data.csv!AI19:AI21)&lt;$BH$5*AVERAGE(data.csv!AI7:AI17),$A17," ")</f>
        <v xml:space="preserve"> </v>
      </c>
      <c r="AF17" t="str">
        <f>IF(AVERAGE(data.csv!AJ19:AJ21)&lt;$BH$5*AVERAGE(data.csv!AJ7:AJ17),$A17," ")</f>
        <v xml:space="preserve"> </v>
      </c>
      <c r="AG17" t="str">
        <f>IF(AVERAGE(data.csv!AK19:AK21)&lt;$BH$5*AVERAGE(data.csv!AK7:AK17),$A17," ")</f>
        <v xml:space="preserve"> </v>
      </c>
      <c r="AH17" t="str">
        <f>IF(AVERAGE(data.csv!AL19:AL21)&lt;$BH$5*AVERAGE(data.csv!AL7:AL17),$A17," ")</f>
        <v xml:space="preserve"> </v>
      </c>
      <c r="AI17" t="str">
        <f>IF(AVERAGE(data.csv!AM19:AM21)&lt;$BH$5*AVERAGE(data.csv!AM7:AM17),$A17," ")</f>
        <v xml:space="preserve"> </v>
      </c>
      <c r="AJ17" t="str">
        <f>IF(AVERAGE(data.csv!AN19:AN21)&lt;$BH$5*AVERAGE(data.csv!AN7:AN17),$A17," ")</f>
        <v xml:space="preserve"> </v>
      </c>
      <c r="AK17" t="str">
        <f>IF(AVERAGE(data.csv!AO19:AO21)&lt;$BH$5*AVERAGE(data.csv!AO7:AO17),$A17," ")</f>
        <v xml:space="preserve"> </v>
      </c>
      <c r="AL17" t="str">
        <f>IF(AVERAGE(data.csv!AP19:AP21)&lt;$BH$5*AVERAGE(data.csv!AP7:AP17),$A17," ")</f>
        <v xml:space="preserve"> </v>
      </c>
      <c r="AM17" t="str">
        <f>IF(AVERAGE(data.csv!AQ19:AQ21)&lt;$BH$5*AVERAGE(data.csv!AQ7:AQ17),$A17," ")</f>
        <v xml:space="preserve"> </v>
      </c>
      <c r="AN17" t="str">
        <f>IF(AVERAGE(data.csv!AR19:AR21)&lt;$BH$5*AVERAGE(data.csv!AR7:AR17),$A17," ")</f>
        <v xml:space="preserve"> </v>
      </c>
      <c r="AO17" t="str">
        <f>IF(AVERAGE(data.csv!AS19:AS21)&lt;$BH$5*AVERAGE(data.csv!AS7:AS17),$A17," ")</f>
        <v xml:space="preserve"> </v>
      </c>
      <c r="AP17" t="str">
        <f>IF(AVERAGE(data.csv!AT19:AT21)&lt;$BH$5*AVERAGE(data.csv!AT7:AT17),$A17," ")</f>
        <v xml:space="preserve"> </v>
      </c>
      <c r="AQ17" t="str">
        <f>IF(AVERAGE(data.csv!AU19:AU21)&lt;$BH$5*AVERAGE(data.csv!AU7:AU17),$A17," ")</f>
        <v xml:space="preserve"> </v>
      </c>
      <c r="AR17" t="str">
        <f>IF(AVERAGE(data.csv!AV19:AV21)&lt;$BH$5*AVERAGE(data.csv!AV7:AV17),$A17," ")</f>
        <v xml:space="preserve"> </v>
      </c>
      <c r="AS17" t="str">
        <f>IF(AVERAGE(data.csv!AW19:AW21)&lt;$BH$5*AVERAGE(data.csv!AW7:AW17),$A17," ")</f>
        <v xml:space="preserve"> </v>
      </c>
      <c r="AT17" t="str">
        <f>IF(AVERAGE(data.csv!AX19:AX21)&lt;$BH$5*AVERAGE(data.csv!AX7:AX17),$A17," ")</f>
        <v xml:space="preserve"> </v>
      </c>
      <c r="AU17" t="str">
        <f>IF(AVERAGE(data.csv!AY19:AY21)&lt;$BH$5*AVERAGE(data.csv!AY7:AY17),$A17," ")</f>
        <v xml:space="preserve"> </v>
      </c>
      <c r="AV17" t="str">
        <f>IF(AVERAGE(data.csv!AZ19:AZ21)&lt;$BH$5*AVERAGE(data.csv!AZ7:AZ17),$A17," ")</f>
        <v xml:space="preserve"> </v>
      </c>
      <c r="AW17" t="str">
        <f>IF(AVERAGE(data.csv!BA19:BA21)&lt;$BH$5*AVERAGE(data.csv!BA7:BA17),$A17," ")</f>
        <v xml:space="preserve"> </v>
      </c>
      <c r="AX17" t="str">
        <f>IF(AVERAGE(data.csv!BB19:BB21)&lt;$BH$5*AVERAGE(data.csv!BB7:BB17),$A17," ")</f>
        <v xml:space="preserve"> </v>
      </c>
      <c r="AY17">
        <f>IF(AVERAGE(data.csv!BC19:BC21)&lt;$BH$5*AVERAGE(data.csv!BC7:BC17),$A17," ")</f>
        <v>-6.2349999999999994</v>
      </c>
      <c r="AZ17" t="str">
        <f>IF(AVERAGE(data.csv!BD19:BD21)&lt;$BH$5*AVERAGE(data.csv!BD7:BD17),$A17," ")</f>
        <v xml:space="preserve"> </v>
      </c>
      <c r="BA17" t="str">
        <f>IF(AVERAGE(data.csv!BE19:BE21)&lt;$BH$5*AVERAGE(data.csv!BE7:BE17),$A17," ")</f>
        <v xml:space="preserve"> </v>
      </c>
      <c r="BB17" t="str">
        <f>IF(AVERAGE(data.csv!BF19:BF21)&lt;$BH$5*AVERAGE(data.csv!BF7:BF17),$A17," ")</f>
        <v xml:space="preserve"> </v>
      </c>
      <c r="BC17" t="str">
        <f>IF(AVERAGE(data.csv!BG19:BG21)&lt;$BH$5*AVERAGE(data.csv!BG7:BG17),$A17," ")</f>
        <v xml:space="preserve"> </v>
      </c>
      <c r="BD17" t="str">
        <f>IF(AVERAGE(data.csv!BH19:BH21)&lt;$BH$5*AVERAGE(data.csv!BH7:BH17),$A17," ")</f>
        <v xml:space="preserve"> </v>
      </c>
      <c r="BE17" t="str">
        <f>IF(AVERAGE(data.csv!BI19:BI21)&lt;$BH$5*AVERAGE(data.csv!BI7:BI17),$A17," ")</f>
        <v xml:space="preserve"> </v>
      </c>
    </row>
    <row r="18" spans="1:57" x14ac:dyDescent="0.3">
      <c r="A18" s="4">
        <f>AVERAGE(data.csv!C18:F18)</f>
        <v>-6.32</v>
      </c>
      <c r="B18" s="7"/>
      <c r="D18" t="e">
        <f>IF(AVERAGE(data.csv!H20:H22)&lt;$BH$5*AVERAGE(data.csv!H8:H18),$A18," ")</f>
        <v>#DIV/0!</v>
      </c>
      <c r="E18" t="e">
        <f>IF(AVERAGE(data.csv!I20:I22)&lt;$BH$5*AVERAGE(data.csv!I8:I18),$A18," ")</f>
        <v>#DIV/0!</v>
      </c>
      <c r="F18" t="e">
        <f>IF(AVERAGE(data.csv!J20:J22)&lt;$BH$5*AVERAGE(data.csv!J8:J18),$A18," ")</f>
        <v>#DIV/0!</v>
      </c>
      <c r="G18" t="e">
        <f>IF(AVERAGE(data.csv!K20:K22)&lt;$BH$5*AVERAGE(data.csv!K8:K18),$A18," ")</f>
        <v>#DIV/0!</v>
      </c>
      <c r="H18" t="e">
        <f>IF(AVERAGE(data.csv!L20:L22)&lt;$BH$5*AVERAGE(data.csv!L8:L18),$A18," ")</f>
        <v>#DIV/0!</v>
      </c>
      <c r="I18" t="e">
        <f>IF(AVERAGE(data.csv!M20:M22)&lt;$BH$5*AVERAGE(data.csv!M8:M18),$A18," ")</f>
        <v>#DIV/0!</v>
      </c>
      <c r="J18" t="e">
        <f>IF(AVERAGE(data.csv!N20:N22)&lt;$BH$5*AVERAGE(data.csv!N8:N18),$A18," ")</f>
        <v>#DIV/0!</v>
      </c>
      <c r="K18" t="e">
        <f>IF(AVERAGE(data.csv!O20:O22)&lt;$BH$5*AVERAGE(data.csv!O8:O18),$A18," ")</f>
        <v>#DIV/0!</v>
      </c>
      <c r="L18" t="e">
        <f>IF(AVERAGE(data.csv!P20:P22)&lt;$BH$5*AVERAGE(data.csv!P8:P18),$A18," ")</f>
        <v>#DIV/0!</v>
      </c>
      <c r="M18" t="e">
        <f>IF(AVERAGE(data.csv!Q20:Q22)&lt;$BH$5*AVERAGE(data.csv!Q8:Q18),$A18," ")</f>
        <v>#DIV/0!</v>
      </c>
      <c r="N18" t="e">
        <f>IF(AVERAGE(data.csv!R20:R22)&lt;$BH$5*AVERAGE(data.csv!R8:R18),$A18," ")</f>
        <v>#DIV/0!</v>
      </c>
      <c r="O18" t="e">
        <f>IF(AVERAGE(data.csv!S20:S22)&lt;$BH$5*AVERAGE(data.csv!S8:S18),$A18," ")</f>
        <v>#DIV/0!</v>
      </c>
      <c r="P18" t="e">
        <f>IF(AVERAGE(data.csv!T20:T22)&lt;$BH$5*AVERAGE(data.csv!T8:T18),$A18," ")</f>
        <v>#DIV/0!</v>
      </c>
      <c r="Q18" t="e">
        <f>IF(AVERAGE(data.csv!U20:U22)&lt;$BH$5*AVERAGE(data.csv!U8:U18),$A18," ")</f>
        <v>#DIV/0!</v>
      </c>
      <c r="R18" t="e">
        <f>IF(AVERAGE(data.csv!V20:V22)&lt;$BH$5*AVERAGE(data.csv!V8:V18),$A18," ")</f>
        <v>#DIV/0!</v>
      </c>
      <c r="S18" t="e">
        <f>IF(AVERAGE(data.csv!W20:W22)&lt;$BH$5*AVERAGE(data.csv!W8:W18),$A18," ")</f>
        <v>#DIV/0!</v>
      </c>
      <c r="T18" t="e">
        <f>IF(AVERAGE(data.csv!X20:X22)&lt;$BH$5*AVERAGE(data.csv!X8:X18),$A18," ")</f>
        <v>#DIV/0!</v>
      </c>
      <c r="U18" t="e">
        <f>IF(AVERAGE(data.csv!Y20:Y22)&lt;$BH$5*AVERAGE(data.csv!Y8:Y18),$A18," ")</f>
        <v>#DIV/0!</v>
      </c>
      <c r="V18" t="e">
        <f>IF(AVERAGE(data.csv!Z20:Z22)&lt;$BH$5*AVERAGE(data.csv!Z8:Z18),$A18," ")</f>
        <v>#DIV/0!</v>
      </c>
      <c r="W18" t="e">
        <f>IF(AVERAGE(data.csv!AA20:AA22)&lt;$BH$5*AVERAGE(data.csv!AA8:AA18),$A18," ")</f>
        <v>#DIV/0!</v>
      </c>
      <c r="X18" t="e">
        <f>IF(AVERAGE(data.csv!AB20:AB22)&lt;$BH$5*AVERAGE(data.csv!AB8:AB18),$A18," ")</f>
        <v>#DIV/0!</v>
      </c>
      <c r="Y18" t="e">
        <f>IF(AVERAGE(data.csv!AC20:AC22)&lt;$BH$5*AVERAGE(data.csv!AC8:AC18),$A18," ")</f>
        <v>#DIV/0!</v>
      </c>
      <c r="Z18" t="e">
        <f>IF(AVERAGE(data.csv!AD20:AD22)&lt;$BH$5*AVERAGE(data.csv!AD8:AD18),$A18," ")</f>
        <v>#DIV/0!</v>
      </c>
      <c r="AA18" t="e">
        <f>IF(AVERAGE(data.csv!AE20:AE22)&lt;$BH$5*AVERAGE(data.csv!AE8:AE18),$A18," ")</f>
        <v>#DIV/0!</v>
      </c>
      <c r="AB18" t="e">
        <f>IF(AVERAGE(data.csv!AF20:AF22)&lt;$BH$5*AVERAGE(data.csv!AF8:AF18),$A18," ")</f>
        <v>#DIV/0!</v>
      </c>
      <c r="AC18" t="e">
        <f>IF(AVERAGE(data.csv!AG20:AG22)&lt;$BH$5*AVERAGE(data.csv!AG8:AG18),$A18," ")</f>
        <v>#DIV/0!</v>
      </c>
      <c r="AD18" t="e">
        <f>IF(AVERAGE(data.csv!AH20:AH22)&lt;$BH$5*AVERAGE(data.csv!AH8:AH18),$A18," ")</f>
        <v>#DIV/0!</v>
      </c>
      <c r="AE18" t="str">
        <f>IF(AVERAGE(data.csv!AI20:AI22)&lt;$BH$5*AVERAGE(data.csv!AI8:AI18),$A18," ")</f>
        <v xml:space="preserve"> </v>
      </c>
      <c r="AF18" t="str">
        <f>IF(AVERAGE(data.csv!AJ20:AJ22)&lt;$BH$5*AVERAGE(data.csv!AJ8:AJ18),$A18," ")</f>
        <v xml:space="preserve"> </v>
      </c>
      <c r="AG18" t="str">
        <f>IF(AVERAGE(data.csv!AK20:AK22)&lt;$BH$5*AVERAGE(data.csv!AK8:AK18),$A18," ")</f>
        <v xml:space="preserve"> </v>
      </c>
      <c r="AH18" t="str">
        <f>IF(AVERAGE(data.csv!AL20:AL22)&lt;$BH$5*AVERAGE(data.csv!AL8:AL18),$A18," ")</f>
        <v xml:space="preserve"> </v>
      </c>
      <c r="AI18" t="str">
        <f>IF(AVERAGE(data.csv!AM20:AM22)&lt;$BH$5*AVERAGE(data.csv!AM8:AM18),$A18," ")</f>
        <v xml:space="preserve"> </v>
      </c>
      <c r="AJ18" t="str">
        <f>IF(AVERAGE(data.csv!AN20:AN22)&lt;$BH$5*AVERAGE(data.csv!AN8:AN18),$A18," ")</f>
        <v xml:space="preserve"> </v>
      </c>
      <c r="AK18" t="str">
        <f>IF(AVERAGE(data.csv!AO20:AO22)&lt;$BH$5*AVERAGE(data.csv!AO8:AO18),$A18," ")</f>
        <v xml:space="preserve"> </v>
      </c>
      <c r="AL18" t="str">
        <f>IF(AVERAGE(data.csv!AP20:AP22)&lt;$BH$5*AVERAGE(data.csv!AP8:AP18),$A18," ")</f>
        <v xml:space="preserve"> </v>
      </c>
      <c r="AM18" t="str">
        <f>IF(AVERAGE(data.csv!AQ20:AQ22)&lt;$BH$5*AVERAGE(data.csv!AQ8:AQ18),$A18," ")</f>
        <v xml:space="preserve"> </v>
      </c>
      <c r="AN18" t="str">
        <f>IF(AVERAGE(data.csv!AR20:AR22)&lt;$BH$5*AVERAGE(data.csv!AR8:AR18),$A18," ")</f>
        <v xml:space="preserve"> </v>
      </c>
      <c r="AO18" t="str">
        <f>IF(AVERAGE(data.csv!AS20:AS22)&lt;$BH$5*AVERAGE(data.csv!AS8:AS18),$A18," ")</f>
        <v xml:space="preserve"> </v>
      </c>
      <c r="AP18" t="str">
        <f>IF(AVERAGE(data.csv!AT20:AT22)&lt;$BH$5*AVERAGE(data.csv!AT8:AT18),$A18," ")</f>
        <v xml:space="preserve"> </v>
      </c>
      <c r="AQ18" t="str">
        <f>IF(AVERAGE(data.csv!AU20:AU22)&lt;$BH$5*AVERAGE(data.csv!AU8:AU18),$A18," ")</f>
        <v xml:space="preserve"> </v>
      </c>
      <c r="AR18" t="str">
        <f>IF(AVERAGE(data.csv!AV20:AV22)&lt;$BH$5*AVERAGE(data.csv!AV8:AV18),$A18," ")</f>
        <v xml:space="preserve"> </v>
      </c>
      <c r="AS18" t="str">
        <f>IF(AVERAGE(data.csv!AW20:AW22)&lt;$BH$5*AVERAGE(data.csv!AW8:AW18),$A18," ")</f>
        <v xml:space="preserve"> </v>
      </c>
      <c r="AT18" t="str">
        <f>IF(AVERAGE(data.csv!AX20:AX22)&lt;$BH$5*AVERAGE(data.csv!AX8:AX18),$A18," ")</f>
        <v xml:space="preserve"> </v>
      </c>
      <c r="AU18" t="str">
        <f>IF(AVERAGE(data.csv!AY20:AY22)&lt;$BH$5*AVERAGE(data.csv!AY8:AY18),$A18," ")</f>
        <v xml:space="preserve"> </v>
      </c>
      <c r="AV18" t="str">
        <f>IF(AVERAGE(data.csv!AZ20:AZ22)&lt;$BH$5*AVERAGE(data.csv!AZ8:AZ18),$A18," ")</f>
        <v xml:space="preserve"> </v>
      </c>
      <c r="AW18" t="str">
        <f>IF(AVERAGE(data.csv!BA20:BA22)&lt;$BH$5*AVERAGE(data.csv!BA8:BA18),$A18," ")</f>
        <v xml:space="preserve"> </v>
      </c>
      <c r="AX18" t="str">
        <f>IF(AVERAGE(data.csv!BB20:BB22)&lt;$BH$5*AVERAGE(data.csv!BB8:BB18),$A18," ")</f>
        <v xml:space="preserve"> </v>
      </c>
      <c r="AY18" t="str">
        <f>IF(AVERAGE(data.csv!BC20:BC22)&lt;$BH$5*AVERAGE(data.csv!BC8:BC18),$A18," ")</f>
        <v xml:space="preserve"> </v>
      </c>
      <c r="AZ18" t="str">
        <f>IF(AVERAGE(data.csv!BD20:BD22)&lt;$BH$5*AVERAGE(data.csv!BD8:BD18),$A18," ")</f>
        <v xml:space="preserve"> </v>
      </c>
      <c r="BA18" t="str">
        <f>IF(AVERAGE(data.csv!BE20:BE22)&lt;$BH$5*AVERAGE(data.csv!BE8:BE18),$A18," ")</f>
        <v xml:space="preserve"> </v>
      </c>
      <c r="BB18" t="str">
        <f>IF(AVERAGE(data.csv!BF20:BF22)&lt;$BH$5*AVERAGE(data.csv!BF8:BF18),$A18," ")</f>
        <v xml:space="preserve"> </v>
      </c>
      <c r="BC18" t="str">
        <f>IF(AVERAGE(data.csv!BG20:BG22)&lt;$BH$5*AVERAGE(data.csv!BG8:BG18),$A18," ")</f>
        <v xml:space="preserve"> </v>
      </c>
      <c r="BD18" t="str">
        <f>IF(AVERAGE(data.csv!BH20:BH22)&lt;$BH$5*AVERAGE(data.csv!BH8:BH18),$A18," ")</f>
        <v xml:space="preserve"> </v>
      </c>
      <c r="BE18" t="str">
        <f>IF(AVERAGE(data.csv!BI20:BI22)&lt;$BH$5*AVERAGE(data.csv!BI8:BI18),$A18," ")</f>
        <v xml:space="preserve"> </v>
      </c>
    </row>
    <row r="19" spans="1:57" x14ac:dyDescent="0.3">
      <c r="A19" s="4">
        <f>AVERAGE(data.csv!C19:F19)</f>
        <v>-6.4049999999999994</v>
      </c>
      <c r="B19" s="7"/>
      <c r="D19" t="e">
        <f>IF(AVERAGE(data.csv!H21:H23)&lt;$BH$5*AVERAGE(data.csv!H9:H19),$A19," ")</f>
        <v>#DIV/0!</v>
      </c>
      <c r="E19" t="e">
        <f>IF(AVERAGE(data.csv!I21:I23)&lt;$BH$5*AVERAGE(data.csv!I9:I19),$A19," ")</f>
        <v>#DIV/0!</v>
      </c>
      <c r="F19" t="e">
        <f>IF(AVERAGE(data.csv!J21:J23)&lt;$BH$5*AVERAGE(data.csv!J9:J19),$A19," ")</f>
        <v>#DIV/0!</v>
      </c>
      <c r="G19" t="e">
        <f>IF(AVERAGE(data.csv!K21:K23)&lt;$BH$5*AVERAGE(data.csv!K9:K19),$A19," ")</f>
        <v>#DIV/0!</v>
      </c>
      <c r="H19" t="e">
        <f>IF(AVERAGE(data.csv!L21:L23)&lt;$BH$5*AVERAGE(data.csv!L9:L19),$A19," ")</f>
        <v>#DIV/0!</v>
      </c>
      <c r="I19" t="e">
        <f>IF(AVERAGE(data.csv!M21:M23)&lt;$BH$5*AVERAGE(data.csv!M9:M19),$A19," ")</f>
        <v>#DIV/0!</v>
      </c>
      <c r="J19" t="e">
        <f>IF(AVERAGE(data.csv!N21:N23)&lt;$BH$5*AVERAGE(data.csv!N9:N19),$A19," ")</f>
        <v>#DIV/0!</v>
      </c>
      <c r="K19" t="e">
        <f>IF(AVERAGE(data.csv!O21:O23)&lt;$BH$5*AVERAGE(data.csv!O9:O19),$A19," ")</f>
        <v>#DIV/0!</v>
      </c>
      <c r="L19" t="e">
        <f>IF(AVERAGE(data.csv!P21:P23)&lt;$BH$5*AVERAGE(data.csv!P9:P19),$A19," ")</f>
        <v>#DIV/0!</v>
      </c>
      <c r="M19" t="e">
        <f>IF(AVERAGE(data.csv!Q21:Q23)&lt;$BH$5*AVERAGE(data.csv!Q9:Q19),$A19," ")</f>
        <v>#DIV/0!</v>
      </c>
      <c r="N19" t="e">
        <f>IF(AVERAGE(data.csv!R21:R23)&lt;$BH$5*AVERAGE(data.csv!R9:R19),$A19," ")</f>
        <v>#DIV/0!</v>
      </c>
      <c r="O19" t="e">
        <f>IF(AVERAGE(data.csv!S21:S23)&lt;$BH$5*AVERAGE(data.csv!S9:S19),$A19," ")</f>
        <v>#DIV/0!</v>
      </c>
      <c r="P19" t="e">
        <f>IF(AVERAGE(data.csv!T21:T23)&lt;$BH$5*AVERAGE(data.csv!T9:T19),$A19," ")</f>
        <v>#DIV/0!</v>
      </c>
      <c r="Q19" t="e">
        <f>IF(AVERAGE(data.csv!U21:U23)&lt;$BH$5*AVERAGE(data.csv!U9:U19),$A19," ")</f>
        <v>#DIV/0!</v>
      </c>
      <c r="R19" t="e">
        <f>IF(AVERAGE(data.csv!V21:V23)&lt;$BH$5*AVERAGE(data.csv!V9:V19),$A19," ")</f>
        <v>#DIV/0!</v>
      </c>
      <c r="S19" t="e">
        <f>IF(AVERAGE(data.csv!W21:W23)&lt;$BH$5*AVERAGE(data.csv!W9:W19),$A19," ")</f>
        <v>#DIV/0!</v>
      </c>
      <c r="T19" t="e">
        <f>IF(AVERAGE(data.csv!X21:X23)&lt;$BH$5*AVERAGE(data.csv!X9:X19),$A19," ")</f>
        <v>#DIV/0!</v>
      </c>
      <c r="U19" t="e">
        <f>IF(AVERAGE(data.csv!Y21:Y23)&lt;$BH$5*AVERAGE(data.csv!Y9:Y19),$A19," ")</f>
        <v>#DIV/0!</v>
      </c>
      <c r="V19" t="e">
        <f>IF(AVERAGE(data.csv!Z21:Z23)&lt;$BH$5*AVERAGE(data.csv!Z9:Z19),$A19," ")</f>
        <v>#DIV/0!</v>
      </c>
      <c r="W19" t="e">
        <f>IF(AVERAGE(data.csv!AA21:AA23)&lt;$BH$5*AVERAGE(data.csv!AA9:AA19),$A19," ")</f>
        <v>#DIV/0!</v>
      </c>
      <c r="X19" t="e">
        <f>IF(AVERAGE(data.csv!AB21:AB23)&lt;$BH$5*AVERAGE(data.csv!AB9:AB19),$A19," ")</f>
        <v>#DIV/0!</v>
      </c>
      <c r="Y19" t="e">
        <f>IF(AVERAGE(data.csv!AC21:AC23)&lt;$BH$5*AVERAGE(data.csv!AC9:AC19),$A19," ")</f>
        <v>#DIV/0!</v>
      </c>
      <c r="Z19" t="e">
        <f>IF(AVERAGE(data.csv!AD21:AD23)&lt;$BH$5*AVERAGE(data.csv!AD9:AD19),$A19," ")</f>
        <v>#DIV/0!</v>
      </c>
      <c r="AA19" t="e">
        <f>IF(AVERAGE(data.csv!AE21:AE23)&lt;$BH$5*AVERAGE(data.csv!AE9:AE19),$A19," ")</f>
        <v>#DIV/0!</v>
      </c>
      <c r="AB19" t="e">
        <f>IF(AVERAGE(data.csv!AF21:AF23)&lt;$BH$5*AVERAGE(data.csv!AF9:AF19),$A19," ")</f>
        <v>#DIV/0!</v>
      </c>
      <c r="AC19" t="e">
        <f>IF(AVERAGE(data.csv!AG21:AG23)&lt;$BH$5*AVERAGE(data.csv!AG9:AG19),$A19," ")</f>
        <v>#DIV/0!</v>
      </c>
      <c r="AD19" t="e">
        <f>IF(AVERAGE(data.csv!AH21:AH23)&lt;$BH$5*AVERAGE(data.csv!AH9:AH19),$A19," ")</f>
        <v>#DIV/0!</v>
      </c>
      <c r="AE19" t="str">
        <f>IF(AVERAGE(data.csv!AI21:AI23)&lt;$BH$5*AVERAGE(data.csv!AI9:AI19),$A19," ")</f>
        <v xml:space="preserve"> </v>
      </c>
      <c r="AF19" t="str">
        <f>IF(AVERAGE(data.csv!AJ21:AJ23)&lt;$BH$5*AVERAGE(data.csv!AJ9:AJ19),$A19," ")</f>
        <v xml:space="preserve"> </v>
      </c>
      <c r="AG19" t="str">
        <f>IF(AVERAGE(data.csv!AK21:AK23)&lt;$BH$5*AVERAGE(data.csv!AK9:AK19),$A19," ")</f>
        <v xml:space="preserve"> </v>
      </c>
      <c r="AH19" t="str">
        <f>IF(AVERAGE(data.csv!AL21:AL23)&lt;$BH$5*AVERAGE(data.csv!AL9:AL19),$A19," ")</f>
        <v xml:space="preserve"> </v>
      </c>
      <c r="AI19" t="str">
        <f>IF(AVERAGE(data.csv!AM21:AM23)&lt;$BH$5*AVERAGE(data.csv!AM9:AM19),$A19," ")</f>
        <v xml:space="preserve"> </v>
      </c>
      <c r="AJ19" t="str">
        <f>IF(AVERAGE(data.csv!AN21:AN23)&lt;$BH$5*AVERAGE(data.csv!AN9:AN19),$A19," ")</f>
        <v xml:space="preserve"> </v>
      </c>
      <c r="AK19" t="str">
        <f>IF(AVERAGE(data.csv!AO21:AO23)&lt;$BH$5*AVERAGE(data.csv!AO9:AO19),$A19," ")</f>
        <v xml:space="preserve"> </v>
      </c>
      <c r="AL19" t="str">
        <f>IF(AVERAGE(data.csv!AP21:AP23)&lt;$BH$5*AVERAGE(data.csv!AP9:AP19),$A19," ")</f>
        <v xml:space="preserve"> </v>
      </c>
      <c r="AM19" t="str">
        <f>IF(AVERAGE(data.csv!AQ21:AQ23)&lt;$BH$5*AVERAGE(data.csv!AQ9:AQ19),$A19," ")</f>
        <v xml:space="preserve"> </v>
      </c>
      <c r="AN19" t="str">
        <f>IF(AVERAGE(data.csv!AR21:AR23)&lt;$BH$5*AVERAGE(data.csv!AR9:AR19),$A19," ")</f>
        <v xml:space="preserve"> </v>
      </c>
      <c r="AO19" t="str">
        <f>IF(AVERAGE(data.csv!AS21:AS23)&lt;$BH$5*AVERAGE(data.csv!AS9:AS19),$A19," ")</f>
        <v xml:space="preserve"> </v>
      </c>
      <c r="AP19" t="str">
        <f>IF(AVERAGE(data.csv!AT21:AT23)&lt;$BH$5*AVERAGE(data.csv!AT9:AT19),$A19," ")</f>
        <v xml:space="preserve"> </v>
      </c>
      <c r="AQ19" t="str">
        <f>IF(AVERAGE(data.csv!AU21:AU23)&lt;$BH$5*AVERAGE(data.csv!AU9:AU19),$A19," ")</f>
        <v xml:space="preserve"> </v>
      </c>
      <c r="AR19" t="str">
        <f>IF(AVERAGE(data.csv!AV21:AV23)&lt;$BH$5*AVERAGE(data.csv!AV9:AV19),$A19," ")</f>
        <v xml:space="preserve"> </v>
      </c>
      <c r="AS19" t="str">
        <f>IF(AVERAGE(data.csv!AW21:AW23)&lt;$BH$5*AVERAGE(data.csv!AW9:AW19),$A19," ")</f>
        <v xml:space="preserve"> </v>
      </c>
      <c r="AT19" t="str">
        <f>IF(AVERAGE(data.csv!AX21:AX23)&lt;$BH$5*AVERAGE(data.csv!AX9:AX19),$A19," ")</f>
        <v xml:space="preserve"> </v>
      </c>
      <c r="AU19" t="str">
        <f>IF(AVERAGE(data.csv!AY21:AY23)&lt;$BH$5*AVERAGE(data.csv!AY9:AY19),$A19," ")</f>
        <v xml:space="preserve"> </v>
      </c>
      <c r="AV19" t="str">
        <f>IF(AVERAGE(data.csv!AZ21:AZ23)&lt;$BH$5*AVERAGE(data.csv!AZ9:AZ19),$A19," ")</f>
        <v xml:space="preserve"> </v>
      </c>
      <c r="AW19" t="str">
        <f>IF(AVERAGE(data.csv!BA21:BA23)&lt;$BH$5*AVERAGE(data.csv!BA9:BA19),$A19," ")</f>
        <v xml:space="preserve"> </v>
      </c>
      <c r="AX19" t="str">
        <f>IF(AVERAGE(data.csv!BB21:BB23)&lt;$BH$5*AVERAGE(data.csv!BB9:BB19),$A19," ")</f>
        <v xml:space="preserve"> </v>
      </c>
      <c r="AY19" t="str">
        <f>IF(AVERAGE(data.csv!BC21:BC23)&lt;$BH$5*AVERAGE(data.csv!BC9:BC19),$A19," ")</f>
        <v xml:space="preserve"> </v>
      </c>
      <c r="AZ19" t="str">
        <f>IF(AVERAGE(data.csv!BD21:BD23)&lt;$BH$5*AVERAGE(data.csv!BD9:BD19),$A19," ")</f>
        <v xml:space="preserve"> </v>
      </c>
      <c r="BA19" t="str">
        <f>IF(AVERAGE(data.csv!BE21:BE23)&lt;$BH$5*AVERAGE(data.csv!BE9:BE19),$A19," ")</f>
        <v xml:space="preserve"> </v>
      </c>
      <c r="BB19" t="str">
        <f>IF(AVERAGE(data.csv!BF21:BF23)&lt;$BH$5*AVERAGE(data.csv!BF9:BF19),$A19," ")</f>
        <v xml:space="preserve"> </v>
      </c>
      <c r="BC19" t="str">
        <f>IF(AVERAGE(data.csv!BG21:BG23)&lt;$BH$5*AVERAGE(data.csv!BG9:BG19),$A19," ")</f>
        <v xml:space="preserve"> </v>
      </c>
      <c r="BD19" t="str">
        <f>IF(AVERAGE(data.csv!BH21:BH23)&lt;$BH$5*AVERAGE(data.csv!BH9:BH19),$A19," ")</f>
        <v xml:space="preserve"> </v>
      </c>
      <c r="BE19" t="str">
        <f>IF(AVERAGE(data.csv!BI21:BI23)&lt;$BH$5*AVERAGE(data.csv!BI9:BI19),$A19," ")</f>
        <v xml:space="preserve"> </v>
      </c>
    </row>
    <row r="20" spans="1:57" x14ac:dyDescent="0.3">
      <c r="A20" s="4">
        <f>AVERAGE(data.csv!C20:F20)</f>
        <v>-6.51</v>
      </c>
      <c r="B20" s="7"/>
      <c r="D20" t="e">
        <f>IF(AVERAGE(data.csv!H22:H24)&lt;$BH$5*AVERAGE(data.csv!H10:H20),$A20," ")</f>
        <v>#DIV/0!</v>
      </c>
      <c r="E20" t="e">
        <f>IF(AVERAGE(data.csv!I22:I24)&lt;$BH$5*AVERAGE(data.csv!I10:I20),$A20," ")</f>
        <v>#DIV/0!</v>
      </c>
      <c r="F20" t="e">
        <f>IF(AVERAGE(data.csv!J22:J24)&lt;$BH$5*AVERAGE(data.csv!J10:J20),$A20," ")</f>
        <v>#DIV/0!</v>
      </c>
      <c r="G20" t="e">
        <f>IF(AVERAGE(data.csv!K22:K24)&lt;$BH$5*AVERAGE(data.csv!K10:K20),$A20," ")</f>
        <v>#DIV/0!</v>
      </c>
      <c r="H20" t="e">
        <f>IF(AVERAGE(data.csv!L22:L24)&lt;$BH$5*AVERAGE(data.csv!L10:L20),$A20," ")</f>
        <v>#DIV/0!</v>
      </c>
      <c r="I20" t="e">
        <f>IF(AVERAGE(data.csv!M22:M24)&lt;$BH$5*AVERAGE(data.csv!M10:M20),$A20," ")</f>
        <v>#DIV/0!</v>
      </c>
      <c r="J20" t="e">
        <f>IF(AVERAGE(data.csv!N22:N24)&lt;$BH$5*AVERAGE(data.csv!N10:N20),$A20," ")</f>
        <v>#DIV/0!</v>
      </c>
      <c r="K20" t="e">
        <f>IF(AVERAGE(data.csv!O22:O24)&lt;$BH$5*AVERAGE(data.csv!O10:O20),$A20," ")</f>
        <v>#DIV/0!</v>
      </c>
      <c r="L20" t="e">
        <f>IF(AVERAGE(data.csv!P22:P24)&lt;$BH$5*AVERAGE(data.csv!P10:P20),$A20," ")</f>
        <v>#DIV/0!</v>
      </c>
      <c r="M20" t="e">
        <f>IF(AVERAGE(data.csv!Q22:Q24)&lt;$BH$5*AVERAGE(data.csv!Q10:Q20),$A20," ")</f>
        <v>#DIV/0!</v>
      </c>
      <c r="N20" t="e">
        <f>IF(AVERAGE(data.csv!R22:R24)&lt;$BH$5*AVERAGE(data.csv!R10:R20),$A20," ")</f>
        <v>#DIV/0!</v>
      </c>
      <c r="O20" t="e">
        <f>IF(AVERAGE(data.csv!S22:S24)&lt;$BH$5*AVERAGE(data.csv!S10:S20),$A20," ")</f>
        <v>#DIV/0!</v>
      </c>
      <c r="P20" t="e">
        <f>IF(AVERAGE(data.csv!T22:T24)&lt;$BH$5*AVERAGE(data.csv!T10:T20),$A20," ")</f>
        <v>#DIV/0!</v>
      </c>
      <c r="Q20" t="e">
        <f>IF(AVERAGE(data.csv!U22:U24)&lt;$BH$5*AVERAGE(data.csv!U10:U20),$A20," ")</f>
        <v>#DIV/0!</v>
      </c>
      <c r="R20" t="e">
        <f>IF(AVERAGE(data.csv!V22:V24)&lt;$BH$5*AVERAGE(data.csv!V10:V20),$A20," ")</f>
        <v>#DIV/0!</v>
      </c>
      <c r="S20" t="e">
        <f>IF(AVERAGE(data.csv!W22:W24)&lt;$BH$5*AVERAGE(data.csv!W10:W20),$A20," ")</f>
        <v>#DIV/0!</v>
      </c>
      <c r="T20" t="e">
        <f>IF(AVERAGE(data.csv!X22:X24)&lt;$BH$5*AVERAGE(data.csv!X10:X20),$A20," ")</f>
        <v>#DIV/0!</v>
      </c>
      <c r="U20" t="e">
        <f>IF(AVERAGE(data.csv!Y22:Y24)&lt;$BH$5*AVERAGE(data.csv!Y10:Y20),$A20," ")</f>
        <v>#DIV/0!</v>
      </c>
      <c r="V20" t="e">
        <f>IF(AVERAGE(data.csv!Z22:Z24)&lt;$BH$5*AVERAGE(data.csv!Z10:Z20),$A20," ")</f>
        <v>#DIV/0!</v>
      </c>
      <c r="W20" t="e">
        <f>IF(AVERAGE(data.csv!AA22:AA24)&lt;$BH$5*AVERAGE(data.csv!AA10:AA20),$A20," ")</f>
        <v>#DIV/0!</v>
      </c>
      <c r="X20" t="e">
        <f>IF(AVERAGE(data.csv!AB22:AB24)&lt;$BH$5*AVERAGE(data.csv!AB10:AB20),$A20," ")</f>
        <v>#DIV/0!</v>
      </c>
      <c r="Y20" t="e">
        <f>IF(AVERAGE(data.csv!AC22:AC24)&lt;$BH$5*AVERAGE(data.csv!AC10:AC20),$A20," ")</f>
        <v>#DIV/0!</v>
      </c>
      <c r="Z20" t="e">
        <f>IF(AVERAGE(data.csv!AD22:AD24)&lt;$BH$5*AVERAGE(data.csv!AD10:AD20),$A20," ")</f>
        <v>#DIV/0!</v>
      </c>
      <c r="AA20" t="e">
        <f>IF(AVERAGE(data.csv!AE22:AE24)&lt;$BH$5*AVERAGE(data.csv!AE10:AE20),$A20," ")</f>
        <v>#DIV/0!</v>
      </c>
      <c r="AB20" t="e">
        <f>IF(AVERAGE(data.csv!AF22:AF24)&lt;$BH$5*AVERAGE(data.csv!AF10:AF20),$A20," ")</f>
        <v>#DIV/0!</v>
      </c>
      <c r="AC20" t="e">
        <f>IF(AVERAGE(data.csv!AG22:AG24)&lt;$BH$5*AVERAGE(data.csv!AG10:AG20),$A20," ")</f>
        <v>#DIV/0!</v>
      </c>
      <c r="AD20" t="e">
        <f>IF(AVERAGE(data.csv!AH22:AH24)&lt;$BH$5*AVERAGE(data.csv!AH10:AH20),$A20," ")</f>
        <v>#DIV/0!</v>
      </c>
      <c r="AE20" t="str">
        <f>IF(AVERAGE(data.csv!AI22:AI24)&lt;$BH$5*AVERAGE(data.csv!AI10:AI20),$A20," ")</f>
        <v xml:space="preserve"> </v>
      </c>
      <c r="AF20" t="str">
        <f>IF(AVERAGE(data.csv!AJ22:AJ24)&lt;$BH$5*AVERAGE(data.csv!AJ10:AJ20),$A20," ")</f>
        <v xml:space="preserve"> </v>
      </c>
      <c r="AG20" t="str">
        <f>IF(AVERAGE(data.csv!AK22:AK24)&lt;$BH$5*AVERAGE(data.csv!AK10:AK20),$A20," ")</f>
        <v xml:space="preserve"> </v>
      </c>
      <c r="AH20" t="str">
        <f>IF(AVERAGE(data.csv!AL22:AL24)&lt;$BH$5*AVERAGE(data.csv!AL10:AL20),$A20," ")</f>
        <v xml:space="preserve"> </v>
      </c>
      <c r="AI20" t="str">
        <f>IF(AVERAGE(data.csv!AM22:AM24)&lt;$BH$5*AVERAGE(data.csv!AM10:AM20),$A20," ")</f>
        <v xml:space="preserve"> </v>
      </c>
      <c r="AJ20" t="str">
        <f>IF(AVERAGE(data.csv!AN22:AN24)&lt;$BH$5*AVERAGE(data.csv!AN10:AN20),$A20," ")</f>
        <v xml:space="preserve"> </v>
      </c>
      <c r="AK20" t="str">
        <f>IF(AVERAGE(data.csv!AO22:AO24)&lt;$BH$5*AVERAGE(data.csv!AO10:AO20),$A20," ")</f>
        <v xml:space="preserve"> </v>
      </c>
      <c r="AL20" t="str">
        <f>IF(AVERAGE(data.csv!AP22:AP24)&lt;$BH$5*AVERAGE(data.csv!AP10:AP20),$A20," ")</f>
        <v xml:space="preserve"> </v>
      </c>
      <c r="AM20" t="str">
        <f>IF(AVERAGE(data.csv!AQ22:AQ24)&lt;$BH$5*AVERAGE(data.csv!AQ10:AQ20),$A20," ")</f>
        <v xml:space="preserve"> </v>
      </c>
      <c r="AN20" t="str">
        <f>IF(AVERAGE(data.csv!AR22:AR24)&lt;$BH$5*AVERAGE(data.csv!AR10:AR20),$A20," ")</f>
        <v xml:space="preserve"> </v>
      </c>
      <c r="AO20" t="str">
        <f>IF(AVERAGE(data.csv!AS22:AS24)&lt;$BH$5*AVERAGE(data.csv!AS10:AS20),$A20," ")</f>
        <v xml:space="preserve"> </v>
      </c>
      <c r="AP20" t="str">
        <f>IF(AVERAGE(data.csv!AT22:AT24)&lt;$BH$5*AVERAGE(data.csv!AT10:AT20),$A20," ")</f>
        <v xml:space="preserve"> </v>
      </c>
      <c r="AQ20" t="str">
        <f>IF(AVERAGE(data.csv!AU22:AU24)&lt;$BH$5*AVERAGE(data.csv!AU10:AU20),$A20," ")</f>
        <v xml:space="preserve"> </v>
      </c>
      <c r="AR20" t="str">
        <f>IF(AVERAGE(data.csv!AV22:AV24)&lt;$BH$5*AVERAGE(data.csv!AV10:AV20),$A20," ")</f>
        <v xml:space="preserve"> </v>
      </c>
      <c r="AS20" t="str">
        <f>IF(AVERAGE(data.csv!AW22:AW24)&lt;$BH$5*AVERAGE(data.csv!AW10:AW20),$A20," ")</f>
        <v xml:space="preserve"> </v>
      </c>
      <c r="AT20" t="str">
        <f>IF(AVERAGE(data.csv!AX22:AX24)&lt;$BH$5*AVERAGE(data.csv!AX10:AX20),$A20," ")</f>
        <v xml:space="preserve"> </v>
      </c>
      <c r="AU20" t="str">
        <f>IF(AVERAGE(data.csv!AY22:AY24)&lt;$BH$5*AVERAGE(data.csv!AY10:AY20),$A20," ")</f>
        <v xml:space="preserve"> </v>
      </c>
      <c r="AV20" t="str">
        <f>IF(AVERAGE(data.csv!AZ22:AZ24)&lt;$BH$5*AVERAGE(data.csv!AZ10:AZ20),$A20," ")</f>
        <v xml:space="preserve"> </v>
      </c>
      <c r="AW20" t="str">
        <f>IF(AVERAGE(data.csv!BA22:BA24)&lt;$BH$5*AVERAGE(data.csv!BA10:BA20),$A20," ")</f>
        <v xml:space="preserve"> </v>
      </c>
      <c r="AX20" t="str">
        <f>IF(AVERAGE(data.csv!BB22:BB24)&lt;$BH$5*AVERAGE(data.csv!BB10:BB20),$A20," ")</f>
        <v xml:space="preserve"> </v>
      </c>
      <c r="AY20" t="str">
        <f>IF(AVERAGE(data.csv!BC22:BC24)&lt;$BH$5*AVERAGE(data.csv!BC10:BC20),$A20," ")</f>
        <v xml:space="preserve"> </v>
      </c>
      <c r="AZ20" t="str">
        <f>IF(AVERAGE(data.csv!BD22:BD24)&lt;$BH$5*AVERAGE(data.csv!BD10:BD20),$A20," ")</f>
        <v xml:space="preserve"> </v>
      </c>
      <c r="BA20" t="str">
        <f>IF(AVERAGE(data.csv!BE22:BE24)&lt;$BH$5*AVERAGE(data.csv!BE10:BE20),$A20," ")</f>
        <v xml:space="preserve"> </v>
      </c>
      <c r="BB20" t="str">
        <f>IF(AVERAGE(data.csv!BF22:BF24)&lt;$BH$5*AVERAGE(data.csv!BF10:BF20),$A20," ")</f>
        <v xml:space="preserve"> </v>
      </c>
      <c r="BC20" t="str">
        <f>IF(AVERAGE(data.csv!BG22:BG24)&lt;$BH$5*AVERAGE(data.csv!BG10:BG20),$A20," ")</f>
        <v xml:space="preserve"> </v>
      </c>
      <c r="BD20" t="str">
        <f>IF(AVERAGE(data.csv!BH22:BH24)&lt;$BH$5*AVERAGE(data.csv!BH10:BH20),$A20," ")</f>
        <v xml:space="preserve"> </v>
      </c>
      <c r="BE20" t="str">
        <f>IF(AVERAGE(data.csv!BI22:BI24)&lt;$BH$5*AVERAGE(data.csv!BI10:BI20),$A20," ")</f>
        <v xml:space="preserve"> </v>
      </c>
    </row>
    <row r="21" spans="1:57" x14ac:dyDescent="0.3">
      <c r="A21" s="4">
        <f>AVERAGE(data.csv!C21:F21)</f>
        <v>-6.5950000000000006</v>
      </c>
      <c r="B21" s="7"/>
      <c r="D21" t="e">
        <f>IF(AVERAGE(data.csv!H23:H25)&lt;$BH$5*AVERAGE(data.csv!H11:H21),$A21," ")</f>
        <v>#DIV/0!</v>
      </c>
      <c r="E21" t="e">
        <f>IF(AVERAGE(data.csv!I23:I25)&lt;$BH$5*AVERAGE(data.csv!I11:I21),$A21," ")</f>
        <v>#DIV/0!</v>
      </c>
      <c r="F21" t="e">
        <f>IF(AVERAGE(data.csv!J23:J25)&lt;$BH$5*AVERAGE(data.csv!J11:J21),$A21," ")</f>
        <v>#DIV/0!</v>
      </c>
      <c r="G21" t="e">
        <f>IF(AVERAGE(data.csv!K23:K25)&lt;$BH$5*AVERAGE(data.csv!K11:K21),$A21," ")</f>
        <v>#DIV/0!</v>
      </c>
      <c r="H21" t="e">
        <f>IF(AVERAGE(data.csv!L23:L25)&lt;$BH$5*AVERAGE(data.csv!L11:L21),$A21," ")</f>
        <v>#DIV/0!</v>
      </c>
      <c r="I21" t="e">
        <f>IF(AVERAGE(data.csv!M23:M25)&lt;$BH$5*AVERAGE(data.csv!M11:M21),$A21," ")</f>
        <v>#DIV/0!</v>
      </c>
      <c r="J21" t="e">
        <f>IF(AVERAGE(data.csv!N23:N25)&lt;$BH$5*AVERAGE(data.csv!N11:N21),$A21," ")</f>
        <v>#DIV/0!</v>
      </c>
      <c r="K21" t="e">
        <f>IF(AVERAGE(data.csv!O23:O25)&lt;$BH$5*AVERAGE(data.csv!O11:O21),$A21," ")</f>
        <v>#DIV/0!</v>
      </c>
      <c r="L21" t="e">
        <f>IF(AVERAGE(data.csv!P23:P25)&lt;$BH$5*AVERAGE(data.csv!P11:P21),$A21," ")</f>
        <v>#DIV/0!</v>
      </c>
      <c r="M21" t="e">
        <f>IF(AVERAGE(data.csv!Q23:Q25)&lt;$BH$5*AVERAGE(data.csv!Q11:Q21),$A21," ")</f>
        <v>#DIV/0!</v>
      </c>
      <c r="N21" t="e">
        <f>IF(AVERAGE(data.csv!R23:R25)&lt;$BH$5*AVERAGE(data.csv!R11:R21),$A21," ")</f>
        <v>#DIV/0!</v>
      </c>
      <c r="O21" t="e">
        <f>IF(AVERAGE(data.csv!S23:S25)&lt;$BH$5*AVERAGE(data.csv!S11:S21),$A21," ")</f>
        <v>#DIV/0!</v>
      </c>
      <c r="P21" t="e">
        <f>IF(AVERAGE(data.csv!T23:T25)&lt;$BH$5*AVERAGE(data.csv!T11:T21),$A21," ")</f>
        <v>#DIV/0!</v>
      </c>
      <c r="Q21" t="e">
        <f>IF(AVERAGE(data.csv!U23:U25)&lt;$BH$5*AVERAGE(data.csv!U11:U21),$A21," ")</f>
        <v>#DIV/0!</v>
      </c>
      <c r="R21" t="e">
        <f>IF(AVERAGE(data.csv!V23:V25)&lt;$BH$5*AVERAGE(data.csv!V11:V21),$A21," ")</f>
        <v>#DIV/0!</v>
      </c>
      <c r="S21" t="e">
        <f>IF(AVERAGE(data.csv!W23:W25)&lt;$BH$5*AVERAGE(data.csv!W11:W21),$A21," ")</f>
        <v>#DIV/0!</v>
      </c>
      <c r="T21" t="e">
        <f>IF(AVERAGE(data.csv!X23:X25)&lt;$BH$5*AVERAGE(data.csv!X11:X21),$A21," ")</f>
        <v>#DIV/0!</v>
      </c>
      <c r="U21" t="e">
        <f>IF(AVERAGE(data.csv!Y23:Y25)&lt;$BH$5*AVERAGE(data.csv!Y11:Y21),$A21," ")</f>
        <v>#DIV/0!</v>
      </c>
      <c r="V21" t="e">
        <f>IF(AVERAGE(data.csv!Z23:Z25)&lt;$BH$5*AVERAGE(data.csv!Z11:Z21),$A21," ")</f>
        <v>#DIV/0!</v>
      </c>
      <c r="W21" t="e">
        <f>IF(AVERAGE(data.csv!AA23:AA25)&lt;$BH$5*AVERAGE(data.csv!AA11:AA21),$A21," ")</f>
        <v>#DIV/0!</v>
      </c>
      <c r="X21" t="e">
        <f>IF(AVERAGE(data.csv!AB23:AB25)&lt;$BH$5*AVERAGE(data.csv!AB11:AB21),$A21," ")</f>
        <v>#DIV/0!</v>
      </c>
      <c r="Y21" t="e">
        <f>IF(AVERAGE(data.csv!AC23:AC25)&lt;$BH$5*AVERAGE(data.csv!AC11:AC21),$A21," ")</f>
        <v>#DIV/0!</v>
      </c>
      <c r="Z21" t="e">
        <f>IF(AVERAGE(data.csv!AD23:AD25)&lt;$BH$5*AVERAGE(data.csv!AD11:AD21),$A21," ")</f>
        <v>#DIV/0!</v>
      </c>
      <c r="AA21" t="e">
        <f>IF(AVERAGE(data.csv!AE23:AE25)&lt;$BH$5*AVERAGE(data.csv!AE11:AE21),$A21," ")</f>
        <v>#DIV/0!</v>
      </c>
      <c r="AB21" t="e">
        <f>IF(AVERAGE(data.csv!AF23:AF25)&lt;$BH$5*AVERAGE(data.csv!AF11:AF21),$A21," ")</f>
        <v>#DIV/0!</v>
      </c>
      <c r="AC21" t="e">
        <f>IF(AVERAGE(data.csv!AG23:AG25)&lt;$BH$5*AVERAGE(data.csv!AG11:AG21),$A21," ")</f>
        <v>#DIV/0!</v>
      </c>
      <c r="AD21" t="e">
        <f>IF(AVERAGE(data.csv!AH23:AH25)&lt;$BH$5*AVERAGE(data.csv!AH11:AH21),$A21," ")</f>
        <v>#DIV/0!</v>
      </c>
      <c r="AE21" t="str">
        <f>IF(AVERAGE(data.csv!AI23:AI25)&lt;$BH$5*AVERAGE(data.csv!AI11:AI21),$A21," ")</f>
        <v xml:space="preserve"> </v>
      </c>
      <c r="AF21" t="str">
        <f>IF(AVERAGE(data.csv!AJ23:AJ25)&lt;$BH$5*AVERAGE(data.csv!AJ11:AJ21),$A21," ")</f>
        <v xml:space="preserve"> </v>
      </c>
      <c r="AG21" t="str">
        <f>IF(AVERAGE(data.csv!AK23:AK25)&lt;$BH$5*AVERAGE(data.csv!AK11:AK21),$A21," ")</f>
        <v xml:space="preserve"> </v>
      </c>
      <c r="AH21" t="str">
        <f>IF(AVERAGE(data.csv!AL23:AL25)&lt;$BH$5*AVERAGE(data.csv!AL11:AL21),$A21," ")</f>
        <v xml:space="preserve"> </v>
      </c>
      <c r="AI21" t="str">
        <f>IF(AVERAGE(data.csv!AM23:AM25)&lt;$BH$5*AVERAGE(data.csv!AM11:AM21),$A21," ")</f>
        <v xml:space="preserve"> </v>
      </c>
      <c r="AJ21" t="str">
        <f>IF(AVERAGE(data.csv!AN23:AN25)&lt;$BH$5*AVERAGE(data.csv!AN11:AN21),$A21," ")</f>
        <v xml:space="preserve"> </v>
      </c>
      <c r="AK21" t="str">
        <f>IF(AVERAGE(data.csv!AO23:AO25)&lt;$BH$5*AVERAGE(data.csv!AO11:AO21),$A21," ")</f>
        <v xml:space="preserve"> </v>
      </c>
      <c r="AL21" t="str">
        <f>IF(AVERAGE(data.csv!AP23:AP25)&lt;$BH$5*AVERAGE(data.csv!AP11:AP21),$A21," ")</f>
        <v xml:space="preserve"> </v>
      </c>
      <c r="AM21" t="str">
        <f>IF(AVERAGE(data.csv!AQ23:AQ25)&lt;$BH$5*AVERAGE(data.csv!AQ11:AQ21),$A21," ")</f>
        <v xml:space="preserve"> </v>
      </c>
      <c r="AN21" t="str">
        <f>IF(AVERAGE(data.csv!AR23:AR25)&lt;$BH$5*AVERAGE(data.csv!AR11:AR21),$A21," ")</f>
        <v xml:space="preserve"> </v>
      </c>
      <c r="AO21" t="str">
        <f>IF(AVERAGE(data.csv!AS23:AS25)&lt;$BH$5*AVERAGE(data.csv!AS11:AS21),$A21," ")</f>
        <v xml:space="preserve"> </v>
      </c>
      <c r="AP21" t="str">
        <f>IF(AVERAGE(data.csv!AT23:AT25)&lt;$BH$5*AVERAGE(data.csv!AT11:AT21),$A21," ")</f>
        <v xml:space="preserve"> </v>
      </c>
      <c r="AQ21" t="str">
        <f>IF(AVERAGE(data.csv!AU23:AU25)&lt;$BH$5*AVERAGE(data.csv!AU11:AU21),$A21," ")</f>
        <v xml:space="preserve"> </v>
      </c>
      <c r="AR21" t="str">
        <f>IF(AVERAGE(data.csv!AV23:AV25)&lt;$BH$5*AVERAGE(data.csv!AV11:AV21),$A21," ")</f>
        <v xml:space="preserve"> </v>
      </c>
      <c r="AS21" t="str">
        <f>IF(AVERAGE(data.csv!AW23:AW25)&lt;$BH$5*AVERAGE(data.csv!AW11:AW21),$A21," ")</f>
        <v xml:space="preserve"> </v>
      </c>
      <c r="AT21" t="str">
        <f>IF(AVERAGE(data.csv!AX23:AX25)&lt;$BH$5*AVERAGE(data.csv!AX11:AX21),$A21," ")</f>
        <v xml:space="preserve"> </v>
      </c>
      <c r="AU21" t="str">
        <f>IF(AVERAGE(data.csv!AY23:AY25)&lt;$BH$5*AVERAGE(data.csv!AY11:AY21),$A21," ")</f>
        <v xml:space="preserve"> </v>
      </c>
      <c r="AV21" t="str">
        <f>IF(AVERAGE(data.csv!AZ23:AZ25)&lt;$BH$5*AVERAGE(data.csv!AZ11:AZ21),$A21," ")</f>
        <v xml:space="preserve"> </v>
      </c>
      <c r="AW21" t="str">
        <f>IF(AVERAGE(data.csv!BA23:BA25)&lt;$BH$5*AVERAGE(data.csv!BA11:BA21),$A21," ")</f>
        <v xml:space="preserve"> </v>
      </c>
      <c r="AX21" t="str">
        <f>IF(AVERAGE(data.csv!BB23:BB25)&lt;$BH$5*AVERAGE(data.csv!BB11:BB21),$A21," ")</f>
        <v xml:space="preserve"> </v>
      </c>
      <c r="AY21" t="str">
        <f>IF(AVERAGE(data.csv!BC23:BC25)&lt;$BH$5*AVERAGE(data.csv!BC11:BC21),$A21," ")</f>
        <v xml:space="preserve"> </v>
      </c>
      <c r="AZ21" t="str">
        <f>IF(AVERAGE(data.csv!BD23:BD25)&lt;$BH$5*AVERAGE(data.csv!BD11:BD21),$A21," ")</f>
        <v xml:space="preserve"> </v>
      </c>
      <c r="BA21" t="str">
        <f>IF(AVERAGE(data.csv!BE23:BE25)&lt;$BH$5*AVERAGE(data.csv!BE11:BE21),$A21," ")</f>
        <v xml:space="preserve"> </v>
      </c>
      <c r="BB21" t="str">
        <f>IF(AVERAGE(data.csv!BF23:BF25)&lt;$BH$5*AVERAGE(data.csv!BF11:BF21),$A21," ")</f>
        <v xml:space="preserve"> </v>
      </c>
      <c r="BC21" t="str">
        <f>IF(AVERAGE(data.csv!BG23:BG25)&lt;$BH$5*AVERAGE(data.csv!BG11:BG21),$A21," ")</f>
        <v xml:space="preserve"> </v>
      </c>
      <c r="BD21" t="str">
        <f>IF(AVERAGE(data.csv!BH23:BH25)&lt;$BH$5*AVERAGE(data.csv!BH11:BH21),$A21," ")</f>
        <v xml:space="preserve"> </v>
      </c>
      <c r="BE21" t="str">
        <f>IF(AVERAGE(data.csv!BI23:BI25)&lt;$BH$5*AVERAGE(data.csv!BI11:BI21),$A21," ")</f>
        <v xml:space="preserve"> </v>
      </c>
    </row>
    <row r="22" spans="1:57" x14ac:dyDescent="0.3">
      <c r="A22" s="4">
        <f>AVERAGE(data.csv!C22:F22)</f>
        <v>-6.6850000000000005</v>
      </c>
      <c r="B22" s="7"/>
      <c r="D22" t="e">
        <f>IF(AVERAGE(data.csv!H24:H26)&lt;$BH$5*AVERAGE(data.csv!H12:H22),$A22," ")</f>
        <v>#DIV/0!</v>
      </c>
      <c r="E22" t="e">
        <f>IF(AVERAGE(data.csv!I24:I26)&lt;$BH$5*AVERAGE(data.csv!I12:I22),$A22," ")</f>
        <v>#DIV/0!</v>
      </c>
      <c r="F22" t="e">
        <f>IF(AVERAGE(data.csv!J24:J26)&lt;$BH$5*AVERAGE(data.csv!J12:J22),$A22," ")</f>
        <v>#DIV/0!</v>
      </c>
      <c r="G22" t="e">
        <f>IF(AVERAGE(data.csv!K24:K26)&lt;$BH$5*AVERAGE(data.csv!K12:K22),$A22," ")</f>
        <v>#DIV/0!</v>
      </c>
      <c r="H22" t="e">
        <f>IF(AVERAGE(data.csv!L24:L26)&lt;$BH$5*AVERAGE(data.csv!L12:L22),$A22," ")</f>
        <v>#DIV/0!</v>
      </c>
      <c r="I22" t="e">
        <f>IF(AVERAGE(data.csv!M24:M26)&lt;$BH$5*AVERAGE(data.csv!M12:M22),$A22," ")</f>
        <v>#DIV/0!</v>
      </c>
      <c r="J22" t="e">
        <f>IF(AVERAGE(data.csv!N24:N26)&lt;$BH$5*AVERAGE(data.csv!N12:N22),$A22," ")</f>
        <v>#DIV/0!</v>
      </c>
      <c r="K22" t="e">
        <f>IF(AVERAGE(data.csv!O24:O26)&lt;$BH$5*AVERAGE(data.csv!O12:O22),$A22," ")</f>
        <v>#DIV/0!</v>
      </c>
      <c r="L22" t="e">
        <f>IF(AVERAGE(data.csv!P24:P26)&lt;$BH$5*AVERAGE(data.csv!P12:P22),$A22," ")</f>
        <v>#DIV/0!</v>
      </c>
      <c r="M22" t="e">
        <f>IF(AVERAGE(data.csv!Q24:Q26)&lt;$BH$5*AVERAGE(data.csv!Q12:Q22),$A22," ")</f>
        <v>#DIV/0!</v>
      </c>
      <c r="N22" t="e">
        <f>IF(AVERAGE(data.csv!R24:R26)&lt;$BH$5*AVERAGE(data.csv!R12:R22),$A22," ")</f>
        <v>#DIV/0!</v>
      </c>
      <c r="O22" t="e">
        <f>IF(AVERAGE(data.csv!S24:S26)&lt;$BH$5*AVERAGE(data.csv!S12:S22),$A22," ")</f>
        <v>#DIV/0!</v>
      </c>
      <c r="P22" t="e">
        <f>IF(AVERAGE(data.csv!T24:T26)&lt;$BH$5*AVERAGE(data.csv!T12:T22),$A22," ")</f>
        <v>#DIV/0!</v>
      </c>
      <c r="Q22" t="e">
        <f>IF(AVERAGE(data.csv!U24:U26)&lt;$BH$5*AVERAGE(data.csv!U12:U22),$A22," ")</f>
        <v>#DIV/0!</v>
      </c>
      <c r="R22" t="e">
        <f>IF(AVERAGE(data.csv!V24:V26)&lt;$BH$5*AVERAGE(data.csv!V12:V22),$A22," ")</f>
        <v>#DIV/0!</v>
      </c>
      <c r="S22" t="e">
        <f>IF(AVERAGE(data.csv!W24:W26)&lt;$BH$5*AVERAGE(data.csv!W12:W22),$A22," ")</f>
        <v>#DIV/0!</v>
      </c>
      <c r="T22" t="e">
        <f>IF(AVERAGE(data.csv!X24:X26)&lt;$BH$5*AVERAGE(data.csv!X12:X22),$A22," ")</f>
        <v>#DIV/0!</v>
      </c>
      <c r="U22" t="e">
        <f>IF(AVERAGE(data.csv!Y24:Y26)&lt;$BH$5*AVERAGE(data.csv!Y12:Y22),$A22," ")</f>
        <v>#DIV/0!</v>
      </c>
      <c r="V22" t="e">
        <f>IF(AVERAGE(data.csv!Z24:Z26)&lt;$BH$5*AVERAGE(data.csv!Z12:Z22),$A22," ")</f>
        <v>#DIV/0!</v>
      </c>
      <c r="W22" t="e">
        <f>IF(AVERAGE(data.csv!AA24:AA26)&lt;$BH$5*AVERAGE(data.csv!AA12:AA22),$A22," ")</f>
        <v>#DIV/0!</v>
      </c>
      <c r="X22" t="e">
        <f>IF(AVERAGE(data.csv!AB24:AB26)&lt;$BH$5*AVERAGE(data.csv!AB12:AB22),$A22," ")</f>
        <v>#DIV/0!</v>
      </c>
      <c r="Y22" t="e">
        <f>IF(AVERAGE(data.csv!AC24:AC26)&lt;$BH$5*AVERAGE(data.csv!AC12:AC22),$A22," ")</f>
        <v>#DIV/0!</v>
      </c>
      <c r="Z22" t="e">
        <f>IF(AVERAGE(data.csv!AD24:AD26)&lt;$BH$5*AVERAGE(data.csv!AD12:AD22),$A22," ")</f>
        <v>#DIV/0!</v>
      </c>
      <c r="AA22" t="e">
        <f>IF(AVERAGE(data.csv!AE24:AE26)&lt;$BH$5*AVERAGE(data.csv!AE12:AE22),$A22," ")</f>
        <v>#DIV/0!</v>
      </c>
      <c r="AB22" t="e">
        <f>IF(AVERAGE(data.csv!AF24:AF26)&lt;$BH$5*AVERAGE(data.csv!AF12:AF22),$A22," ")</f>
        <v>#DIV/0!</v>
      </c>
      <c r="AC22" t="e">
        <f>IF(AVERAGE(data.csv!AG24:AG26)&lt;$BH$5*AVERAGE(data.csv!AG12:AG22),$A22," ")</f>
        <v>#DIV/0!</v>
      </c>
      <c r="AD22" t="e">
        <f>IF(AVERAGE(data.csv!AH24:AH26)&lt;$BH$5*AVERAGE(data.csv!AH12:AH22),$A22," ")</f>
        <v>#DIV/0!</v>
      </c>
      <c r="AE22" t="str">
        <f>IF(AVERAGE(data.csv!AI24:AI26)&lt;$BH$5*AVERAGE(data.csv!AI12:AI22),$A22," ")</f>
        <v xml:space="preserve"> </v>
      </c>
      <c r="AF22" t="str">
        <f>IF(AVERAGE(data.csv!AJ24:AJ26)&lt;$BH$5*AVERAGE(data.csv!AJ12:AJ22),$A22," ")</f>
        <v xml:space="preserve"> </v>
      </c>
      <c r="AG22" t="str">
        <f>IF(AVERAGE(data.csv!AK24:AK26)&lt;$BH$5*AVERAGE(data.csv!AK12:AK22),$A22," ")</f>
        <v xml:space="preserve"> </v>
      </c>
      <c r="AH22" t="str">
        <f>IF(AVERAGE(data.csv!AL24:AL26)&lt;$BH$5*AVERAGE(data.csv!AL12:AL22),$A22," ")</f>
        <v xml:space="preserve"> </v>
      </c>
      <c r="AI22" t="str">
        <f>IF(AVERAGE(data.csv!AM24:AM26)&lt;$BH$5*AVERAGE(data.csv!AM12:AM22),$A22," ")</f>
        <v xml:space="preserve"> </v>
      </c>
      <c r="AJ22" t="str">
        <f>IF(AVERAGE(data.csv!AN24:AN26)&lt;$BH$5*AVERAGE(data.csv!AN12:AN22),$A22," ")</f>
        <v xml:space="preserve"> </v>
      </c>
      <c r="AK22" t="str">
        <f>IF(AVERAGE(data.csv!AO24:AO26)&lt;$BH$5*AVERAGE(data.csv!AO12:AO22),$A22," ")</f>
        <v xml:space="preserve"> </v>
      </c>
      <c r="AL22" t="str">
        <f>IF(AVERAGE(data.csv!AP24:AP26)&lt;$BH$5*AVERAGE(data.csv!AP12:AP22),$A22," ")</f>
        <v xml:space="preserve"> </v>
      </c>
      <c r="AM22" t="str">
        <f>IF(AVERAGE(data.csv!AQ24:AQ26)&lt;$BH$5*AVERAGE(data.csv!AQ12:AQ22),$A22," ")</f>
        <v xml:space="preserve"> </v>
      </c>
      <c r="AN22" t="str">
        <f>IF(AVERAGE(data.csv!AR24:AR26)&lt;$BH$5*AVERAGE(data.csv!AR12:AR22),$A22," ")</f>
        <v xml:space="preserve"> </v>
      </c>
      <c r="AO22" t="str">
        <f>IF(AVERAGE(data.csv!AS24:AS26)&lt;$BH$5*AVERAGE(data.csv!AS12:AS22),$A22," ")</f>
        <v xml:space="preserve"> </v>
      </c>
      <c r="AP22" t="str">
        <f>IF(AVERAGE(data.csv!AT24:AT26)&lt;$BH$5*AVERAGE(data.csv!AT12:AT22),$A22," ")</f>
        <v xml:space="preserve"> </v>
      </c>
      <c r="AQ22" t="str">
        <f>IF(AVERAGE(data.csv!AU24:AU26)&lt;$BH$5*AVERAGE(data.csv!AU12:AU22),$A22," ")</f>
        <v xml:space="preserve"> </v>
      </c>
      <c r="AR22" t="str">
        <f>IF(AVERAGE(data.csv!AV24:AV26)&lt;$BH$5*AVERAGE(data.csv!AV12:AV22),$A22," ")</f>
        <v xml:space="preserve"> </v>
      </c>
      <c r="AS22" t="str">
        <f>IF(AVERAGE(data.csv!AW24:AW26)&lt;$BH$5*AVERAGE(data.csv!AW12:AW22),$A22," ")</f>
        <v xml:space="preserve"> </v>
      </c>
      <c r="AT22" t="str">
        <f>IF(AVERAGE(data.csv!AX24:AX26)&lt;$BH$5*AVERAGE(data.csv!AX12:AX22),$A22," ")</f>
        <v xml:space="preserve"> </v>
      </c>
      <c r="AU22" t="str">
        <f>IF(AVERAGE(data.csv!AY24:AY26)&lt;$BH$5*AVERAGE(data.csv!AY12:AY22),$A22," ")</f>
        <v xml:space="preserve"> </v>
      </c>
      <c r="AV22" t="str">
        <f>IF(AVERAGE(data.csv!AZ24:AZ26)&lt;$BH$5*AVERAGE(data.csv!AZ12:AZ22),$A22," ")</f>
        <v xml:space="preserve"> </v>
      </c>
      <c r="AW22" t="str">
        <f>IF(AVERAGE(data.csv!BA24:BA26)&lt;$BH$5*AVERAGE(data.csv!BA12:BA22),$A22," ")</f>
        <v xml:space="preserve"> </v>
      </c>
      <c r="AX22" t="str">
        <f>IF(AVERAGE(data.csv!BB24:BB26)&lt;$BH$5*AVERAGE(data.csv!BB12:BB22),$A22," ")</f>
        <v xml:space="preserve"> </v>
      </c>
      <c r="AY22" t="str">
        <f>IF(AVERAGE(data.csv!BC24:BC26)&lt;$BH$5*AVERAGE(data.csv!BC12:BC22),$A22," ")</f>
        <v xml:space="preserve"> </v>
      </c>
      <c r="AZ22" t="str">
        <f>IF(AVERAGE(data.csv!BD24:BD26)&lt;$BH$5*AVERAGE(data.csv!BD12:BD22),$A22," ")</f>
        <v xml:space="preserve"> </v>
      </c>
      <c r="BA22" t="str">
        <f>IF(AVERAGE(data.csv!BE24:BE26)&lt;$BH$5*AVERAGE(data.csv!BE12:BE22),$A22," ")</f>
        <v xml:space="preserve"> </v>
      </c>
      <c r="BB22" t="str">
        <f>IF(AVERAGE(data.csv!BF24:BF26)&lt;$BH$5*AVERAGE(data.csv!BF12:BF22),$A22," ")</f>
        <v xml:space="preserve"> </v>
      </c>
      <c r="BC22" t="str">
        <f>IF(AVERAGE(data.csv!BG24:BG26)&lt;$BH$5*AVERAGE(data.csv!BG12:BG22),$A22," ")</f>
        <v xml:space="preserve"> </v>
      </c>
      <c r="BD22" t="str">
        <f>IF(AVERAGE(data.csv!BH24:BH26)&lt;$BH$5*AVERAGE(data.csv!BH12:BH22),$A22," ")</f>
        <v xml:space="preserve"> </v>
      </c>
      <c r="BE22" t="str">
        <f>IF(AVERAGE(data.csv!BI24:BI26)&lt;$BH$5*AVERAGE(data.csv!BI12:BI22),$A22," ")</f>
        <v xml:space="preserve"> </v>
      </c>
    </row>
    <row r="23" spans="1:57" x14ac:dyDescent="0.3">
      <c r="A23" s="4">
        <f>AVERAGE(data.csv!C23:F23)</f>
        <v>-6.7649999999999997</v>
      </c>
      <c r="B23" s="7"/>
      <c r="D23" t="e">
        <f>IF(AVERAGE(data.csv!H25:H27)&lt;$BH$5*AVERAGE(data.csv!H13:H23),$A23," ")</f>
        <v>#DIV/0!</v>
      </c>
      <c r="E23" t="e">
        <f>IF(AVERAGE(data.csv!I25:I27)&lt;$BH$5*AVERAGE(data.csv!I13:I23),$A23," ")</f>
        <v>#DIV/0!</v>
      </c>
      <c r="F23" t="e">
        <f>IF(AVERAGE(data.csv!J25:J27)&lt;$BH$5*AVERAGE(data.csv!J13:J23),$A23," ")</f>
        <v>#DIV/0!</v>
      </c>
      <c r="G23" t="e">
        <f>IF(AVERAGE(data.csv!K25:K27)&lt;$BH$5*AVERAGE(data.csv!K13:K23),$A23," ")</f>
        <v>#DIV/0!</v>
      </c>
      <c r="H23" t="e">
        <f>IF(AVERAGE(data.csv!L25:L27)&lt;$BH$5*AVERAGE(data.csv!L13:L23),$A23," ")</f>
        <v>#DIV/0!</v>
      </c>
      <c r="I23" t="e">
        <f>IF(AVERAGE(data.csv!M25:M27)&lt;$BH$5*AVERAGE(data.csv!M13:M23),$A23," ")</f>
        <v>#DIV/0!</v>
      </c>
      <c r="J23" t="e">
        <f>IF(AVERAGE(data.csv!N25:N27)&lt;$BH$5*AVERAGE(data.csv!N13:N23),$A23," ")</f>
        <v>#DIV/0!</v>
      </c>
      <c r="K23" t="e">
        <f>IF(AVERAGE(data.csv!O25:O27)&lt;$BH$5*AVERAGE(data.csv!O13:O23),$A23," ")</f>
        <v>#DIV/0!</v>
      </c>
      <c r="L23" t="e">
        <f>IF(AVERAGE(data.csv!P25:P27)&lt;$BH$5*AVERAGE(data.csv!P13:P23),$A23," ")</f>
        <v>#DIV/0!</v>
      </c>
      <c r="M23" t="e">
        <f>IF(AVERAGE(data.csv!Q25:Q27)&lt;$BH$5*AVERAGE(data.csv!Q13:Q23),$A23," ")</f>
        <v>#DIV/0!</v>
      </c>
      <c r="N23" t="e">
        <f>IF(AVERAGE(data.csv!R25:R27)&lt;$BH$5*AVERAGE(data.csv!R13:R23),$A23," ")</f>
        <v>#DIV/0!</v>
      </c>
      <c r="O23" t="e">
        <f>IF(AVERAGE(data.csv!S25:S27)&lt;$BH$5*AVERAGE(data.csv!S13:S23),$A23," ")</f>
        <v>#DIV/0!</v>
      </c>
      <c r="P23" t="e">
        <f>IF(AVERAGE(data.csv!T25:T27)&lt;$BH$5*AVERAGE(data.csv!T13:T23),$A23," ")</f>
        <v>#DIV/0!</v>
      </c>
      <c r="Q23" t="e">
        <f>IF(AVERAGE(data.csv!U25:U27)&lt;$BH$5*AVERAGE(data.csv!U13:U23),$A23," ")</f>
        <v>#DIV/0!</v>
      </c>
      <c r="R23" t="e">
        <f>IF(AVERAGE(data.csv!V25:V27)&lt;$BH$5*AVERAGE(data.csv!V13:V23),$A23," ")</f>
        <v>#DIV/0!</v>
      </c>
      <c r="S23" t="e">
        <f>IF(AVERAGE(data.csv!W25:W27)&lt;$BH$5*AVERAGE(data.csv!W13:W23),$A23," ")</f>
        <v>#DIV/0!</v>
      </c>
      <c r="T23" t="e">
        <f>IF(AVERAGE(data.csv!X25:X27)&lt;$BH$5*AVERAGE(data.csv!X13:X23),$A23," ")</f>
        <v>#DIV/0!</v>
      </c>
      <c r="U23" t="e">
        <f>IF(AVERAGE(data.csv!Y25:Y27)&lt;$BH$5*AVERAGE(data.csv!Y13:Y23),$A23," ")</f>
        <v>#DIV/0!</v>
      </c>
      <c r="V23" t="e">
        <f>IF(AVERAGE(data.csv!Z25:Z27)&lt;$BH$5*AVERAGE(data.csv!Z13:Z23),$A23," ")</f>
        <v>#DIV/0!</v>
      </c>
      <c r="W23" t="e">
        <f>IF(AVERAGE(data.csv!AA25:AA27)&lt;$BH$5*AVERAGE(data.csv!AA13:AA23),$A23," ")</f>
        <v>#DIV/0!</v>
      </c>
      <c r="X23" t="e">
        <f>IF(AVERAGE(data.csv!AB25:AB27)&lt;$BH$5*AVERAGE(data.csv!AB13:AB23),$A23," ")</f>
        <v>#DIV/0!</v>
      </c>
      <c r="Y23" t="e">
        <f>IF(AVERAGE(data.csv!AC25:AC27)&lt;$BH$5*AVERAGE(data.csv!AC13:AC23),$A23," ")</f>
        <v>#DIV/0!</v>
      </c>
      <c r="Z23" t="e">
        <f>IF(AVERAGE(data.csv!AD25:AD27)&lt;$BH$5*AVERAGE(data.csv!AD13:AD23),$A23," ")</f>
        <v>#DIV/0!</v>
      </c>
      <c r="AA23" t="e">
        <f>IF(AVERAGE(data.csv!AE25:AE27)&lt;$BH$5*AVERAGE(data.csv!AE13:AE23),$A23," ")</f>
        <v>#DIV/0!</v>
      </c>
      <c r="AB23" t="e">
        <f>IF(AVERAGE(data.csv!AF25:AF27)&lt;$BH$5*AVERAGE(data.csv!AF13:AF23),$A23," ")</f>
        <v>#DIV/0!</v>
      </c>
      <c r="AC23" t="e">
        <f>IF(AVERAGE(data.csv!AG25:AG27)&lt;$BH$5*AVERAGE(data.csv!AG13:AG23),$A23," ")</f>
        <v>#DIV/0!</v>
      </c>
      <c r="AD23" t="e">
        <f>IF(AVERAGE(data.csv!AH25:AH27)&lt;$BH$5*AVERAGE(data.csv!AH13:AH23),$A23," ")</f>
        <v>#DIV/0!</v>
      </c>
      <c r="AE23" t="str">
        <f>IF(AVERAGE(data.csv!AI25:AI27)&lt;$BH$5*AVERAGE(data.csv!AI13:AI23),$A23," ")</f>
        <v xml:space="preserve"> </v>
      </c>
      <c r="AF23" t="str">
        <f>IF(AVERAGE(data.csv!AJ25:AJ27)&lt;$BH$5*AVERAGE(data.csv!AJ13:AJ23),$A23," ")</f>
        <v xml:space="preserve"> </v>
      </c>
      <c r="AG23" t="str">
        <f>IF(AVERAGE(data.csv!AK25:AK27)&lt;$BH$5*AVERAGE(data.csv!AK13:AK23),$A23," ")</f>
        <v xml:space="preserve"> </v>
      </c>
      <c r="AH23" t="str">
        <f>IF(AVERAGE(data.csv!AL25:AL27)&lt;$BH$5*AVERAGE(data.csv!AL13:AL23),$A23," ")</f>
        <v xml:space="preserve"> </v>
      </c>
      <c r="AI23" t="str">
        <f>IF(AVERAGE(data.csv!AM25:AM27)&lt;$BH$5*AVERAGE(data.csv!AM13:AM23),$A23," ")</f>
        <v xml:space="preserve"> </v>
      </c>
      <c r="AJ23" t="str">
        <f>IF(AVERAGE(data.csv!AN25:AN27)&lt;$BH$5*AVERAGE(data.csv!AN13:AN23),$A23," ")</f>
        <v xml:space="preserve"> </v>
      </c>
      <c r="AK23" t="str">
        <f>IF(AVERAGE(data.csv!AO25:AO27)&lt;$BH$5*AVERAGE(data.csv!AO13:AO23),$A23," ")</f>
        <v xml:space="preserve"> </v>
      </c>
      <c r="AL23" t="str">
        <f>IF(AVERAGE(data.csv!AP25:AP27)&lt;$BH$5*AVERAGE(data.csv!AP13:AP23),$A23," ")</f>
        <v xml:space="preserve"> </v>
      </c>
      <c r="AM23" t="str">
        <f>IF(AVERAGE(data.csv!AQ25:AQ27)&lt;$BH$5*AVERAGE(data.csv!AQ13:AQ23),$A23," ")</f>
        <v xml:space="preserve"> </v>
      </c>
      <c r="AN23" t="str">
        <f>IF(AVERAGE(data.csv!AR25:AR27)&lt;$BH$5*AVERAGE(data.csv!AR13:AR23),$A23," ")</f>
        <v xml:space="preserve"> </v>
      </c>
      <c r="AO23" t="str">
        <f>IF(AVERAGE(data.csv!AS25:AS27)&lt;$BH$5*AVERAGE(data.csv!AS13:AS23),$A23," ")</f>
        <v xml:space="preserve"> </v>
      </c>
      <c r="AP23" t="str">
        <f>IF(AVERAGE(data.csv!AT25:AT27)&lt;$BH$5*AVERAGE(data.csv!AT13:AT23),$A23," ")</f>
        <v xml:space="preserve"> </v>
      </c>
      <c r="AQ23" t="str">
        <f>IF(AVERAGE(data.csv!AU25:AU27)&lt;$BH$5*AVERAGE(data.csv!AU13:AU23),$A23," ")</f>
        <v xml:space="preserve"> </v>
      </c>
      <c r="AR23" t="str">
        <f>IF(AVERAGE(data.csv!AV25:AV27)&lt;$BH$5*AVERAGE(data.csv!AV13:AV23),$A23," ")</f>
        <v xml:space="preserve"> </v>
      </c>
      <c r="AS23" t="str">
        <f>IF(AVERAGE(data.csv!AW25:AW27)&lt;$BH$5*AVERAGE(data.csv!AW13:AW23),$A23," ")</f>
        <v xml:space="preserve"> </v>
      </c>
      <c r="AT23" t="str">
        <f>IF(AVERAGE(data.csv!AX25:AX27)&lt;$BH$5*AVERAGE(data.csv!AX13:AX23),$A23," ")</f>
        <v xml:space="preserve"> </v>
      </c>
      <c r="AU23" t="str">
        <f>IF(AVERAGE(data.csv!AY25:AY27)&lt;$BH$5*AVERAGE(data.csv!AY13:AY23),$A23," ")</f>
        <v xml:space="preserve"> </v>
      </c>
      <c r="AV23" t="str">
        <f>IF(AVERAGE(data.csv!AZ25:AZ27)&lt;$BH$5*AVERAGE(data.csv!AZ13:AZ23),$A23," ")</f>
        <v xml:space="preserve"> </v>
      </c>
      <c r="AW23" t="str">
        <f>IF(AVERAGE(data.csv!BA25:BA27)&lt;$BH$5*AVERAGE(data.csv!BA13:BA23),$A23," ")</f>
        <v xml:space="preserve"> </v>
      </c>
      <c r="AX23" t="str">
        <f>IF(AVERAGE(data.csv!BB25:BB27)&lt;$BH$5*AVERAGE(data.csv!BB13:BB23),$A23," ")</f>
        <v xml:space="preserve"> </v>
      </c>
      <c r="AY23" t="str">
        <f>IF(AVERAGE(data.csv!BC25:BC27)&lt;$BH$5*AVERAGE(data.csv!BC13:BC23),$A23," ")</f>
        <v xml:space="preserve"> </v>
      </c>
      <c r="AZ23" t="str">
        <f>IF(AVERAGE(data.csv!BD25:BD27)&lt;$BH$5*AVERAGE(data.csv!BD13:BD23),$A23," ")</f>
        <v xml:space="preserve"> </v>
      </c>
      <c r="BA23" t="str">
        <f>IF(AVERAGE(data.csv!BE25:BE27)&lt;$BH$5*AVERAGE(data.csv!BE13:BE23),$A23," ")</f>
        <v xml:space="preserve"> </v>
      </c>
      <c r="BB23" t="str">
        <f>IF(AVERAGE(data.csv!BF25:BF27)&lt;$BH$5*AVERAGE(data.csv!BF13:BF23),$A23," ")</f>
        <v xml:space="preserve"> </v>
      </c>
      <c r="BC23" t="str">
        <f>IF(AVERAGE(data.csv!BG25:BG27)&lt;$BH$5*AVERAGE(data.csv!BG13:BG23),$A23," ")</f>
        <v xml:space="preserve"> </v>
      </c>
      <c r="BD23" t="str">
        <f>IF(AVERAGE(data.csv!BH25:BH27)&lt;$BH$5*AVERAGE(data.csv!BH13:BH23),$A23," ")</f>
        <v xml:space="preserve"> </v>
      </c>
      <c r="BE23" t="str">
        <f>IF(AVERAGE(data.csv!BI25:BI27)&lt;$BH$5*AVERAGE(data.csv!BI13:BI23),$A23," ")</f>
        <v xml:space="preserve"> </v>
      </c>
    </row>
    <row r="24" spans="1:57" x14ac:dyDescent="0.3">
      <c r="A24" s="4">
        <f>AVERAGE(data.csv!C24:F24)</f>
        <v>-6.8650000000000002</v>
      </c>
      <c r="B24" s="7"/>
      <c r="D24" t="e">
        <f>IF(AVERAGE(data.csv!H26:H28)&lt;$BH$5*AVERAGE(data.csv!H14:H24),$A24," ")</f>
        <v>#DIV/0!</v>
      </c>
      <c r="E24" t="e">
        <f>IF(AVERAGE(data.csv!I26:I28)&lt;$BH$5*AVERAGE(data.csv!I14:I24),$A24," ")</f>
        <v>#DIV/0!</v>
      </c>
      <c r="F24" t="e">
        <f>IF(AVERAGE(data.csv!J26:J28)&lt;$BH$5*AVERAGE(data.csv!J14:J24),$A24," ")</f>
        <v>#DIV/0!</v>
      </c>
      <c r="G24" t="e">
        <f>IF(AVERAGE(data.csv!K26:K28)&lt;$BH$5*AVERAGE(data.csv!K14:K24),$A24," ")</f>
        <v>#DIV/0!</v>
      </c>
      <c r="H24" t="e">
        <f>IF(AVERAGE(data.csv!L26:L28)&lt;$BH$5*AVERAGE(data.csv!L14:L24),$A24," ")</f>
        <v>#DIV/0!</v>
      </c>
      <c r="I24" t="e">
        <f>IF(AVERAGE(data.csv!M26:M28)&lt;$BH$5*AVERAGE(data.csv!M14:M24),$A24," ")</f>
        <v>#DIV/0!</v>
      </c>
      <c r="J24" t="e">
        <f>IF(AVERAGE(data.csv!N26:N28)&lt;$BH$5*AVERAGE(data.csv!N14:N24),$A24," ")</f>
        <v>#DIV/0!</v>
      </c>
      <c r="K24" t="e">
        <f>IF(AVERAGE(data.csv!O26:O28)&lt;$BH$5*AVERAGE(data.csv!O14:O24),$A24," ")</f>
        <v>#DIV/0!</v>
      </c>
      <c r="L24" t="e">
        <f>IF(AVERAGE(data.csv!P26:P28)&lt;$BH$5*AVERAGE(data.csv!P14:P24),$A24," ")</f>
        <v>#DIV/0!</v>
      </c>
      <c r="M24" t="e">
        <f>IF(AVERAGE(data.csv!Q26:Q28)&lt;$BH$5*AVERAGE(data.csv!Q14:Q24),$A24," ")</f>
        <v>#DIV/0!</v>
      </c>
      <c r="N24" t="e">
        <f>IF(AVERAGE(data.csv!R26:R28)&lt;$BH$5*AVERAGE(data.csv!R14:R24),$A24," ")</f>
        <v>#DIV/0!</v>
      </c>
      <c r="O24" t="e">
        <f>IF(AVERAGE(data.csv!S26:S28)&lt;$BH$5*AVERAGE(data.csv!S14:S24),$A24," ")</f>
        <v>#DIV/0!</v>
      </c>
      <c r="P24" t="e">
        <f>IF(AVERAGE(data.csv!T26:T28)&lt;$BH$5*AVERAGE(data.csv!T14:T24),$A24," ")</f>
        <v>#DIV/0!</v>
      </c>
      <c r="Q24" t="e">
        <f>IF(AVERAGE(data.csv!U26:U28)&lt;$BH$5*AVERAGE(data.csv!U14:U24),$A24," ")</f>
        <v>#DIV/0!</v>
      </c>
      <c r="R24" t="e">
        <f>IF(AVERAGE(data.csv!V26:V28)&lt;$BH$5*AVERAGE(data.csv!V14:V24),$A24," ")</f>
        <v>#DIV/0!</v>
      </c>
      <c r="S24" t="e">
        <f>IF(AVERAGE(data.csv!W26:W28)&lt;$BH$5*AVERAGE(data.csv!W14:W24),$A24," ")</f>
        <v>#DIV/0!</v>
      </c>
      <c r="T24" t="e">
        <f>IF(AVERAGE(data.csv!X26:X28)&lt;$BH$5*AVERAGE(data.csv!X14:X24),$A24," ")</f>
        <v>#DIV/0!</v>
      </c>
      <c r="U24" t="e">
        <f>IF(AVERAGE(data.csv!Y26:Y28)&lt;$BH$5*AVERAGE(data.csv!Y14:Y24),$A24," ")</f>
        <v>#DIV/0!</v>
      </c>
      <c r="V24" t="e">
        <f>IF(AVERAGE(data.csv!Z26:Z28)&lt;$BH$5*AVERAGE(data.csv!Z14:Z24),$A24," ")</f>
        <v>#DIV/0!</v>
      </c>
      <c r="W24" t="e">
        <f>IF(AVERAGE(data.csv!AA26:AA28)&lt;$BH$5*AVERAGE(data.csv!AA14:AA24),$A24," ")</f>
        <v>#DIV/0!</v>
      </c>
      <c r="X24" t="e">
        <f>IF(AVERAGE(data.csv!AB26:AB28)&lt;$BH$5*AVERAGE(data.csv!AB14:AB24),$A24," ")</f>
        <v>#DIV/0!</v>
      </c>
      <c r="Y24" t="e">
        <f>IF(AVERAGE(data.csv!AC26:AC28)&lt;$BH$5*AVERAGE(data.csv!AC14:AC24),$A24," ")</f>
        <v>#DIV/0!</v>
      </c>
      <c r="Z24" t="e">
        <f>IF(AVERAGE(data.csv!AD26:AD28)&lt;$BH$5*AVERAGE(data.csv!AD14:AD24),$A24," ")</f>
        <v>#DIV/0!</v>
      </c>
      <c r="AA24" t="e">
        <f>IF(AVERAGE(data.csv!AE26:AE28)&lt;$BH$5*AVERAGE(data.csv!AE14:AE24),$A24," ")</f>
        <v>#DIV/0!</v>
      </c>
      <c r="AB24" t="e">
        <f>IF(AVERAGE(data.csv!AF26:AF28)&lt;$BH$5*AVERAGE(data.csv!AF14:AF24),$A24," ")</f>
        <v>#DIV/0!</v>
      </c>
      <c r="AC24" t="e">
        <f>IF(AVERAGE(data.csv!AG26:AG28)&lt;$BH$5*AVERAGE(data.csv!AG14:AG24),$A24," ")</f>
        <v>#DIV/0!</v>
      </c>
      <c r="AD24" t="e">
        <f>IF(AVERAGE(data.csv!AH26:AH28)&lt;$BH$5*AVERAGE(data.csv!AH14:AH24),$A24," ")</f>
        <v>#DIV/0!</v>
      </c>
      <c r="AE24" t="str">
        <f>IF(AVERAGE(data.csv!AI26:AI28)&lt;$BH$5*AVERAGE(data.csv!AI14:AI24),$A24," ")</f>
        <v xml:space="preserve"> </v>
      </c>
      <c r="AF24" t="str">
        <f>IF(AVERAGE(data.csv!AJ26:AJ28)&lt;$BH$5*AVERAGE(data.csv!AJ14:AJ24),$A24," ")</f>
        <v xml:space="preserve"> </v>
      </c>
      <c r="AG24" t="str">
        <f>IF(AVERAGE(data.csv!AK26:AK28)&lt;$BH$5*AVERAGE(data.csv!AK14:AK24),$A24," ")</f>
        <v xml:space="preserve"> </v>
      </c>
      <c r="AH24" t="str">
        <f>IF(AVERAGE(data.csv!AL26:AL28)&lt;$BH$5*AVERAGE(data.csv!AL14:AL24),$A24," ")</f>
        <v xml:space="preserve"> </v>
      </c>
      <c r="AI24" t="str">
        <f>IF(AVERAGE(data.csv!AM26:AM28)&lt;$BH$5*AVERAGE(data.csv!AM14:AM24),$A24," ")</f>
        <v xml:space="preserve"> </v>
      </c>
      <c r="AJ24" t="str">
        <f>IF(AVERAGE(data.csv!AN26:AN28)&lt;$BH$5*AVERAGE(data.csv!AN14:AN24),$A24," ")</f>
        <v xml:space="preserve"> </v>
      </c>
      <c r="AK24" t="str">
        <f>IF(AVERAGE(data.csv!AO26:AO28)&lt;$BH$5*AVERAGE(data.csv!AO14:AO24),$A24," ")</f>
        <v xml:space="preserve"> </v>
      </c>
      <c r="AL24" t="str">
        <f>IF(AVERAGE(data.csv!AP26:AP28)&lt;$BH$5*AVERAGE(data.csv!AP14:AP24),$A24," ")</f>
        <v xml:space="preserve"> </v>
      </c>
      <c r="AM24" t="str">
        <f>IF(AVERAGE(data.csv!AQ26:AQ28)&lt;$BH$5*AVERAGE(data.csv!AQ14:AQ24),$A24," ")</f>
        <v xml:space="preserve"> </v>
      </c>
      <c r="AN24" t="str">
        <f>IF(AVERAGE(data.csv!AR26:AR28)&lt;$BH$5*AVERAGE(data.csv!AR14:AR24),$A24," ")</f>
        <v xml:space="preserve"> </v>
      </c>
      <c r="AO24" t="str">
        <f>IF(AVERAGE(data.csv!AS26:AS28)&lt;$BH$5*AVERAGE(data.csv!AS14:AS24),$A24," ")</f>
        <v xml:space="preserve"> </v>
      </c>
      <c r="AP24" t="str">
        <f>IF(AVERAGE(data.csv!AT26:AT28)&lt;$BH$5*AVERAGE(data.csv!AT14:AT24),$A24," ")</f>
        <v xml:space="preserve"> </v>
      </c>
      <c r="AQ24" t="str">
        <f>IF(AVERAGE(data.csv!AU26:AU28)&lt;$BH$5*AVERAGE(data.csv!AU14:AU24),$A24," ")</f>
        <v xml:space="preserve"> </v>
      </c>
      <c r="AR24" t="str">
        <f>IF(AVERAGE(data.csv!AV26:AV28)&lt;$BH$5*AVERAGE(data.csv!AV14:AV24),$A24," ")</f>
        <v xml:space="preserve"> </v>
      </c>
      <c r="AS24" t="str">
        <f>IF(AVERAGE(data.csv!AW26:AW28)&lt;$BH$5*AVERAGE(data.csv!AW14:AW24),$A24," ")</f>
        <v xml:space="preserve"> </v>
      </c>
      <c r="AT24" t="str">
        <f>IF(AVERAGE(data.csv!AX26:AX28)&lt;$BH$5*AVERAGE(data.csv!AX14:AX24),$A24," ")</f>
        <v xml:space="preserve"> </v>
      </c>
      <c r="AU24" t="str">
        <f>IF(AVERAGE(data.csv!AY26:AY28)&lt;$BH$5*AVERAGE(data.csv!AY14:AY24),$A24," ")</f>
        <v xml:space="preserve"> </v>
      </c>
      <c r="AV24" t="str">
        <f>IF(AVERAGE(data.csv!AZ26:AZ28)&lt;$BH$5*AVERAGE(data.csv!AZ14:AZ24),$A24," ")</f>
        <v xml:space="preserve"> </v>
      </c>
      <c r="AW24" t="str">
        <f>IF(AVERAGE(data.csv!BA26:BA28)&lt;$BH$5*AVERAGE(data.csv!BA14:BA24),$A24," ")</f>
        <v xml:space="preserve"> </v>
      </c>
      <c r="AX24" t="str">
        <f>IF(AVERAGE(data.csv!BB26:BB28)&lt;$BH$5*AVERAGE(data.csv!BB14:BB24),$A24," ")</f>
        <v xml:space="preserve"> </v>
      </c>
      <c r="AY24" t="str">
        <f>IF(AVERAGE(data.csv!BC26:BC28)&lt;$BH$5*AVERAGE(data.csv!BC14:BC24),$A24," ")</f>
        <v xml:space="preserve"> </v>
      </c>
      <c r="AZ24" t="str">
        <f>IF(AVERAGE(data.csv!BD26:BD28)&lt;$BH$5*AVERAGE(data.csv!BD14:BD24),$A24," ")</f>
        <v xml:space="preserve"> </v>
      </c>
      <c r="BA24" t="str">
        <f>IF(AVERAGE(data.csv!BE26:BE28)&lt;$BH$5*AVERAGE(data.csv!BE14:BE24),$A24," ")</f>
        <v xml:space="preserve"> </v>
      </c>
      <c r="BB24" t="str">
        <f>IF(AVERAGE(data.csv!BF26:BF28)&lt;$BH$5*AVERAGE(data.csv!BF14:BF24),$A24," ")</f>
        <v xml:space="preserve"> </v>
      </c>
      <c r="BC24" t="str">
        <f>IF(AVERAGE(data.csv!BG26:BG28)&lt;$BH$5*AVERAGE(data.csv!BG14:BG24),$A24," ")</f>
        <v xml:space="preserve"> </v>
      </c>
      <c r="BD24" t="str">
        <f>IF(AVERAGE(data.csv!BH26:BH28)&lt;$BH$5*AVERAGE(data.csv!BH14:BH24),$A24," ")</f>
        <v xml:space="preserve"> </v>
      </c>
      <c r="BE24" t="str">
        <f>IF(AVERAGE(data.csv!BI26:BI28)&lt;$BH$5*AVERAGE(data.csv!BI14:BI24),$A24," ")</f>
        <v xml:space="preserve"> </v>
      </c>
    </row>
    <row r="25" spans="1:57" x14ac:dyDescent="0.3">
      <c r="A25" s="4">
        <f>AVERAGE(data.csv!C25:F25)</f>
        <v>-6.96</v>
      </c>
      <c r="B25" s="7"/>
      <c r="D25" t="e">
        <f>IF(AVERAGE(data.csv!H27:H29)&lt;$BH$5*AVERAGE(data.csv!H15:H25),$A25," ")</f>
        <v>#DIV/0!</v>
      </c>
      <c r="E25" t="e">
        <f>IF(AVERAGE(data.csv!I27:I29)&lt;$BH$5*AVERAGE(data.csv!I15:I25),$A25," ")</f>
        <v>#DIV/0!</v>
      </c>
      <c r="F25" t="e">
        <f>IF(AVERAGE(data.csv!J27:J29)&lt;$BH$5*AVERAGE(data.csv!J15:J25),$A25," ")</f>
        <v>#DIV/0!</v>
      </c>
      <c r="G25" t="e">
        <f>IF(AVERAGE(data.csv!K27:K29)&lt;$BH$5*AVERAGE(data.csv!K15:K25),$A25," ")</f>
        <v>#DIV/0!</v>
      </c>
      <c r="H25" t="e">
        <f>IF(AVERAGE(data.csv!L27:L29)&lt;$BH$5*AVERAGE(data.csv!L15:L25),$A25," ")</f>
        <v>#DIV/0!</v>
      </c>
      <c r="I25" t="e">
        <f>IF(AVERAGE(data.csv!M27:M29)&lt;$BH$5*AVERAGE(data.csv!M15:M25),$A25," ")</f>
        <v>#DIV/0!</v>
      </c>
      <c r="J25" t="e">
        <f>IF(AVERAGE(data.csv!N27:N29)&lt;$BH$5*AVERAGE(data.csv!N15:N25),$A25," ")</f>
        <v>#DIV/0!</v>
      </c>
      <c r="K25" t="e">
        <f>IF(AVERAGE(data.csv!O27:O29)&lt;$BH$5*AVERAGE(data.csv!O15:O25),$A25," ")</f>
        <v>#DIV/0!</v>
      </c>
      <c r="L25" t="e">
        <f>IF(AVERAGE(data.csv!P27:P29)&lt;$BH$5*AVERAGE(data.csv!P15:P25),$A25," ")</f>
        <v>#DIV/0!</v>
      </c>
      <c r="M25" t="e">
        <f>IF(AVERAGE(data.csv!Q27:Q29)&lt;$BH$5*AVERAGE(data.csv!Q15:Q25),$A25," ")</f>
        <v>#DIV/0!</v>
      </c>
      <c r="N25" t="e">
        <f>IF(AVERAGE(data.csv!R27:R29)&lt;$BH$5*AVERAGE(data.csv!R15:R25),$A25," ")</f>
        <v>#DIV/0!</v>
      </c>
      <c r="O25" t="e">
        <f>IF(AVERAGE(data.csv!S27:S29)&lt;$BH$5*AVERAGE(data.csv!S15:S25),$A25," ")</f>
        <v>#DIV/0!</v>
      </c>
      <c r="P25" t="e">
        <f>IF(AVERAGE(data.csv!T27:T29)&lt;$BH$5*AVERAGE(data.csv!T15:T25),$A25," ")</f>
        <v>#DIV/0!</v>
      </c>
      <c r="Q25" t="e">
        <f>IF(AVERAGE(data.csv!U27:U29)&lt;$BH$5*AVERAGE(data.csv!U15:U25),$A25," ")</f>
        <v>#DIV/0!</v>
      </c>
      <c r="R25" t="e">
        <f>IF(AVERAGE(data.csv!V27:V29)&lt;$BH$5*AVERAGE(data.csv!V15:V25),$A25," ")</f>
        <v>#DIV/0!</v>
      </c>
      <c r="S25" t="e">
        <f>IF(AVERAGE(data.csv!W27:W29)&lt;$BH$5*AVERAGE(data.csv!W15:W25),$A25," ")</f>
        <v>#DIV/0!</v>
      </c>
      <c r="T25" t="e">
        <f>IF(AVERAGE(data.csv!X27:X29)&lt;$BH$5*AVERAGE(data.csv!X15:X25),$A25," ")</f>
        <v>#DIV/0!</v>
      </c>
      <c r="U25" t="e">
        <f>IF(AVERAGE(data.csv!Y27:Y29)&lt;$BH$5*AVERAGE(data.csv!Y15:Y25),$A25," ")</f>
        <v>#DIV/0!</v>
      </c>
      <c r="V25" t="e">
        <f>IF(AVERAGE(data.csv!Z27:Z29)&lt;$BH$5*AVERAGE(data.csv!Z15:Z25),$A25," ")</f>
        <v>#DIV/0!</v>
      </c>
      <c r="W25" t="e">
        <f>IF(AVERAGE(data.csv!AA27:AA29)&lt;$BH$5*AVERAGE(data.csv!AA15:AA25),$A25," ")</f>
        <v>#DIV/0!</v>
      </c>
      <c r="X25" t="e">
        <f>IF(AVERAGE(data.csv!AB27:AB29)&lt;$BH$5*AVERAGE(data.csv!AB15:AB25),$A25," ")</f>
        <v>#DIV/0!</v>
      </c>
      <c r="Y25" t="e">
        <f>IF(AVERAGE(data.csv!AC27:AC29)&lt;$BH$5*AVERAGE(data.csv!AC15:AC25),$A25," ")</f>
        <v>#DIV/0!</v>
      </c>
      <c r="Z25" t="e">
        <f>IF(AVERAGE(data.csv!AD27:AD29)&lt;$BH$5*AVERAGE(data.csv!AD15:AD25),$A25," ")</f>
        <v>#DIV/0!</v>
      </c>
      <c r="AA25" t="e">
        <f>IF(AVERAGE(data.csv!AE27:AE29)&lt;$BH$5*AVERAGE(data.csv!AE15:AE25),$A25," ")</f>
        <v>#DIV/0!</v>
      </c>
      <c r="AB25" t="e">
        <f>IF(AVERAGE(data.csv!AF27:AF29)&lt;$BH$5*AVERAGE(data.csv!AF15:AF25),$A25," ")</f>
        <v>#DIV/0!</v>
      </c>
      <c r="AC25" t="e">
        <f>IF(AVERAGE(data.csv!AG27:AG29)&lt;$BH$5*AVERAGE(data.csv!AG15:AG25),$A25," ")</f>
        <v>#DIV/0!</v>
      </c>
      <c r="AD25" t="e">
        <f>IF(AVERAGE(data.csv!AH27:AH29)&lt;$BH$5*AVERAGE(data.csv!AH15:AH25),$A25," ")</f>
        <v>#DIV/0!</v>
      </c>
      <c r="AE25" t="str">
        <f>IF(AVERAGE(data.csv!AI27:AI29)&lt;$BH$5*AVERAGE(data.csv!AI15:AI25),$A25," ")</f>
        <v xml:space="preserve"> </v>
      </c>
      <c r="AF25" t="str">
        <f>IF(AVERAGE(data.csv!AJ27:AJ29)&lt;$BH$5*AVERAGE(data.csv!AJ15:AJ25),$A25," ")</f>
        <v xml:space="preserve"> </v>
      </c>
      <c r="AG25" t="str">
        <f>IF(AVERAGE(data.csv!AK27:AK29)&lt;$BH$5*AVERAGE(data.csv!AK15:AK25),$A25," ")</f>
        <v xml:space="preserve"> </v>
      </c>
      <c r="AH25" t="str">
        <f>IF(AVERAGE(data.csv!AL27:AL29)&lt;$BH$5*AVERAGE(data.csv!AL15:AL25),$A25," ")</f>
        <v xml:space="preserve"> </v>
      </c>
      <c r="AI25" t="str">
        <f>IF(AVERAGE(data.csv!AM27:AM29)&lt;$BH$5*AVERAGE(data.csv!AM15:AM25),$A25," ")</f>
        <v xml:space="preserve"> </v>
      </c>
      <c r="AJ25" t="str">
        <f>IF(AVERAGE(data.csv!AN27:AN29)&lt;$BH$5*AVERAGE(data.csv!AN15:AN25),$A25," ")</f>
        <v xml:space="preserve"> </v>
      </c>
      <c r="AK25" t="str">
        <f>IF(AVERAGE(data.csv!AO27:AO29)&lt;$BH$5*AVERAGE(data.csv!AO15:AO25),$A25," ")</f>
        <v xml:space="preserve"> </v>
      </c>
      <c r="AL25" t="str">
        <f>IF(AVERAGE(data.csv!AP27:AP29)&lt;$BH$5*AVERAGE(data.csv!AP15:AP25),$A25," ")</f>
        <v xml:space="preserve"> </v>
      </c>
      <c r="AM25" t="str">
        <f>IF(AVERAGE(data.csv!AQ27:AQ29)&lt;$BH$5*AVERAGE(data.csv!AQ15:AQ25),$A25," ")</f>
        <v xml:space="preserve"> </v>
      </c>
      <c r="AN25" t="str">
        <f>IF(AVERAGE(data.csv!AR27:AR29)&lt;$BH$5*AVERAGE(data.csv!AR15:AR25),$A25," ")</f>
        <v xml:space="preserve"> </v>
      </c>
      <c r="AO25" t="str">
        <f>IF(AVERAGE(data.csv!AS27:AS29)&lt;$BH$5*AVERAGE(data.csv!AS15:AS25),$A25," ")</f>
        <v xml:space="preserve"> </v>
      </c>
      <c r="AP25" t="str">
        <f>IF(AVERAGE(data.csv!AT27:AT29)&lt;$BH$5*AVERAGE(data.csv!AT15:AT25),$A25," ")</f>
        <v xml:space="preserve"> </v>
      </c>
      <c r="AQ25" t="str">
        <f>IF(AVERAGE(data.csv!AU27:AU29)&lt;$BH$5*AVERAGE(data.csv!AU15:AU25),$A25," ")</f>
        <v xml:space="preserve"> </v>
      </c>
      <c r="AR25" t="str">
        <f>IF(AVERAGE(data.csv!AV27:AV29)&lt;$BH$5*AVERAGE(data.csv!AV15:AV25),$A25," ")</f>
        <v xml:space="preserve"> </v>
      </c>
      <c r="AS25" t="str">
        <f>IF(AVERAGE(data.csv!AW27:AW29)&lt;$BH$5*AVERAGE(data.csv!AW15:AW25),$A25," ")</f>
        <v xml:space="preserve"> </v>
      </c>
      <c r="AT25" t="str">
        <f>IF(AVERAGE(data.csv!AX27:AX29)&lt;$BH$5*AVERAGE(data.csv!AX15:AX25),$A25," ")</f>
        <v xml:space="preserve"> </v>
      </c>
      <c r="AU25" t="str">
        <f>IF(AVERAGE(data.csv!AY27:AY29)&lt;$BH$5*AVERAGE(data.csv!AY15:AY25),$A25," ")</f>
        <v xml:space="preserve"> </v>
      </c>
      <c r="AV25" t="str">
        <f>IF(AVERAGE(data.csv!AZ27:AZ29)&lt;$BH$5*AVERAGE(data.csv!AZ15:AZ25),$A25," ")</f>
        <v xml:space="preserve"> </v>
      </c>
      <c r="AW25" t="str">
        <f>IF(AVERAGE(data.csv!BA27:BA29)&lt;$BH$5*AVERAGE(data.csv!BA15:BA25),$A25," ")</f>
        <v xml:space="preserve"> </v>
      </c>
      <c r="AX25" t="str">
        <f>IF(AVERAGE(data.csv!BB27:BB29)&lt;$BH$5*AVERAGE(data.csv!BB15:BB25),$A25," ")</f>
        <v xml:space="preserve"> </v>
      </c>
      <c r="AY25" t="str">
        <f>IF(AVERAGE(data.csv!BC27:BC29)&lt;$BH$5*AVERAGE(data.csv!BC15:BC25),$A25," ")</f>
        <v xml:space="preserve"> </v>
      </c>
      <c r="AZ25" t="str">
        <f>IF(AVERAGE(data.csv!BD27:BD29)&lt;$BH$5*AVERAGE(data.csv!BD15:BD25),$A25," ")</f>
        <v xml:space="preserve"> </v>
      </c>
      <c r="BA25" t="str">
        <f>IF(AVERAGE(data.csv!BE27:BE29)&lt;$BH$5*AVERAGE(data.csv!BE15:BE25),$A25," ")</f>
        <v xml:space="preserve"> </v>
      </c>
      <c r="BB25" t="str">
        <f>IF(AVERAGE(data.csv!BF27:BF29)&lt;$BH$5*AVERAGE(data.csv!BF15:BF25),$A25," ")</f>
        <v xml:space="preserve"> </v>
      </c>
      <c r="BC25" t="str">
        <f>IF(AVERAGE(data.csv!BG27:BG29)&lt;$BH$5*AVERAGE(data.csv!BG15:BG25),$A25," ")</f>
        <v xml:space="preserve"> </v>
      </c>
      <c r="BD25" t="str">
        <f>IF(AVERAGE(data.csv!BH27:BH29)&lt;$BH$5*AVERAGE(data.csv!BH15:BH25),$A25," ")</f>
        <v xml:space="preserve"> </v>
      </c>
      <c r="BE25" t="str">
        <f>IF(AVERAGE(data.csv!BI27:BI29)&lt;$BH$5*AVERAGE(data.csv!BI15:BI25),$A25," ")</f>
        <v xml:space="preserve"> </v>
      </c>
    </row>
    <row r="26" spans="1:57" x14ac:dyDescent="0.3">
      <c r="A26" s="4">
        <f>AVERAGE(data.csv!C26:F26)</f>
        <v>-7.0600000000000005</v>
      </c>
      <c r="B26" s="7"/>
      <c r="D26" t="e">
        <f>IF(AVERAGE(data.csv!H28:H30)&lt;$BH$5*AVERAGE(data.csv!H16:H26),$A26," ")</f>
        <v>#DIV/0!</v>
      </c>
      <c r="E26" t="e">
        <f>IF(AVERAGE(data.csv!I28:I30)&lt;$BH$5*AVERAGE(data.csv!I16:I26),$A26," ")</f>
        <v>#DIV/0!</v>
      </c>
      <c r="F26" t="e">
        <f>IF(AVERAGE(data.csv!J28:J30)&lt;$BH$5*AVERAGE(data.csv!J16:J26),$A26," ")</f>
        <v>#DIV/0!</v>
      </c>
      <c r="G26" t="e">
        <f>IF(AVERAGE(data.csv!K28:K30)&lt;$BH$5*AVERAGE(data.csv!K16:K26),$A26," ")</f>
        <v>#DIV/0!</v>
      </c>
      <c r="H26" t="e">
        <f>IF(AVERAGE(data.csv!L28:L30)&lt;$BH$5*AVERAGE(data.csv!L16:L26),$A26," ")</f>
        <v>#DIV/0!</v>
      </c>
      <c r="I26" t="e">
        <f>IF(AVERAGE(data.csv!M28:M30)&lt;$BH$5*AVERAGE(data.csv!M16:M26),$A26," ")</f>
        <v>#DIV/0!</v>
      </c>
      <c r="J26" t="e">
        <f>IF(AVERAGE(data.csv!N28:N30)&lt;$BH$5*AVERAGE(data.csv!N16:N26),$A26," ")</f>
        <v>#DIV/0!</v>
      </c>
      <c r="K26" t="e">
        <f>IF(AVERAGE(data.csv!O28:O30)&lt;$BH$5*AVERAGE(data.csv!O16:O26),$A26," ")</f>
        <v>#DIV/0!</v>
      </c>
      <c r="L26" t="e">
        <f>IF(AVERAGE(data.csv!P28:P30)&lt;$BH$5*AVERAGE(data.csv!P16:P26),$A26," ")</f>
        <v>#DIV/0!</v>
      </c>
      <c r="M26" t="e">
        <f>IF(AVERAGE(data.csv!Q28:Q30)&lt;$BH$5*AVERAGE(data.csv!Q16:Q26),$A26," ")</f>
        <v>#DIV/0!</v>
      </c>
      <c r="N26" t="e">
        <f>IF(AVERAGE(data.csv!R28:R30)&lt;$BH$5*AVERAGE(data.csv!R16:R26),$A26," ")</f>
        <v>#DIV/0!</v>
      </c>
      <c r="O26" t="e">
        <f>IF(AVERAGE(data.csv!S28:S30)&lt;$BH$5*AVERAGE(data.csv!S16:S26),$A26," ")</f>
        <v>#DIV/0!</v>
      </c>
      <c r="P26" t="e">
        <f>IF(AVERAGE(data.csv!T28:T30)&lt;$BH$5*AVERAGE(data.csv!T16:T26),$A26," ")</f>
        <v>#DIV/0!</v>
      </c>
      <c r="Q26" t="e">
        <f>IF(AVERAGE(data.csv!U28:U30)&lt;$BH$5*AVERAGE(data.csv!U16:U26),$A26," ")</f>
        <v>#DIV/0!</v>
      </c>
      <c r="R26" t="e">
        <f>IF(AVERAGE(data.csv!V28:V30)&lt;$BH$5*AVERAGE(data.csv!V16:V26),$A26," ")</f>
        <v>#DIV/0!</v>
      </c>
      <c r="S26" t="e">
        <f>IF(AVERAGE(data.csv!W28:W30)&lt;$BH$5*AVERAGE(data.csv!W16:W26),$A26," ")</f>
        <v>#DIV/0!</v>
      </c>
      <c r="T26" t="e">
        <f>IF(AVERAGE(data.csv!X28:X30)&lt;$BH$5*AVERAGE(data.csv!X16:X26),$A26," ")</f>
        <v>#DIV/0!</v>
      </c>
      <c r="U26" t="e">
        <f>IF(AVERAGE(data.csv!Y28:Y30)&lt;$BH$5*AVERAGE(data.csv!Y16:Y26),$A26," ")</f>
        <v>#DIV/0!</v>
      </c>
      <c r="V26" t="e">
        <f>IF(AVERAGE(data.csv!Z28:Z30)&lt;$BH$5*AVERAGE(data.csv!Z16:Z26),$A26," ")</f>
        <v>#DIV/0!</v>
      </c>
      <c r="W26" t="e">
        <f>IF(AVERAGE(data.csv!AA28:AA30)&lt;$BH$5*AVERAGE(data.csv!AA16:AA26),$A26," ")</f>
        <v>#DIV/0!</v>
      </c>
      <c r="X26" t="e">
        <f>IF(AVERAGE(data.csv!AB28:AB30)&lt;$BH$5*AVERAGE(data.csv!AB16:AB26),$A26," ")</f>
        <v>#DIV/0!</v>
      </c>
      <c r="Y26" t="e">
        <f>IF(AVERAGE(data.csv!AC28:AC30)&lt;$BH$5*AVERAGE(data.csv!AC16:AC26),$A26," ")</f>
        <v>#DIV/0!</v>
      </c>
      <c r="Z26" t="e">
        <f>IF(AVERAGE(data.csv!AD28:AD30)&lt;$BH$5*AVERAGE(data.csv!AD16:AD26),$A26," ")</f>
        <v>#DIV/0!</v>
      </c>
      <c r="AA26" t="e">
        <f>IF(AVERAGE(data.csv!AE28:AE30)&lt;$BH$5*AVERAGE(data.csv!AE16:AE26),$A26," ")</f>
        <v>#DIV/0!</v>
      </c>
      <c r="AB26" t="e">
        <f>IF(AVERAGE(data.csv!AF28:AF30)&lt;$BH$5*AVERAGE(data.csv!AF16:AF26),$A26," ")</f>
        <v>#DIV/0!</v>
      </c>
      <c r="AC26" t="e">
        <f>IF(AVERAGE(data.csv!AG28:AG30)&lt;$BH$5*AVERAGE(data.csv!AG16:AG26),$A26," ")</f>
        <v>#DIV/0!</v>
      </c>
      <c r="AD26" t="e">
        <f>IF(AVERAGE(data.csv!AH28:AH30)&lt;$BH$5*AVERAGE(data.csv!AH16:AH26),$A26," ")</f>
        <v>#DIV/0!</v>
      </c>
      <c r="AE26" t="str">
        <f>IF(AVERAGE(data.csv!AI28:AI30)&lt;$BH$5*AVERAGE(data.csv!AI16:AI26),$A26," ")</f>
        <v xml:space="preserve"> </v>
      </c>
      <c r="AF26" t="str">
        <f>IF(AVERAGE(data.csv!AJ28:AJ30)&lt;$BH$5*AVERAGE(data.csv!AJ16:AJ26),$A26," ")</f>
        <v xml:space="preserve"> </v>
      </c>
      <c r="AG26" t="str">
        <f>IF(AVERAGE(data.csv!AK28:AK30)&lt;$BH$5*AVERAGE(data.csv!AK16:AK26),$A26," ")</f>
        <v xml:space="preserve"> </v>
      </c>
      <c r="AH26" t="str">
        <f>IF(AVERAGE(data.csv!AL28:AL30)&lt;$BH$5*AVERAGE(data.csv!AL16:AL26),$A26," ")</f>
        <v xml:space="preserve"> </v>
      </c>
      <c r="AI26" t="str">
        <f>IF(AVERAGE(data.csv!AM28:AM30)&lt;$BH$5*AVERAGE(data.csv!AM16:AM26),$A26," ")</f>
        <v xml:space="preserve"> </v>
      </c>
      <c r="AJ26" t="str">
        <f>IF(AVERAGE(data.csv!AN28:AN30)&lt;$BH$5*AVERAGE(data.csv!AN16:AN26),$A26," ")</f>
        <v xml:space="preserve"> </v>
      </c>
      <c r="AK26" t="str">
        <f>IF(AVERAGE(data.csv!AO28:AO30)&lt;$BH$5*AVERAGE(data.csv!AO16:AO26),$A26," ")</f>
        <v xml:space="preserve"> </v>
      </c>
      <c r="AL26" t="str">
        <f>IF(AVERAGE(data.csv!AP28:AP30)&lt;$BH$5*AVERAGE(data.csv!AP16:AP26),$A26," ")</f>
        <v xml:space="preserve"> </v>
      </c>
      <c r="AM26" t="str">
        <f>IF(AVERAGE(data.csv!AQ28:AQ30)&lt;$BH$5*AVERAGE(data.csv!AQ16:AQ26),$A26," ")</f>
        <v xml:space="preserve"> </v>
      </c>
      <c r="AN26" t="str">
        <f>IF(AVERAGE(data.csv!AR28:AR30)&lt;$BH$5*AVERAGE(data.csv!AR16:AR26),$A26," ")</f>
        <v xml:space="preserve"> </v>
      </c>
      <c r="AO26" t="str">
        <f>IF(AVERAGE(data.csv!AS28:AS30)&lt;$BH$5*AVERAGE(data.csv!AS16:AS26),$A26," ")</f>
        <v xml:space="preserve"> </v>
      </c>
      <c r="AP26" t="str">
        <f>IF(AVERAGE(data.csv!AT28:AT30)&lt;$BH$5*AVERAGE(data.csv!AT16:AT26),$A26," ")</f>
        <v xml:space="preserve"> </v>
      </c>
      <c r="AQ26" t="str">
        <f>IF(AVERAGE(data.csv!AU28:AU30)&lt;$BH$5*AVERAGE(data.csv!AU16:AU26),$A26," ")</f>
        <v xml:space="preserve"> </v>
      </c>
      <c r="AR26" t="str">
        <f>IF(AVERAGE(data.csv!AV28:AV30)&lt;$BH$5*AVERAGE(data.csv!AV16:AV26),$A26," ")</f>
        <v xml:space="preserve"> </v>
      </c>
      <c r="AS26" t="str">
        <f>IF(AVERAGE(data.csv!AW28:AW30)&lt;$BH$5*AVERAGE(data.csv!AW16:AW26),$A26," ")</f>
        <v xml:space="preserve"> </v>
      </c>
      <c r="AT26" t="str">
        <f>IF(AVERAGE(data.csv!AX28:AX30)&lt;$BH$5*AVERAGE(data.csv!AX16:AX26),$A26," ")</f>
        <v xml:space="preserve"> </v>
      </c>
      <c r="AU26" t="str">
        <f>IF(AVERAGE(data.csv!AY28:AY30)&lt;$BH$5*AVERAGE(data.csv!AY16:AY26),$A26," ")</f>
        <v xml:space="preserve"> </v>
      </c>
      <c r="AV26" t="str">
        <f>IF(AVERAGE(data.csv!AZ28:AZ30)&lt;$BH$5*AVERAGE(data.csv!AZ16:AZ26),$A26," ")</f>
        <v xml:space="preserve"> </v>
      </c>
      <c r="AW26" t="str">
        <f>IF(AVERAGE(data.csv!BA28:BA30)&lt;$BH$5*AVERAGE(data.csv!BA16:BA26),$A26," ")</f>
        <v xml:space="preserve"> </v>
      </c>
      <c r="AX26" t="str">
        <f>IF(AVERAGE(data.csv!BB28:BB30)&lt;$BH$5*AVERAGE(data.csv!BB16:BB26),$A26," ")</f>
        <v xml:space="preserve"> </v>
      </c>
      <c r="AY26" t="str">
        <f>IF(AVERAGE(data.csv!BC28:BC30)&lt;$BH$5*AVERAGE(data.csv!BC16:BC26),$A26," ")</f>
        <v xml:space="preserve"> </v>
      </c>
      <c r="AZ26" t="str">
        <f>IF(AVERAGE(data.csv!BD28:BD30)&lt;$BH$5*AVERAGE(data.csv!BD16:BD26),$A26," ")</f>
        <v xml:space="preserve"> </v>
      </c>
      <c r="BA26" t="str">
        <f>IF(AVERAGE(data.csv!BE28:BE30)&lt;$BH$5*AVERAGE(data.csv!BE16:BE26),$A26," ")</f>
        <v xml:space="preserve"> </v>
      </c>
      <c r="BB26" t="str">
        <f>IF(AVERAGE(data.csv!BF28:BF30)&lt;$BH$5*AVERAGE(data.csv!BF16:BF26),$A26," ")</f>
        <v xml:space="preserve"> </v>
      </c>
      <c r="BC26" t="str">
        <f>IF(AVERAGE(data.csv!BG28:BG30)&lt;$BH$5*AVERAGE(data.csv!BG16:BG26),$A26," ")</f>
        <v xml:space="preserve"> </v>
      </c>
      <c r="BD26" t="str">
        <f>IF(AVERAGE(data.csv!BH28:BH30)&lt;$BH$5*AVERAGE(data.csv!BH16:BH26),$A26," ")</f>
        <v xml:space="preserve"> </v>
      </c>
      <c r="BE26" t="str">
        <f>IF(AVERAGE(data.csv!BI28:BI30)&lt;$BH$5*AVERAGE(data.csv!BI16:BI26),$A26," ")</f>
        <v xml:space="preserve"> </v>
      </c>
    </row>
    <row r="27" spans="1:57" x14ac:dyDescent="0.3">
      <c r="A27" s="4">
        <f>AVERAGE(data.csv!C27:F27)</f>
        <v>-7.13</v>
      </c>
      <c r="B27" s="7"/>
      <c r="D27" t="e">
        <f>IF(AVERAGE(data.csv!H29:H31)&lt;$BH$5*AVERAGE(data.csv!H17:H27),$A27," ")</f>
        <v>#DIV/0!</v>
      </c>
      <c r="E27" t="e">
        <f>IF(AVERAGE(data.csv!I29:I31)&lt;$BH$5*AVERAGE(data.csv!I17:I27),$A27," ")</f>
        <v>#DIV/0!</v>
      </c>
      <c r="F27" t="e">
        <f>IF(AVERAGE(data.csv!J29:J31)&lt;$BH$5*AVERAGE(data.csv!J17:J27),$A27," ")</f>
        <v>#DIV/0!</v>
      </c>
      <c r="G27" t="e">
        <f>IF(AVERAGE(data.csv!K29:K31)&lt;$BH$5*AVERAGE(data.csv!K17:K27),$A27," ")</f>
        <v>#DIV/0!</v>
      </c>
      <c r="H27" t="e">
        <f>IF(AVERAGE(data.csv!L29:L31)&lt;$BH$5*AVERAGE(data.csv!L17:L27),$A27," ")</f>
        <v>#DIV/0!</v>
      </c>
      <c r="I27" t="e">
        <f>IF(AVERAGE(data.csv!M29:M31)&lt;$BH$5*AVERAGE(data.csv!M17:M27),$A27," ")</f>
        <v>#DIV/0!</v>
      </c>
      <c r="J27" t="e">
        <f>IF(AVERAGE(data.csv!N29:N31)&lt;$BH$5*AVERAGE(data.csv!N17:N27),$A27," ")</f>
        <v>#DIV/0!</v>
      </c>
      <c r="K27" t="e">
        <f>IF(AVERAGE(data.csv!O29:O31)&lt;$BH$5*AVERAGE(data.csv!O17:O27),$A27," ")</f>
        <v>#DIV/0!</v>
      </c>
      <c r="L27" t="e">
        <f>IF(AVERAGE(data.csv!P29:P31)&lt;$BH$5*AVERAGE(data.csv!P17:P27),$A27," ")</f>
        <v>#DIV/0!</v>
      </c>
      <c r="M27" t="e">
        <f>IF(AVERAGE(data.csv!Q29:Q31)&lt;$BH$5*AVERAGE(data.csv!Q17:Q27),$A27," ")</f>
        <v>#DIV/0!</v>
      </c>
      <c r="N27" t="e">
        <f>IF(AVERAGE(data.csv!R29:R31)&lt;$BH$5*AVERAGE(data.csv!R17:R27),$A27," ")</f>
        <v>#DIV/0!</v>
      </c>
      <c r="O27" t="e">
        <f>IF(AVERAGE(data.csv!S29:S31)&lt;$BH$5*AVERAGE(data.csv!S17:S27),$A27," ")</f>
        <v>#DIV/0!</v>
      </c>
      <c r="P27" t="e">
        <f>IF(AVERAGE(data.csv!T29:T31)&lt;$BH$5*AVERAGE(data.csv!T17:T27),$A27," ")</f>
        <v>#DIV/0!</v>
      </c>
      <c r="Q27" t="e">
        <f>IF(AVERAGE(data.csv!U29:U31)&lt;$BH$5*AVERAGE(data.csv!U17:U27),$A27," ")</f>
        <v>#DIV/0!</v>
      </c>
      <c r="R27" t="e">
        <f>IF(AVERAGE(data.csv!V29:V31)&lt;$BH$5*AVERAGE(data.csv!V17:V27),$A27," ")</f>
        <v>#DIV/0!</v>
      </c>
      <c r="S27" t="e">
        <f>IF(AVERAGE(data.csv!W29:W31)&lt;$BH$5*AVERAGE(data.csv!W17:W27),$A27," ")</f>
        <v>#DIV/0!</v>
      </c>
      <c r="T27" t="e">
        <f>IF(AVERAGE(data.csv!X29:X31)&lt;$BH$5*AVERAGE(data.csv!X17:X27),$A27," ")</f>
        <v>#DIV/0!</v>
      </c>
      <c r="U27" t="e">
        <f>IF(AVERAGE(data.csv!Y29:Y31)&lt;$BH$5*AVERAGE(data.csv!Y17:Y27),$A27," ")</f>
        <v>#DIV/0!</v>
      </c>
      <c r="V27" t="e">
        <f>IF(AVERAGE(data.csv!Z29:Z31)&lt;$BH$5*AVERAGE(data.csv!Z17:Z27),$A27," ")</f>
        <v>#DIV/0!</v>
      </c>
      <c r="W27" t="e">
        <f>IF(AVERAGE(data.csv!AA29:AA31)&lt;$BH$5*AVERAGE(data.csv!AA17:AA27),$A27," ")</f>
        <v>#DIV/0!</v>
      </c>
      <c r="X27" t="e">
        <f>IF(AVERAGE(data.csv!AB29:AB31)&lt;$BH$5*AVERAGE(data.csv!AB17:AB27),$A27," ")</f>
        <v>#DIV/0!</v>
      </c>
      <c r="Y27" t="e">
        <f>IF(AVERAGE(data.csv!AC29:AC31)&lt;$BH$5*AVERAGE(data.csv!AC17:AC27),$A27," ")</f>
        <v>#DIV/0!</v>
      </c>
      <c r="Z27" t="e">
        <f>IF(AVERAGE(data.csv!AD29:AD31)&lt;$BH$5*AVERAGE(data.csv!AD17:AD27),$A27," ")</f>
        <v>#DIV/0!</v>
      </c>
      <c r="AA27" t="e">
        <f>IF(AVERAGE(data.csv!AE29:AE31)&lt;$BH$5*AVERAGE(data.csv!AE17:AE27),$A27," ")</f>
        <v>#DIV/0!</v>
      </c>
      <c r="AB27" t="e">
        <f>IF(AVERAGE(data.csv!AF29:AF31)&lt;$BH$5*AVERAGE(data.csv!AF17:AF27),$A27," ")</f>
        <v>#DIV/0!</v>
      </c>
      <c r="AC27" t="e">
        <f>IF(AVERAGE(data.csv!AG29:AG31)&lt;$BH$5*AVERAGE(data.csv!AG17:AG27),$A27," ")</f>
        <v>#DIV/0!</v>
      </c>
      <c r="AD27" t="e">
        <f>IF(AVERAGE(data.csv!AH29:AH31)&lt;$BH$5*AVERAGE(data.csv!AH17:AH27),$A27," ")</f>
        <v>#DIV/0!</v>
      </c>
      <c r="AE27" t="str">
        <f>IF(AVERAGE(data.csv!AI29:AI31)&lt;$BH$5*AVERAGE(data.csv!AI17:AI27),$A27," ")</f>
        <v xml:space="preserve"> </v>
      </c>
      <c r="AF27" t="str">
        <f>IF(AVERAGE(data.csv!AJ29:AJ31)&lt;$BH$5*AVERAGE(data.csv!AJ17:AJ27),$A27," ")</f>
        <v xml:space="preserve"> </v>
      </c>
      <c r="AG27" t="str">
        <f>IF(AVERAGE(data.csv!AK29:AK31)&lt;$BH$5*AVERAGE(data.csv!AK17:AK27),$A27," ")</f>
        <v xml:space="preserve"> </v>
      </c>
      <c r="AH27" t="str">
        <f>IF(AVERAGE(data.csv!AL29:AL31)&lt;$BH$5*AVERAGE(data.csv!AL17:AL27),$A27," ")</f>
        <v xml:space="preserve"> </v>
      </c>
      <c r="AI27" t="str">
        <f>IF(AVERAGE(data.csv!AM29:AM31)&lt;$BH$5*AVERAGE(data.csv!AM17:AM27),$A27," ")</f>
        <v xml:space="preserve"> </v>
      </c>
      <c r="AJ27" t="str">
        <f>IF(AVERAGE(data.csv!AN29:AN31)&lt;$BH$5*AVERAGE(data.csv!AN17:AN27),$A27," ")</f>
        <v xml:space="preserve"> </v>
      </c>
      <c r="AK27" t="str">
        <f>IF(AVERAGE(data.csv!AO29:AO31)&lt;$BH$5*AVERAGE(data.csv!AO17:AO27),$A27," ")</f>
        <v xml:space="preserve"> </v>
      </c>
      <c r="AL27" t="str">
        <f>IF(AVERAGE(data.csv!AP29:AP31)&lt;$BH$5*AVERAGE(data.csv!AP17:AP27),$A27," ")</f>
        <v xml:space="preserve"> </v>
      </c>
      <c r="AM27" t="str">
        <f>IF(AVERAGE(data.csv!AQ29:AQ31)&lt;$BH$5*AVERAGE(data.csv!AQ17:AQ27),$A27," ")</f>
        <v xml:space="preserve"> </v>
      </c>
      <c r="AN27" t="str">
        <f>IF(AVERAGE(data.csv!AR29:AR31)&lt;$BH$5*AVERAGE(data.csv!AR17:AR27),$A27," ")</f>
        <v xml:space="preserve"> </v>
      </c>
      <c r="AO27" t="str">
        <f>IF(AVERAGE(data.csv!AS29:AS31)&lt;$BH$5*AVERAGE(data.csv!AS17:AS27),$A27," ")</f>
        <v xml:space="preserve"> </v>
      </c>
      <c r="AP27" t="str">
        <f>IF(AVERAGE(data.csv!AT29:AT31)&lt;$BH$5*AVERAGE(data.csv!AT17:AT27),$A27," ")</f>
        <v xml:space="preserve"> </v>
      </c>
      <c r="AQ27" t="str">
        <f>IF(AVERAGE(data.csv!AU29:AU31)&lt;$BH$5*AVERAGE(data.csv!AU17:AU27),$A27," ")</f>
        <v xml:space="preserve"> </v>
      </c>
      <c r="AR27" t="str">
        <f>IF(AVERAGE(data.csv!AV29:AV31)&lt;$BH$5*AVERAGE(data.csv!AV17:AV27),$A27," ")</f>
        <v xml:space="preserve"> </v>
      </c>
      <c r="AS27" t="str">
        <f>IF(AVERAGE(data.csv!AW29:AW31)&lt;$BH$5*AVERAGE(data.csv!AW17:AW27),$A27," ")</f>
        <v xml:space="preserve"> </v>
      </c>
      <c r="AT27" t="str">
        <f>IF(AVERAGE(data.csv!AX29:AX31)&lt;$BH$5*AVERAGE(data.csv!AX17:AX27),$A27," ")</f>
        <v xml:space="preserve"> </v>
      </c>
      <c r="AU27" t="str">
        <f>IF(AVERAGE(data.csv!AY29:AY31)&lt;$BH$5*AVERAGE(data.csv!AY17:AY27),$A27," ")</f>
        <v xml:space="preserve"> </v>
      </c>
      <c r="AV27" t="str">
        <f>IF(AVERAGE(data.csv!AZ29:AZ31)&lt;$BH$5*AVERAGE(data.csv!AZ17:AZ27),$A27," ")</f>
        <v xml:space="preserve"> </v>
      </c>
      <c r="AW27" t="str">
        <f>IF(AVERAGE(data.csv!BA29:BA31)&lt;$BH$5*AVERAGE(data.csv!BA17:BA27),$A27," ")</f>
        <v xml:space="preserve"> </v>
      </c>
      <c r="AX27" t="str">
        <f>IF(AVERAGE(data.csv!BB29:BB31)&lt;$BH$5*AVERAGE(data.csv!BB17:BB27),$A27," ")</f>
        <v xml:space="preserve"> </v>
      </c>
      <c r="AY27" t="str">
        <f>IF(AVERAGE(data.csv!BC29:BC31)&lt;$BH$5*AVERAGE(data.csv!BC17:BC27),$A27," ")</f>
        <v xml:space="preserve"> </v>
      </c>
      <c r="AZ27" t="str">
        <f>IF(AVERAGE(data.csv!BD29:BD31)&lt;$BH$5*AVERAGE(data.csv!BD17:BD27),$A27," ")</f>
        <v xml:space="preserve"> </v>
      </c>
      <c r="BA27" t="str">
        <f>IF(AVERAGE(data.csv!BE29:BE31)&lt;$BH$5*AVERAGE(data.csv!BE17:BE27),$A27," ")</f>
        <v xml:space="preserve"> </v>
      </c>
      <c r="BB27" t="str">
        <f>IF(AVERAGE(data.csv!BF29:BF31)&lt;$BH$5*AVERAGE(data.csv!BF17:BF27),$A27," ")</f>
        <v xml:space="preserve"> </v>
      </c>
      <c r="BC27" t="str">
        <f>IF(AVERAGE(data.csv!BG29:BG31)&lt;$BH$5*AVERAGE(data.csv!BG17:BG27),$A27," ")</f>
        <v xml:space="preserve"> </v>
      </c>
      <c r="BD27" t="str">
        <f>IF(AVERAGE(data.csv!BH29:BH31)&lt;$BH$5*AVERAGE(data.csv!BH17:BH27),$A27," ")</f>
        <v xml:space="preserve"> </v>
      </c>
      <c r="BE27" t="str">
        <f>IF(AVERAGE(data.csv!BI29:BI31)&lt;$BH$5*AVERAGE(data.csv!BI17:BI27),$A27," ")</f>
        <v xml:space="preserve"> </v>
      </c>
    </row>
    <row r="28" spans="1:57" x14ac:dyDescent="0.3">
      <c r="A28" s="4">
        <f>AVERAGE(data.csv!C28:F28)</f>
        <v>-7.23</v>
      </c>
      <c r="B28" s="7"/>
      <c r="D28" t="e">
        <f>IF(AVERAGE(data.csv!H30:H32)&lt;$BH$5*AVERAGE(data.csv!H18:H28),$A28," ")</f>
        <v>#DIV/0!</v>
      </c>
      <c r="E28" t="e">
        <f>IF(AVERAGE(data.csv!I30:I32)&lt;$BH$5*AVERAGE(data.csv!I18:I28),$A28," ")</f>
        <v>#DIV/0!</v>
      </c>
      <c r="F28" t="e">
        <f>IF(AVERAGE(data.csv!J30:J32)&lt;$BH$5*AVERAGE(data.csv!J18:J28),$A28," ")</f>
        <v>#DIV/0!</v>
      </c>
      <c r="G28" t="e">
        <f>IF(AVERAGE(data.csv!K30:K32)&lt;$BH$5*AVERAGE(data.csv!K18:K28),$A28," ")</f>
        <v>#DIV/0!</v>
      </c>
      <c r="H28" t="e">
        <f>IF(AVERAGE(data.csv!L30:L32)&lt;$BH$5*AVERAGE(data.csv!L18:L28),$A28," ")</f>
        <v>#DIV/0!</v>
      </c>
      <c r="I28" t="e">
        <f>IF(AVERAGE(data.csv!M30:M32)&lt;$BH$5*AVERAGE(data.csv!M18:M28),$A28," ")</f>
        <v>#DIV/0!</v>
      </c>
      <c r="J28" t="e">
        <f>IF(AVERAGE(data.csv!N30:N32)&lt;$BH$5*AVERAGE(data.csv!N18:N28),$A28," ")</f>
        <v>#DIV/0!</v>
      </c>
      <c r="K28" t="e">
        <f>IF(AVERAGE(data.csv!O30:O32)&lt;$BH$5*AVERAGE(data.csv!O18:O28),$A28," ")</f>
        <v>#DIV/0!</v>
      </c>
      <c r="L28" t="e">
        <f>IF(AVERAGE(data.csv!P30:P32)&lt;$BH$5*AVERAGE(data.csv!P18:P28),$A28," ")</f>
        <v>#DIV/0!</v>
      </c>
      <c r="M28" t="e">
        <f>IF(AVERAGE(data.csv!Q30:Q32)&lt;$BH$5*AVERAGE(data.csv!Q18:Q28),$A28," ")</f>
        <v>#DIV/0!</v>
      </c>
      <c r="N28" t="e">
        <f>IF(AVERAGE(data.csv!R30:R32)&lt;$BH$5*AVERAGE(data.csv!R18:R28),$A28," ")</f>
        <v>#DIV/0!</v>
      </c>
      <c r="O28" t="e">
        <f>IF(AVERAGE(data.csv!S30:S32)&lt;$BH$5*AVERAGE(data.csv!S18:S28),$A28," ")</f>
        <v>#DIV/0!</v>
      </c>
      <c r="P28" t="e">
        <f>IF(AVERAGE(data.csv!T30:T32)&lt;$BH$5*AVERAGE(data.csv!T18:T28),$A28," ")</f>
        <v>#DIV/0!</v>
      </c>
      <c r="Q28" t="e">
        <f>IF(AVERAGE(data.csv!U30:U32)&lt;$BH$5*AVERAGE(data.csv!U18:U28),$A28," ")</f>
        <v>#DIV/0!</v>
      </c>
      <c r="R28" t="e">
        <f>IF(AVERAGE(data.csv!V30:V32)&lt;$BH$5*AVERAGE(data.csv!V18:V28),$A28," ")</f>
        <v>#DIV/0!</v>
      </c>
      <c r="S28" t="e">
        <f>IF(AVERAGE(data.csv!W30:W32)&lt;$BH$5*AVERAGE(data.csv!W18:W28),$A28," ")</f>
        <v>#DIV/0!</v>
      </c>
      <c r="T28" t="e">
        <f>IF(AVERAGE(data.csv!X30:X32)&lt;$BH$5*AVERAGE(data.csv!X18:X28),$A28," ")</f>
        <v>#DIV/0!</v>
      </c>
      <c r="U28" t="e">
        <f>IF(AVERAGE(data.csv!Y30:Y32)&lt;$BH$5*AVERAGE(data.csv!Y18:Y28),$A28," ")</f>
        <v>#DIV/0!</v>
      </c>
      <c r="V28" t="e">
        <f>IF(AVERAGE(data.csv!Z30:Z32)&lt;$BH$5*AVERAGE(data.csv!Z18:Z28),$A28," ")</f>
        <v>#DIV/0!</v>
      </c>
      <c r="W28" t="e">
        <f>IF(AVERAGE(data.csv!AA30:AA32)&lt;$BH$5*AVERAGE(data.csv!AA18:AA28),$A28," ")</f>
        <v>#DIV/0!</v>
      </c>
      <c r="X28" t="e">
        <f>IF(AVERAGE(data.csv!AB30:AB32)&lt;$BH$5*AVERAGE(data.csv!AB18:AB28),$A28," ")</f>
        <v>#DIV/0!</v>
      </c>
      <c r="Y28" t="e">
        <f>IF(AVERAGE(data.csv!AC30:AC32)&lt;$BH$5*AVERAGE(data.csv!AC18:AC28),$A28," ")</f>
        <v>#DIV/0!</v>
      </c>
      <c r="Z28" t="e">
        <f>IF(AVERAGE(data.csv!AD30:AD32)&lt;$BH$5*AVERAGE(data.csv!AD18:AD28),$A28," ")</f>
        <v>#DIV/0!</v>
      </c>
      <c r="AA28" t="e">
        <f>IF(AVERAGE(data.csv!AE30:AE32)&lt;$BH$5*AVERAGE(data.csv!AE18:AE28),$A28," ")</f>
        <v>#DIV/0!</v>
      </c>
      <c r="AB28" t="e">
        <f>IF(AVERAGE(data.csv!AF30:AF32)&lt;$BH$5*AVERAGE(data.csv!AF18:AF28),$A28," ")</f>
        <v>#DIV/0!</v>
      </c>
      <c r="AC28" t="e">
        <f>IF(AVERAGE(data.csv!AG30:AG32)&lt;$BH$5*AVERAGE(data.csv!AG18:AG28),$A28," ")</f>
        <v>#DIV/0!</v>
      </c>
      <c r="AD28" t="e">
        <f>IF(AVERAGE(data.csv!AH30:AH32)&lt;$BH$5*AVERAGE(data.csv!AH18:AH28),$A28," ")</f>
        <v>#DIV/0!</v>
      </c>
      <c r="AE28" t="str">
        <f>IF(AVERAGE(data.csv!AI30:AI32)&lt;$BH$5*AVERAGE(data.csv!AI18:AI28),$A28," ")</f>
        <v xml:space="preserve"> </v>
      </c>
      <c r="AF28" t="str">
        <f>IF(AVERAGE(data.csv!AJ30:AJ32)&lt;$BH$5*AVERAGE(data.csv!AJ18:AJ28),$A28," ")</f>
        <v xml:space="preserve"> </v>
      </c>
      <c r="AG28" t="str">
        <f>IF(AVERAGE(data.csv!AK30:AK32)&lt;$BH$5*AVERAGE(data.csv!AK18:AK28),$A28," ")</f>
        <v xml:space="preserve"> </v>
      </c>
      <c r="AH28" t="str">
        <f>IF(AVERAGE(data.csv!AL30:AL32)&lt;$BH$5*AVERAGE(data.csv!AL18:AL28),$A28," ")</f>
        <v xml:space="preserve"> </v>
      </c>
      <c r="AI28" t="str">
        <f>IF(AVERAGE(data.csv!AM30:AM32)&lt;$BH$5*AVERAGE(data.csv!AM18:AM28),$A28," ")</f>
        <v xml:space="preserve"> </v>
      </c>
      <c r="AJ28" t="str">
        <f>IF(AVERAGE(data.csv!AN30:AN32)&lt;$BH$5*AVERAGE(data.csv!AN18:AN28),$A28," ")</f>
        <v xml:space="preserve"> </v>
      </c>
      <c r="AK28" t="str">
        <f>IF(AVERAGE(data.csv!AO30:AO32)&lt;$BH$5*AVERAGE(data.csv!AO18:AO28),$A28," ")</f>
        <v xml:space="preserve"> </v>
      </c>
      <c r="AL28" t="str">
        <f>IF(AVERAGE(data.csv!AP30:AP32)&lt;$BH$5*AVERAGE(data.csv!AP18:AP28),$A28," ")</f>
        <v xml:space="preserve"> </v>
      </c>
      <c r="AM28" t="str">
        <f>IF(AVERAGE(data.csv!AQ30:AQ32)&lt;$BH$5*AVERAGE(data.csv!AQ18:AQ28),$A28," ")</f>
        <v xml:space="preserve"> </v>
      </c>
      <c r="AN28" t="str">
        <f>IF(AVERAGE(data.csv!AR30:AR32)&lt;$BH$5*AVERAGE(data.csv!AR18:AR28),$A28," ")</f>
        <v xml:space="preserve"> </v>
      </c>
      <c r="AO28" t="str">
        <f>IF(AVERAGE(data.csv!AS30:AS32)&lt;$BH$5*AVERAGE(data.csv!AS18:AS28),$A28," ")</f>
        <v xml:space="preserve"> </v>
      </c>
      <c r="AP28" t="str">
        <f>IF(AVERAGE(data.csv!AT30:AT32)&lt;$BH$5*AVERAGE(data.csv!AT18:AT28),$A28," ")</f>
        <v xml:space="preserve"> </v>
      </c>
      <c r="AQ28" t="str">
        <f>IF(AVERAGE(data.csv!AU30:AU32)&lt;$BH$5*AVERAGE(data.csv!AU18:AU28),$A28," ")</f>
        <v xml:space="preserve"> </v>
      </c>
      <c r="AR28" t="str">
        <f>IF(AVERAGE(data.csv!AV30:AV32)&lt;$BH$5*AVERAGE(data.csv!AV18:AV28),$A28," ")</f>
        <v xml:space="preserve"> </v>
      </c>
      <c r="AS28" t="str">
        <f>IF(AVERAGE(data.csv!AW30:AW32)&lt;$BH$5*AVERAGE(data.csv!AW18:AW28),$A28," ")</f>
        <v xml:space="preserve"> </v>
      </c>
      <c r="AT28" t="str">
        <f>IF(AVERAGE(data.csv!AX30:AX32)&lt;$BH$5*AVERAGE(data.csv!AX18:AX28),$A28," ")</f>
        <v xml:space="preserve"> </v>
      </c>
      <c r="AU28" t="str">
        <f>IF(AVERAGE(data.csv!AY30:AY32)&lt;$BH$5*AVERAGE(data.csv!AY18:AY28),$A28," ")</f>
        <v xml:space="preserve"> </v>
      </c>
      <c r="AV28" t="str">
        <f>IF(AVERAGE(data.csv!AZ30:AZ32)&lt;$BH$5*AVERAGE(data.csv!AZ18:AZ28),$A28," ")</f>
        <v xml:space="preserve"> </v>
      </c>
      <c r="AW28" t="str">
        <f>IF(AVERAGE(data.csv!BA30:BA32)&lt;$BH$5*AVERAGE(data.csv!BA18:BA28),$A28," ")</f>
        <v xml:space="preserve"> </v>
      </c>
      <c r="AX28" t="str">
        <f>IF(AVERAGE(data.csv!BB30:BB32)&lt;$BH$5*AVERAGE(data.csv!BB18:BB28),$A28," ")</f>
        <v xml:space="preserve"> </v>
      </c>
      <c r="AY28" t="str">
        <f>IF(AVERAGE(data.csv!BC30:BC32)&lt;$BH$5*AVERAGE(data.csv!BC18:BC28),$A28," ")</f>
        <v xml:space="preserve"> </v>
      </c>
      <c r="AZ28" t="str">
        <f>IF(AVERAGE(data.csv!BD30:BD32)&lt;$BH$5*AVERAGE(data.csv!BD18:BD28),$A28," ")</f>
        <v xml:space="preserve"> </v>
      </c>
      <c r="BA28" t="str">
        <f>IF(AVERAGE(data.csv!BE30:BE32)&lt;$BH$5*AVERAGE(data.csv!BE18:BE28),$A28," ")</f>
        <v xml:space="preserve"> </v>
      </c>
      <c r="BB28" t="str">
        <f>IF(AVERAGE(data.csv!BF30:BF32)&lt;$BH$5*AVERAGE(data.csv!BF18:BF28),$A28," ")</f>
        <v xml:space="preserve"> </v>
      </c>
      <c r="BC28" t="str">
        <f>IF(AVERAGE(data.csv!BG30:BG32)&lt;$BH$5*AVERAGE(data.csv!BG18:BG28),$A28," ")</f>
        <v xml:space="preserve"> </v>
      </c>
      <c r="BD28" t="str">
        <f>IF(AVERAGE(data.csv!BH30:BH32)&lt;$BH$5*AVERAGE(data.csv!BH18:BH28),$A28," ")</f>
        <v xml:space="preserve"> </v>
      </c>
      <c r="BE28" t="str">
        <f>IF(AVERAGE(data.csv!BI30:BI32)&lt;$BH$5*AVERAGE(data.csv!BI18:BI28),$A28," ")</f>
        <v xml:space="preserve"> </v>
      </c>
    </row>
    <row r="29" spans="1:57" x14ac:dyDescent="0.3">
      <c r="A29" s="4">
        <f>AVERAGE(data.csv!C29:F29)</f>
        <v>-7.32</v>
      </c>
      <c r="B29" s="7"/>
      <c r="D29" t="e">
        <f>IF(AVERAGE(data.csv!H31:H33)&lt;$BH$5*AVERAGE(data.csv!H19:H29),$A29," ")</f>
        <v>#DIV/0!</v>
      </c>
      <c r="E29" t="e">
        <f>IF(AVERAGE(data.csv!I31:I33)&lt;$BH$5*AVERAGE(data.csv!I19:I29),$A29," ")</f>
        <v>#DIV/0!</v>
      </c>
      <c r="F29" t="e">
        <f>IF(AVERAGE(data.csv!J31:J33)&lt;$BH$5*AVERAGE(data.csv!J19:J29),$A29," ")</f>
        <v>#DIV/0!</v>
      </c>
      <c r="G29" t="e">
        <f>IF(AVERAGE(data.csv!K31:K33)&lt;$BH$5*AVERAGE(data.csv!K19:K29),$A29," ")</f>
        <v>#DIV/0!</v>
      </c>
      <c r="H29" t="e">
        <f>IF(AVERAGE(data.csv!L31:L33)&lt;$BH$5*AVERAGE(data.csv!L19:L29),$A29," ")</f>
        <v>#DIV/0!</v>
      </c>
      <c r="I29" t="e">
        <f>IF(AVERAGE(data.csv!M31:M33)&lt;$BH$5*AVERAGE(data.csv!M19:M29),$A29," ")</f>
        <v>#DIV/0!</v>
      </c>
      <c r="J29" t="e">
        <f>IF(AVERAGE(data.csv!N31:N33)&lt;$BH$5*AVERAGE(data.csv!N19:N29),$A29," ")</f>
        <v>#DIV/0!</v>
      </c>
      <c r="K29" t="e">
        <f>IF(AVERAGE(data.csv!O31:O33)&lt;$BH$5*AVERAGE(data.csv!O19:O29),$A29," ")</f>
        <v>#DIV/0!</v>
      </c>
      <c r="L29" t="e">
        <f>IF(AVERAGE(data.csv!P31:P33)&lt;$BH$5*AVERAGE(data.csv!P19:P29),$A29," ")</f>
        <v>#DIV/0!</v>
      </c>
      <c r="M29" t="e">
        <f>IF(AVERAGE(data.csv!Q31:Q33)&lt;$BH$5*AVERAGE(data.csv!Q19:Q29),$A29," ")</f>
        <v>#DIV/0!</v>
      </c>
      <c r="N29" t="e">
        <f>IF(AVERAGE(data.csv!R31:R33)&lt;$BH$5*AVERAGE(data.csv!R19:R29),$A29," ")</f>
        <v>#DIV/0!</v>
      </c>
      <c r="O29" t="e">
        <f>IF(AVERAGE(data.csv!S31:S33)&lt;$BH$5*AVERAGE(data.csv!S19:S29),$A29," ")</f>
        <v>#DIV/0!</v>
      </c>
      <c r="P29" t="e">
        <f>IF(AVERAGE(data.csv!T31:T33)&lt;$BH$5*AVERAGE(data.csv!T19:T29),$A29," ")</f>
        <v>#DIV/0!</v>
      </c>
      <c r="Q29" t="e">
        <f>IF(AVERAGE(data.csv!U31:U33)&lt;$BH$5*AVERAGE(data.csv!U19:U29),$A29," ")</f>
        <v>#DIV/0!</v>
      </c>
      <c r="R29" t="e">
        <f>IF(AVERAGE(data.csv!V31:V33)&lt;$BH$5*AVERAGE(data.csv!V19:V29),$A29," ")</f>
        <v>#DIV/0!</v>
      </c>
      <c r="S29" t="e">
        <f>IF(AVERAGE(data.csv!W31:W33)&lt;$BH$5*AVERAGE(data.csv!W19:W29),$A29," ")</f>
        <v>#DIV/0!</v>
      </c>
      <c r="T29" t="e">
        <f>IF(AVERAGE(data.csv!X31:X33)&lt;$BH$5*AVERAGE(data.csv!X19:X29),$A29," ")</f>
        <v>#DIV/0!</v>
      </c>
      <c r="U29" t="e">
        <f>IF(AVERAGE(data.csv!Y31:Y33)&lt;$BH$5*AVERAGE(data.csv!Y19:Y29),$A29," ")</f>
        <v>#DIV/0!</v>
      </c>
      <c r="V29" t="e">
        <f>IF(AVERAGE(data.csv!Z31:Z33)&lt;$BH$5*AVERAGE(data.csv!Z19:Z29),$A29," ")</f>
        <v>#DIV/0!</v>
      </c>
      <c r="W29" t="e">
        <f>IF(AVERAGE(data.csv!AA31:AA33)&lt;$BH$5*AVERAGE(data.csv!AA19:AA29),$A29," ")</f>
        <v>#DIV/0!</v>
      </c>
      <c r="X29" t="e">
        <f>IF(AVERAGE(data.csv!AB31:AB33)&lt;$BH$5*AVERAGE(data.csv!AB19:AB29),$A29," ")</f>
        <v>#DIV/0!</v>
      </c>
      <c r="Y29" t="e">
        <f>IF(AVERAGE(data.csv!AC31:AC33)&lt;$BH$5*AVERAGE(data.csv!AC19:AC29),$A29," ")</f>
        <v>#DIV/0!</v>
      </c>
      <c r="Z29" t="e">
        <f>IF(AVERAGE(data.csv!AD31:AD33)&lt;$BH$5*AVERAGE(data.csv!AD19:AD29),$A29," ")</f>
        <v>#DIV/0!</v>
      </c>
      <c r="AA29" t="e">
        <f>IF(AVERAGE(data.csv!AE31:AE33)&lt;$BH$5*AVERAGE(data.csv!AE19:AE29),$A29," ")</f>
        <v>#DIV/0!</v>
      </c>
      <c r="AB29" t="e">
        <f>IF(AVERAGE(data.csv!AF31:AF33)&lt;$BH$5*AVERAGE(data.csv!AF19:AF29),$A29," ")</f>
        <v>#DIV/0!</v>
      </c>
      <c r="AC29" t="e">
        <f>IF(AVERAGE(data.csv!AG31:AG33)&lt;$BH$5*AVERAGE(data.csv!AG19:AG29),$A29," ")</f>
        <v>#DIV/0!</v>
      </c>
      <c r="AD29" t="e">
        <f>IF(AVERAGE(data.csv!AH31:AH33)&lt;$BH$5*AVERAGE(data.csv!AH19:AH29),$A29," ")</f>
        <v>#DIV/0!</v>
      </c>
      <c r="AE29" t="str">
        <f>IF(AVERAGE(data.csv!AI31:AI33)&lt;$BH$5*AVERAGE(data.csv!AI19:AI29),$A29," ")</f>
        <v xml:space="preserve"> </v>
      </c>
      <c r="AF29" t="str">
        <f>IF(AVERAGE(data.csv!AJ31:AJ33)&lt;$BH$5*AVERAGE(data.csv!AJ19:AJ29),$A29," ")</f>
        <v xml:space="preserve"> </v>
      </c>
      <c r="AG29" t="str">
        <f>IF(AVERAGE(data.csv!AK31:AK33)&lt;$BH$5*AVERAGE(data.csv!AK19:AK29),$A29," ")</f>
        <v xml:space="preserve"> </v>
      </c>
      <c r="AH29" t="str">
        <f>IF(AVERAGE(data.csv!AL31:AL33)&lt;$BH$5*AVERAGE(data.csv!AL19:AL29),$A29," ")</f>
        <v xml:space="preserve"> </v>
      </c>
      <c r="AI29" t="str">
        <f>IF(AVERAGE(data.csv!AM31:AM33)&lt;$BH$5*AVERAGE(data.csv!AM19:AM29),$A29," ")</f>
        <v xml:space="preserve"> </v>
      </c>
      <c r="AJ29" t="str">
        <f>IF(AVERAGE(data.csv!AN31:AN33)&lt;$BH$5*AVERAGE(data.csv!AN19:AN29),$A29," ")</f>
        <v xml:space="preserve"> </v>
      </c>
      <c r="AK29" t="str">
        <f>IF(AVERAGE(data.csv!AO31:AO33)&lt;$BH$5*AVERAGE(data.csv!AO19:AO29),$A29," ")</f>
        <v xml:space="preserve"> </v>
      </c>
      <c r="AL29" t="str">
        <f>IF(AVERAGE(data.csv!AP31:AP33)&lt;$BH$5*AVERAGE(data.csv!AP19:AP29),$A29," ")</f>
        <v xml:space="preserve"> </v>
      </c>
      <c r="AM29" t="str">
        <f>IF(AVERAGE(data.csv!AQ31:AQ33)&lt;$BH$5*AVERAGE(data.csv!AQ19:AQ29),$A29," ")</f>
        <v xml:space="preserve"> </v>
      </c>
      <c r="AN29" t="str">
        <f>IF(AVERAGE(data.csv!AR31:AR33)&lt;$BH$5*AVERAGE(data.csv!AR19:AR29),$A29," ")</f>
        <v xml:space="preserve"> </v>
      </c>
      <c r="AO29" t="str">
        <f>IF(AVERAGE(data.csv!AS31:AS33)&lt;$BH$5*AVERAGE(data.csv!AS19:AS29),$A29," ")</f>
        <v xml:space="preserve"> </v>
      </c>
      <c r="AP29" t="str">
        <f>IF(AVERAGE(data.csv!AT31:AT33)&lt;$BH$5*AVERAGE(data.csv!AT19:AT29),$A29," ")</f>
        <v xml:space="preserve"> </v>
      </c>
      <c r="AQ29" t="str">
        <f>IF(AVERAGE(data.csv!AU31:AU33)&lt;$BH$5*AVERAGE(data.csv!AU19:AU29),$A29," ")</f>
        <v xml:space="preserve"> </v>
      </c>
      <c r="AR29" t="str">
        <f>IF(AVERAGE(data.csv!AV31:AV33)&lt;$BH$5*AVERAGE(data.csv!AV19:AV29),$A29," ")</f>
        <v xml:space="preserve"> </v>
      </c>
      <c r="AS29" t="str">
        <f>IF(AVERAGE(data.csv!AW31:AW33)&lt;$BH$5*AVERAGE(data.csv!AW19:AW29),$A29," ")</f>
        <v xml:space="preserve"> </v>
      </c>
      <c r="AT29" t="str">
        <f>IF(AVERAGE(data.csv!AX31:AX33)&lt;$BH$5*AVERAGE(data.csv!AX19:AX29),$A29," ")</f>
        <v xml:space="preserve"> </v>
      </c>
      <c r="AU29" t="str">
        <f>IF(AVERAGE(data.csv!AY31:AY33)&lt;$BH$5*AVERAGE(data.csv!AY19:AY29),$A29," ")</f>
        <v xml:space="preserve"> </v>
      </c>
      <c r="AV29" t="str">
        <f>IF(AVERAGE(data.csv!AZ31:AZ33)&lt;$BH$5*AVERAGE(data.csv!AZ19:AZ29),$A29," ")</f>
        <v xml:space="preserve"> </v>
      </c>
      <c r="AW29" t="str">
        <f>IF(AVERAGE(data.csv!BA31:BA33)&lt;$BH$5*AVERAGE(data.csv!BA19:BA29),$A29," ")</f>
        <v xml:space="preserve"> </v>
      </c>
      <c r="AX29" t="str">
        <f>IF(AVERAGE(data.csv!BB31:BB33)&lt;$BH$5*AVERAGE(data.csv!BB19:BB29),$A29," ")</f>
        <v xml:space="preserve"> </v>
      </c>
      <c r="AY29" t="str">
        <f>IF(AVERAGE(data.csv!BC31:BC33)&lt;$BH$5*AVERAGE(data.csv!BC19:BC29),$A29," ")</f>
        <v xml:space="preserve"> </v>
      </c>
      <c r="AZ29" t="str">
        <f>IF(AVERAGE(data.csv!BD31:BD33)&lt;$BH$5*AVERAGE(data.csv!BD19:BD29),$A29," ")</f>
        <v xml:space="preserve"> </v>
      </c>
      <c r="BA29" t="str">
        <f>IF(AVERAGE(data.csv!BE31:BE33)&lt;$BH$5*AVERAGE(data.csv!BE19:BE29),$A29," ")</f>
        <v xml:space="preserve"> </v>
      </c>
      <c r="BB29" t="str">
        <f>IF(AVERAGE(data.csv!BF31:BF33)&lt;$BH$5*AVERAGE(data.csv!BF19:BF29),$A29," ")</f>
        <v xml:space="preserve"> </v>
      </c>
      <c r="BC29" t="str">
        <f>IF(AVERAGE(data.csv!BG31:BG33)&lt;$BH$5*AVERAGE(data.csv!BG19:BG29),$A29," ")</f>
        <v xml:space="preserve"> </v>
      </c>
      <c r="BD29" t="str">
        <f>IF(AVERAGE(data.csv!BH31:BH33)&lt;$BH$5*AVERAGE(data.csv!BH19:BH29),$A29," ")</f>
        <v xml:space="preserve"> </v>
      </c>
      <c r="BE29" t="str">
        <f>IF(AVERAGE(data.csv!BI31:BI33)&lt;$BH$5*AVERAGE(data.csv!BI19:BI29),$A29," ")</f>
        <v xml:space="preserve"> </v>
      </c>
    </row>
    <row r="30" spans="1:57" x14ac:dyDescent="0.3">
      <c r="A30" s="4">
        <f>AVERAGE(data.csv!C30:F30)</f>
        <v>-7.3949999999999996</v>
      </c>
      <c r="B30" s="7"/>
      <c r="D30" t="e">
        <f>IF(AVERAGE(data.csv!H32:H34)&lt;$BH$5*AVERAGE(data.csv!H20:H30),$A30," ")</f>
        <v>#DIV/0!</v>
      </c>
      <c r="E30" t="e">
        <f>IF(AVERAGE(data.csv!I32:I34)&lt;$BH$5*AVERAGE(data.csv!I20:I30),$A30," ")</f>
        <v>#DIV/0!</v>
      </c>
      <c r="F30" t="e">
        <f>IF(AVERAGE(data.csv!J32:J34)&lt;$BH$5*AVERAGE(data.csv!J20:J30),$A30," ")</f>
        <v>#DIV/0!</v>
      </c>
      <c r="G30" t="e">
        <f>IF(AVERAGE(data.csv!K32:K34)&lt;$BH$5*AVERAGE(data.csv!K20:K30),$A30," ")</f>
        <v>#DIV/0!</v>
      </c>
      <c r="H30" t="e">
        <f>IF(AVERAGE(data.csv!L32:L34)&lt;$BH$5*AVERAGE(data.csv!L20:L30),$A30," ")</f>
        <v>#DIV/0!</v>
      </c>
      <c r="I30" t="e">
        <f>IF(AVERAGE(data.csv!M32:M34)&lt;$BH$5*AVERAGE(data.csv!M20:M30),$A30," ")</f>
        <v>#DIV/0!</v>
      </c>
      <c r="J30" t="e">
        <f>IF(AVERAGE(data.csv!N32:N34)&lt;$BH$5*AVERAGE(data.csv!N20:N30),$A30," ")</f>
        <v>#DIV/0!</v>
      </c>
      <c r="K30" t="e">
        <f>IF(AVERAGE(data.csv!O32:O34)&lt;$BH$5*AVERAGE(data.csv!O20:O30),$A30," ")</f>
        <v>#DIV/0!</v>
      </c>
      <c r="L30" t="e">
        <f>IF(AVERAGE(data.csv!P32:P34)&lt;$BH$5*AVERAGE(data.csv!P20:P30),$A30," ")</f>
        <v>#DIV/0!</v>
      </c>
      <c r="M30" t="e">
        <f>IF(AVERAGE(data.csv!Q32:Q34)&lt;$BH$5*AVERAGE(data.csv!Q20:Q30),$A30," ")</f>
        <v>#DIV/0!</v>
      </c>
      <c r="N30" t="e">
        <f>IF(AVERAGE(data.csv!R32:R34)&lt;$BH$5*AVERAGE(data.csv!R20:R30),$A30," ")</f>
        <v>#DIV/0!</v>
      </c>
      <c r="O30" t="e">
        <f>IF(AVERAGE(data.csv!S32:S34)&lt;$BH$5*AVERAGE(data.csv!S20:S30),$A30," ")</f>
        <v>#DIV/0!</v>
      </c>
      <c r="P30" t="e">
        <f>IF(AVERAGE(data.csv!T32:T34)&lt;$BH$5*AVERAGE(data.csv!T20:T30),$A30," ")</f>
        <v>#DIV/0!</v>
      </c>
      <c r="Q30" t="e">
        <f>IF(AVERAGE(data.csv!U32:U34)&lt;$BH$5*AVERAGE(data.csv!U20:U30),$A30," ")</f>
        <v>#DIV/0!</v>
      </c>
      <c r="R30" t="e">
        <f>IF(AVERAGE(data.csv!V32:V34)&lt;$BH$5*AVERAGE(data.csv!V20:V30),$A30," ")</f>
        <v>#DIV/0!</v>
      </c>
      <c r="S30" t="e">
        <f>IF(AVERAGE(data.csv!W32:W34)&lt;$BH$5*AVERAGE(data.csv!W20:W30),$A30," ")</f>
        <v>#DIV/0!</v>
      </c>
      <c r="T30" t="e">
        <f>IF(AVERAGE(data.csv!X32:X34)&lt;$BH$5*AVERAGE(data.csv!X20:X30),$A30," ")</f>
        <v>#DIV/0!</v>
      </c>
      <c r="U30" t="e">
        <f>IF(AVERAGE(data.csv!Y32:Y34)&lt;$BH$5*AVERAGE(data.csv!Y20:Y30),$A30," ")</f>
        <v>#DIV/0!</v>
      </c>
      <c r="V30" t="e">
        <f>IF(AVERAGE(data.csv!Z32:Z34)&lt;$BH$5*AVERAGE(data.csv!Z20:Z30),$A30," ")</f>
        <v>#DIV/0!</v>
      </c>
      <c r="W30" t="e">
        <f>IF(AVERAGE(data.csv!AA32:AA34)&lt;$BH$5*AVERAGE(data.csv!AA20:AA30),$A30," ")</f>
        <v>#DIV/0!</v>
      </c>
      <c r="X30" t="e">
        <f>IF(AVERAGE(data.csv!AB32:AB34)&lt;$BH$5*AVERAGE(data.csv!AB20:AB30),$A30," ")</f>
        <v>#DIV/0!</v>
      </c>
      <c r="Y30" t="e">
        <f>IF(AVERAGE(data.csv!AC32:AC34)&lt;$BH$5*AVERAGE(data.csv!AC20:AC30),$A30," ")</f>
        <v>#DIV/0!</v>
      </c>
      <c r="Z30" t="e">
        <f>IF(AVERAGE(data.csv!AD32:AD34)&lt;$BH$5*AVERAGE(data.csv!AD20:AD30),$A30," ")</f>
        <v>#DIV/0!</v>
      </c>
      <c r="AA30" t="e">
        <f>IF(AVERAGE(data.csv!AE32:AE34)&lt;$BH$5*AVERAGE(data.csv!AE20:AE30),$A30," ")</f>
        <v>#DIV/0!</v>
      </c>
      <c r="AB30" t="e">
        <f>IF(AVERAGE(data.csv!AF32:AF34)&lt;$BH$5*AVERAGE(data.csv!AF20:AF30),$A30," ")</f>
        <v>#DIV/0!</v>
      </c>
      <c r="AC30" t="e">
        <f>IF(AVERAGE(data.csv!AG32:AG34)&lt;$BH$5*AVERAGE(data.csv!AG20:AG30),$A30," ")</f>
        <v>#DIV/0!</v>
      </c>
      <c r="AD30" t="e">
        <f>IF(AVERAGE(data.csv!AH32:AH34)&lt;$BH$5*AVERAGE(data.csv!AH20:AH30),$A30," ")</f>
        <v>#DIV/0!</v>
      </c>
      <c r="AE30" t="str">
        <f>IF(AVERAGE(data.csv!AI32:AI34)&lt;$BH$5*AVERAGE(data.csv!AI20:AI30),$A30," ")</f>
        <v xml:space="preserve"> </v>
      </c>
      <c r="AF30" t="str">
        <f>IF(AVERAGE(data.csv!AJ32:AJ34)&lt;$BH$5*AVERAGE(data.csv!AJ20:AJ30),$A30," ")</f>
        <v xml:space="preserve"> </v>
      </c>
      <c r="AG30" t="str">
        <f>IF(AVERAGE(data.csv!AK32:AK34)&lt;$BH$5*AVERAGE(data.csv!AK20:AK30),$A30," ")</f>
        <v xml:space="preserve"> </v>
      </c>
      <c r="AH30" t="str">
        <f>IF(AVERAGE(data.csv!AL32:AL34)&lt;$BH$5*AVERAGE(data.csv!AL20:AL30),$A30," ")</f>
        <v xml:space="preserve"> </v>
      </c>
      <c r="AI30" t="str">
        <f>IF(AVERAGE(data.csv!AM32:AM34)&lt;$BH$5*AVERAGE(data.csv!AM20:AM30),$A30," ")</f>
        <v xml:space="preserve"> </v>
      </c>
      <c r="AJ30" t="str">
        <f>IF(AVERAGE(data.csv!AN32:AN34)&lt;$BH$5*AVERAGE(data.csv!AN20:AN30),$A30," ")</f>
        <v xml:space="preserve"> </v>
      </c>
      <c r="AK30" t="str">
        <f>IF(AVERAGE(data.csv!AO32:AO34)&lt;$BH$5*AVERAGE(data.csv!AO20:AO30),$A30," ")</f>
        <v xml:space="preserve"> </v>
      </c>
      <c r="AL30" t="str">
        <f>IF(AVERAGE(data.csv!AP32:AP34)&lt;$BH$5*AVERAGE(data.csv!AP20:AP30),$A30," ")</f>
        <v xml:space="preserve"> </v>
      </c>
      <c r="AM30" t="str">
        <f>IF(AVERAGE(data.csv!AQ32:AQ34)&lt;$BH$5*AVERAGE(data.csv!AQ20:AQ30),$A30," ")</f>
        <v xml:space="preserve"> </v>
      </c>
      <c r="AN30" t="str">
        <f>IF(AVERAGE(data.csv!AR32:AR34)&lt;$BH$5*AVERAGE(data.csv!AR20:AR30),$A30," ")</f>
        <v xml:space="preserve"> </v>
      </c>
      <c r="AO30" t="str">
        <f>IF(AVERAGE(data.csv!AS32:AS34)&lt;$BH$5*AVERAGE(data.csv!AS20:AS30),$A30," ")</f>
        <v xml:space="preserve"> </v>
      </c>
      <c r="AP30" t="str">
        <f>IF(AVERAGE(data.csv!AT32:AT34)&lt;$BH$5*AVERAGE(data.csv!AT20:AT30),$A30," ")</f>
        <v xml:space="preserve"> </v>
      </c>
      <c r="AQ30" t="str">
        <f>IF(AVERAGE(data.csv!AU32:AU34)&lt;$BH$5*AVERAGE(data.csv!AU20:AU30),$A30," ")</f>
        <v xml:space="preserve"> </v>
      </c>
      <c r="AR30" t="str">
        <f>IF(AVERAGE(data.csv!AV32:AV34)&lt;$BH$5*AVERAGE(data.csv!AV20:AV30),$A30," ")</f>
        <v xml:space="preserve"> </v>
      </c>
      <c r="AS30" t="str">
        <f>IF(AVERAGE(data.csv!AW32:AW34)&lt;$BH$5*AVERAGE(data.csv!AW20:AW30),$A30," ")</f>
        <v xml:space="preserve"> </v>
      </c>
      <c r="AT30" t="str">
        <f>IF(AVERAGE(data.csv!AX32:AX34)&lt;$BH$5*AVERAGE(data.csv!AX20:AX30),$A30," ")</f>
        <v xml:space="preserve"> </v>
      </c>
      <c r="AU30" t="str">
        <f>IF(AVERAGE(data.csv!AY32:AY34)&lt;$BH$5*AVERAGE(data.csv!AY20:AY30),$A30," ")</f>
        <v xml:space="preserve"> </v>
      </c>
      <c r="AV30" t="str">
        <f>IF(AVERAGE(data.csv!AZ32:AZ34)&lt;$BH$5*AVERAGE(data.csv!AZ20:AZ30),$A30," ")</f>
        <v xml:space="preserve"> </v>
      </c>
      <c r="AW30" t="str">
        <f>IF(AVERAGE(data.csv!BA32:BA34)&lt;$BH$5*AVERAGE(data.csv!BA20:BA30),$A30," ")</f>
        <v xml:space="preserve"> </v>
      </c>
      <c r="AX30" t="str">
        <f>IF(AVERAGE(data.csv!BB32:BB34)&lt;$BH$5*AVERAGE(data.csv!BB20:BB30),$A30," ")</f>
        <v xml:space="preserve"> </v>
      </c>
      <c r="AY30" t="str">
        <f>IF(AVERAGE(data.csv!BC32:BC34)&lt;$BH$5*AVERAGE(data.csv!BC20:BC30),$A30," ")</f>
        <v xml:space="preserve"> </v>
      </c>
      <c r="AZ30" t="str">
        <f>IF(AVERAGE(data.csv!BD32:BD34)&lt;$BH$5*AVERAGE(data.csv!BD20:BD30),$A30," ")</f>
        <v xml:space="preserve"> </v>
      </c>
      <c r="BA30" t="str">
        <f>IF(AVERAGE(data.csv!BE32:BE34)&lt;$BH$5*AVERAGE(data.csv!BE20:BE30),$A30," ")</f>
        <v xml:space="preserve"> </v>
      </c>
      <c r="BB30" t="str">
        <f>IF(AVERAGE(data.csv!BF32:BF34)&lt;$BH$5*AVERAGE(data.csv!BF20:BF30),$A30," ")</f>
        <v xml:space="preserve"> </v>
      </c>
      <c r="BC30" t="str">
        <f>IF(AVERAGE(data.csv!BG32:BG34)&lt;$BH$5*AVERAGE(data.csv!BG20:BG30),$A30," ")</f>
        <v xml:space="preserve"> </v>
      </c>
      <c r="BD30" t="str">
        <f>IF(AVERAGE(data.csv!BH32:BH34)&lt;$BH$5*AVERAGE(data.csv!BH20:BH30),$A30," ")</f>
        <v xml:space="preserve"> </v>
      </c>
      <c r="BE30" t="str">
        <f>IF(AVERAGE(data.csv!BI32:BI34)&lt;$BH$5*AVERAGE(data.csv!BI20:BI30),$A30," ")</f>
        <v xml:space="preserve"> </v>
      </c>
    </row>
    <row r="31" spans="1:57" x14ac:dyDescent="0.3">
      <c r="A31" s="4">
        <f>AVERAGE(data.csv!C31:F31)</f>
        <v>-7.4849999999999994</v>
      </c>
      <c r="B31" s="7"/>
      <c r="D31" t="e">
        <f>IF(AVERAGE(data.csv!H33:H35)&lt;$BH$5*AVERAGE(data.csv!H21:H31),$A31," ")</f>
        <v>#DIV/0!</v>
      </c>
      <c r="E31" t="e">
        <f>IF(AVERAGE(data.csv!I33:I35)&lt;$BH$5*AVERAGE(data.csv!I21:I31),$A31," ")</f>
        <v>#DIV/0!</v>
      </c>
      <c r="F31" t="e">
        <f>IF(AVERAGE(data.csv!J33:J35)&lt;$BH$5*AVERAGE(data.csv!J21:J31),$A31," ")</f>
        <v>#DIV/0!</v>
      </c>
      <c r="G31" t="e">
        <f>IF(AVERAGE(data.csv!K33:K35)&lt;$BH$5*AVERAGE(data.csv!K21:K31),$A31," ")</f>
        <v>#DIV/0!</v>
      </c>
      <c r="H31" t="e">
        <f>IF(AVERAGE(data.csv!L33:L35)&lt;$BH$5*AVERAGE(data.csv!L21:L31),$A31," ")</f>
        <v>#DIV/0!</v>
      </c>
      <c r="I31" t="e">
        <f>IF(AVERAGE(data.csv!M33:M35)&lt;$BH$5*AVERAGE(data.csv!M21:M31),$A31," ")</f>
        <v>#DIV/0!</v>
      </c>
      <c r="J31" t="e">
        <f>IF(AVERAGE(data.csv!N33:N35)&lt;$BH$5*AVERAGE(data.csv!N21:N31),$A31," ")</f>
        <v>#DIV/0!</v>
      </c>
      <c r="K31" t="e">
        <f>IF(AVERAGE(data.csv!O33:O35)&lt;$BH$5*AVERAGE(data.csv!O21:O31),$A31," ")</f>
        <v>#DIV/0!</v>
      </c>
      <c r="L31" t="e">
        <f>IF(AVERAGE(data.csv!P33:P35)&lt;$BH$5*AVERAGE(data.csv!P21:P31),$A31," ")</f>
        <v>#DIV/0!</v>
      </c>
      <c r="M31" t="e">
        <f>IF(AVERAGE(data.csv!Q33:Q35)&lt;$BH$5*AVERAGE(data.csv!Q21:Q31),$A31," ")</f>
        <v>#DIV/0!</v>
      </c>
      <c r="N31" t="e">
        <f>IF(AVERAGE(data.csv!R33:R35)&lt;$BH$5*AVERAGE(data.csv!R21:R31),$A31," ")</f>
        <v>#DIV/0!</v>
      </c>
      <c r="O31" t="e">
        <f>IF(AVERAGE(data.csv!S33:S35)&lt;$BH$5*AVERAGE(data.csv!S21:S31),$A31," ")</f>
        <v>#DIV/0!</v>
      </c>
      <c r="P31" t="e">
        <f>IF(AVERAGE(data.csv!T33:T35)&lt;$BH$5*AVERAGE(data.csv!T21:T31),$A31," ")</f>
        <v>#DIV/0!</v>
      </c>
      <c r="Q31" t="e">
        <f>IF(AVERAGE(data.csv!U33:U35)&lt;$BH$5*AVERAGE(data.csv!U21:U31),$A31," ")</f>
        <v>#DIV/0!</v>
      </c>
      <c r="R31" t="e">
        <f>IF(AVERAGE(data.csv!V33:V35)&lt;$BH$5*AVERAGE(data.csv!V21:V31),$A31," ")</f>
        <v>#DIV/0!</v>
      </c>
      <c r="S31" t="e">
        <f>IF(AVERAGE(data.csv!W33:W35)&lt;$BH$5*AVERAGE(data.csv!W21:W31),$A31," ")</f>
        <v>#DIV/0!</v>
      </c>
      <c r="T31" t="e">
        <f>IF(AVERAGE(data.csv!X33:X35)&lt;$BH$5*AVERAGE(data.csv!X21:X31),$A31," ")</f>
        <v>#DIV/0!</v>
      </c>
      <c r="U31" t="e">
        <f>IF(AVERAGE(data.csv!Y33:Y35)&lt;$BH$5*AVERAGE(data.csv!Y21:Y31),$A31," ")</f>
        <v>#DIV/0!</v>
      </c>
      <c r="V31" t="e">
        <f>IF(AVERAGE(data.csv!Z33:Z35)&lt;$BH$5*AVERAGE(data.csv!Z21:Z31),$A31," ")</f>
        <v>#DIV/0!</v>
      </c>
      <c r="W31" t="e">
        <f>IF(AVERAGE(data.csv!AA33:AA35)&lt;$BH$5*AVERAGE(data.csv!AA21:AA31),$A31," ")</f>
        <v>#DIV/0!</v>
      </c>
      <c r="X31" t="e">
        <f>IF(AVERAGE(data.csv!AB33:AB35)&lt;$BH$5*AVERAGE(data.csv!AB21:AB31),$A31," ")</f>
        <v>#DIV/0!</v>
      </c>
      <c r="Y31" t="e">
        <f>IF(AVERAGE(data.csv!AC33:AC35)&lt;$BH$5*AVERAGE(data.csv!AC21:AC31),$A31," ")</f>
        <v>#DIV/0!</v>
      </c>
      <c r="Z31" t="e">
        <f>IF(AVERAGE(data.csv!AD33:AD35)&lt;$BH$5*AVERAGE(data.csv!AD21:AD31),$A31," ")</f>
        <v>#DIV/0!</v>
      </c>
      <c r="AA31" t="e">
        <f>IF(AVERAGE(data.csv!AE33:AE35)&lt;$BH$5*AVERAGE(data.csv!AE21:AE31),$A31," ")</f>
        <v>#DIV/0!</v>
      </c>
      <c r="AB31" t="e">
        <f>IF(AVERAGE(data.csv!AF33:AF35)&lt;$BH$5*AVERAGE(data.csv!AF21:AF31),$A31," ")</f>
        <v>#DIV/0!</v>
      </c>
      <c r="AC31" t="e">
        <f>IF(AVERAGE(data.csv!AG33:AG35)&lt;$BH$5*AVERAGE(data.csv!AG21:AG31),$A31," ")</f>
        <v>#DIV/0!</v>
      </c>
      <c r="AD31" t="e">
        <f>IF(AVERAGE(data.csv!AH33:AH35)&lt;$BH$5*AVERAGE(data.csv!AH21:AH31),$A31," ")</f>
        <v>#DIV/0!</v>
      </c>
      <c r="AE31" t="str">
        <f>IF(AVERAGE(data.csv!AI33:AI35)&lt;$BH$5*AVERAGE(data.csv!AI21:AI31),$A31," ")</f>
        <v xml:space="preserve"> </v>
      </c>
      <c r="AF31" t="str">
        <f>IF(AVERAGE(data.csv!AJ33:AJ35)&lt;$BH$5*AVERAGE(data.csv!AJ21:AJ31),$A31," ")</f>
        <v xml:space="preserve"> </v>
      </c>
      <c r="AG31" t="str">
        <f>IF(AVERAGE(data.csv!AK33:AK35)&lt;$BH$5*AVERAGE(data.csv!AK21:AK31),$A31," ")</f>
        <v xml:space="preserve"> </v>
      </c>
      <c r="AH31" t="str">
        <f>IF(AVERAGE(data.csv!AL33:AL35)&lt;$BH$5*AVERAGE(data.csv!AL21:AL31),$A31," ")</f>
        <v xml:space="preserve"> </v>
      </c>
      <c r="AI31" t="str">
        <f>IF(AVERAGE(data.csv!AM33:AM35)&lt;$BH$5*AVERAGE(data.csv!AM21:AM31),$A31," ")</f>
        <v xml:space="preserve"> </v>
      </c>
      <c r="AJ31" t="str">
        <f>IF(AVERAGE(data.csv!AN33:AN35)&lt;$BH$5*AVERAGE(data.csv!AN21:AN31),$A31," ")</f>
        <v xml:space="preserve"> </v>
      </c>
      <c r="AK31" t="str">
        <f>IF(AVERAGE(data.csv!AO33:AO35)&lt;$BH$5*AVERAGE(data.csv!AO21:AO31),$A31," ")</f>
        <v xml:space="preserve"> </v>
      </c>
      <c r="AL31" t="str">
        <f>IF(AVERAGE(data.csv!AP33:AP35)&lt;$BH$5*AVERAGE(data.csv!AP21:AP31),$A31," ")</f>
        <v xml:space="preserve"> </v>
      </c>
      <c r="AM31" t="str">
        <f>IF(AVERAGE(data.csv!AQ33:AQ35)&lt;$BH$5*AVERAGE(data.csv!AQ21:AQ31),$A31," ")</f>
        <v xml:space="preserve"> </v>
      </c>
      <c r="AN31" t="str">
        <f>IF(AVERAGE(data.csv!AR33:AR35)&lt;$BH$5*AVERAGE(data.csv!AR21:AR31),$A31," ")</f>
        <v xml:space="preserve"> </v>
      </c>
      <c r="AO31" t="str">
        <f>IF(AVERAGE(data.csv!AS33:AS35)&lt;$BH$5*AVERAGE(data.csv!AS21:AS31),$A31," ")</f>
        <v xml:space="preserve"> </v>
      </c>
      <c r="AP31" t="str">
        <f>IF(AVERAGE(data.csv!AT33:AT35)&lt;$BH$5*AVERAGE(data.csv!AT21:AT31),$A31," ")</f>
        <v xml:space="preserve"> </v>
      </c>
      <c r="AQ31" t="str">
        <f>IF(AVERAGE(data.csv!AU33:AU35)&lt;$BH$5*AVERAGE(data.csv!AU21:AU31),$A31," ")</f>
        <v xml:space="preserve"> </v>
      </c>
      <c r="AR31" t="str">
        <f>IF(AVERAGE(data.csv!AV33:AV35)&lt;$BH$5*AVERAGE(data.csv!AV21:AV31),$A31," ")</f>
        <v xml:space="preserve"> </v>
      </c>
      <c r="AS31" t="str">
        <f>IF(AVERAGE(data.csv!AW33:AW35)&lt;$BH$5*AVERAGE(data.csv!AW21:AW31),$A31," ")</f>
        <v xml:space="preserve"> </v>
      </c>
      <c r="AT31" t="str">
        <f>IF(AVERAGE(data.csv!AX33:AX35)&lt;$BH$5*AVERAGE(data.csv!AX21:AX31),$A31," ")</f>
        <v xml:space="preserve"> </v>
      </c>
      <c r="AU31" t="str">
        <f>IF(AVERAGE(data.csv!AY33:AY35)&lt;$BH$5*AVERAGE(data.csv!AY21:AY31),$A31," ")</f>
        <v xml:space="preserve"> </v>
      </c>
      <c r="AV31" t="str">
        <f>IF(AVERAGE(data.csv!AZ33:AZ35)&lt;$BH$5*AVERAGE(data.csv!AZ21:AZ31),$A31," ")</f>
        <v xml:space="preserve"> </v>
      </c>
      <c r="AW31" t="str">
        <f>IF(AVERAGE(data.csv!BA33:BA35)&lt;$BH$5*AVERAGE(data.csv!BA21:BA31),$A31," ")</f>
        <v xml:space="preserve"> </v>
      </c>
      <c r="AX31" t="str">
        <f>IF(AVERAGE(data.csv!BB33:BB35)&lt;$BH$5*AVERAGE(data.csv!BB21:BB31),$A31," ")</f>
        <v xml:space="preserve"> </v>
      </c>
      <c r="AY31" t="str">
        <f>IF(AVERAGE(data.csv!BC33:BC35)&lt;$BH$5*AVERAGE(data.csv!BC21:BC31),$A31," ")</f>
        <v xml:space="preserve"> </v>
      </c>
      <c r="AZ31" t="str">
        <f>IF(AVERAGE(data.csv!BD33:BD35)&lt;$BH$5*AVERAGE(data.csv!BD21:BD31),$A31," ")</f>
        <v xml:space="preserve"> </v>
      </c>
      <c r="BA31" t="str">
        <f>IF(AVERAGE(data.csv!BE33:BE35)&lt;$BH$5*AVERAGE(data.csv!BE21:BE31),$A31," ")</f>
        <v xml:space="preserve"> </v>
      </c>
      <c r="BB31" t="str">
        <f>IF(AVERAGE(data.csv!BF33:BF35)&lt;$BH$5*AVERAGE(data.csv!BF21:BF31),$A31," ")</f>
        <v xml:space="preserve"> </v>
      </c>
      <c r="BC31" t="str">
        <f>IF(AVERAGE(data.csv!BG33:BG35)&lt;$BH$5*AVERAGE(data.csv!BG21:BG31),$A31," ")</f>
        <v xml:space="preserve"> </v>
      </c>
      <c r="BD31" t="str">
        <f>IF(AVERAGE(data.csv!BH33:BH35)&lt;$BH$5*AVERAGE(data.csv!BH21:BH31),$A31," ")</f>
        <v xml:space="preserve"> </v>
      </c>
      <c r="BE31" t="str">
        <f>IF(AVERAGE(data.csv!BI33:BI35)&lt;$BH$5*AVERAGE(data.csv!BI21:BI31),$A31," ")</f>
        <v xml:space="preserve"> </v>
      </c>
    </row>
    <row r="32" spans="1:57" x14ac:dyDescent="0.3">
      <c r="A32" s="4">
        <f>AVERAGE(data.csv!C32:F32)</f>
        <v>-7.58</v>
      </c>
      <c r="B32" s="7"/>
      <c r="D32" t="e">
        <f>IF(AVERAGE(data.csv!H34:H36)&lt;$BH$5*AVERAGE(data.csv!H22:H32),$A32," ")</f>
        <v>#DIV/0!</v>
      </c>
      <c r="E32" t="e">
        <f>IF(AVERAGE(data.csv!I34:I36)&lt;$BH$5*AVERAGE(data.csv!I22:I32),$A32," ")</f>
        <v>#DIV/0!</v>
      </c>
      <c r="F32" t="e">
        <f>IF(AVERAGE(data.csv!J34:J36)&lt;$BH$5*AVERAGE(data.csv!J22:J32),$A32," ")</f>
        <v>#DIV/0!</v>
      </c>
      <c r="G32" t="e">
        <f>IF(AVERAGE(data.csv!K34:K36)&lt;$BH$5*AVERAGE(data.csv!K22:K32),$A32," ")</f>
        <v>#DIV/0!</v>
      </c>
      <c r="H32" t="e">
        <f>IF(AVERAGE(data.csv!L34:L36)&lt;$BH$5*AVERAGE(data.csv!L22:L32),$A32," ")</f>
        <v>#DIV/0!</v>
      </c>
      <c r="I32" t="e">
        <f>IF(AVERAGE(data.csv!M34:M36)&lt;$BH$5*AVERAGE(data.csv!M22:M32),$A32," ")</f>
        <v>#DIV/0!</v>
      </c>
      <c r="J32" t="e">
        <f>IF(AVERAGE(data.csv!N34:N36)&lt;$BH$5*AVERAGE(data.csv!N22:N32),$A32," ")</f>
        <v>#DIV/0!</v>
      </c>
      <c r="K32" t="e">
        <f>IF(AVERAGE(data.csv!O34:O36)&lt;$BH$5*AVERAGE(data.csv!O22:O32),$A32," ")</f>
        <v>#DIV/0!</v>
      </c>
      <c r="L32" t="e">
        <f>IF(AVERAGE(data.csv!P34:P36)&lt;$BH$5*AVERAGE(data.csv!P22:P32),$A32," ")</f>
        <v>#DIV/0!</v>
      </c>
      <c r="M32" t="e">
        <f>IF(AVERAGE(data.csv!Q34:Q36)&lt;$BH$5*AVERAGE(data.csv!Q22:Q32),$A32," ")</f>
        <v>#DIV/0!</v>
      </c>
      <c r="N32" t="e">
        <f>IF(AVERAGE(data.csv!R34:R36)&lt;$BH$5*AVERAGE(data.csv!R22:R32),$A32," ")</f>
        <v>#DIV/0!</v>
      </c>
      <c r="O32" t="e">
        <f>IF(AVERAGE(data.csv!S34:S36)&lt;$BH$5*AVERAGE(data.csv!S22:S32),$A32," ")</f>
        <v>#DIV/0!</v>
      </c>
      <c r="P32" t="e">
        <f>IF(AVERAGE(data.csv!T34:T36)&lt;$BH$5*AVERAGE(data.csv!T22:T32),$A32," ")</f>
        <v>#DIV/0!</v>
      </c>
      <c r="Q32" t="e">
        <f>IF(AVERAGE(data.csv!U34:U36)&lt;$BH$5*AVERAGE(data.csv!U22:U32),$A32," ")</f>
        <v>#DIV/0!</v>
      </c>
      <c r="R32" t="e">
        <f>IF(AVERAGE(data.csv!V34:V36)&lt;$BH$5*AVERAGE(data.csv!V22:V32),$A32," ")</f>
        <v>#DIV/0!</v>
      </c>
      <c r="S32" t="e">
        <f>IF(AVERAGE(data.csv!W34:W36)&lt;$BH$5*AVERAGE(data.csv!W22:W32),$A32," ")</f>
        <v>#DIV/0!</v>
      </c>
      <c r="T32" t="e">
        <f>IF(AVERAGE(data.csv!X34:X36)&lt;$BH$5*AVERAGE(data.csv!X22:X32),$A32," ")</f>
        <v>#DIV/0!</v>
      </c>
      <c r="U32" t="e">
        <f>IF(AVERAGE(data.csv!Y34:Y36)&lt;$BH$5*AVERAGE(data.csv!Y22:Y32),$A32," ")</f>
        <v>#DIV/0!</v>
      </c>
      <c r="V32" t="e">
        <f>IF(AVERAGE(data.csv!Z34:Z36)&lt;$BH$5*AVERAGE(data.csv!Z22:Z32),$A32," ")</f>
        <v>#DIV/0!</v>
      </c>
      <c r="W32" t="e">
        <f>IF(AVERAGE(data.csv!AA34:AA36)&lt;$BH$5*AVERAGE(data.csv!AA22:AA32),$A32," ")</f>
        <v>#DIV/0!</v>
      </c>
      <c r="X32" t="e">
        <f>IF(AVERAGE(data.csv!AB34:AB36)&lt;$BH$5*AVERAGE(data.csv!AB22:AB32),$A32," ")</f>
        <v>#DIV/0!</v>
      </c>
      <c r="Y32" t="e">
        <f>IF(AVERAGE(data.csv!AC34:AC36)&lt;$BH$5*AVERAGE(data.csv!AC22:AC32),$A32," ")</f>
        <v>#DIV/0!</v>
      </c>
      <c r="Z32" t="e">
        <f>IF(AVERAGE(data.csv!AD34:AD36)&lt;$BH$5*AVERAGE(data.csv!AD22:AD32),$A32," ")</f>
        <v>#DIV/0!</v>
      </c>
      <c r="AA32" t="e">
        <f>IF(AVERAGE(data.csv!AE34:AE36)&lt;$BH$5*AVERAGE(data.csv!AE22:AE32),$A32," ")</f>
        <v>#DIV/0!</v>
      </c>
      <c r="AB32" t="e">
        <f>IF(AVERAGE(data.csv!AF34:AF36)&lt;$BH$5*AVERAGE(data.csv!AF22:AF32),$A32," ")</f>
        <v>#DIV/0!</v>
      </c>
      <c r="AC32" t="e">
        <f>IF(AVERAGE(data.csv!AG34:AG36)&lt;$BH$5*AVERAGE(data.csv!AG22:AG32),$A32," ")</f>
        <v>#DIV/0!</v>
      </c>
      <c r="AD32" t="e">
        <f>IF(AVERAGE(data.csv!AH34:AH36)&lt;$BH$5*AVERAGE(data.csv!AH22:AH32),$A32," ")</f>
        <v>#DIV/0!</v>
      </c>
      <c r="AE32" t="str">
        <f>IF(AVERAGE(data.csv!AI34:AI36)&lt;$BH$5*AVERAGE(data.csv!AI22:AI32),$A32," ")</f>
        <v xml:space="preserve"> </v>
      </c>
      <c r="AF32" t="str">
        <f>IF(AVERAGE(data.csv!AJ34:AJ36)&lt;$BH$5*AVERAGE(data.csv!AJ22:AJ32),$A32," ")</f>
        <v xml:space="preserve"> </v>
      </c>
      <c r="AG32" t="str">
        <f>IF(AVERAGE(data.csv!AK34:AK36)&lt;$BH$5*AVERAGE(data.csv!AK22:AK32),$A32," ")</f>
        <v xml:space="preserve"> </v>
      </c>
      <c r="AH32" t="str">
        <f>IF(AVERAGE(data.csv!AL34:AL36)&lt;$BH$5*AVERAGE(data.csv!AL22:AL32),$A32," ")</f>
        <v xml:space="preserve"> </v>
      </c>
      <c r="AI32" t="str">
        <f>IF(AVERAGE(data.csv!AM34:AM36)&lt;$BH$5*AVERAGE(data.csv!AM22:AM32),$A32," ")</f>
        <v xml:space="preserve"> </v>
      </c>
      <c r="AJ32" t="str">
        <f>IF(AVERAGE(data.csv!AN34:AN36)&lt;$BH$5*AVERAGE(data.csv!AN22:AN32),$A32," ")</f>
        <v xml:space="preserve"> </v>
      </c>
      <c r="AK32" t="str">
        <f>IF(AVERAGE(data.csv!AO34:AO36)&lt;$BH$5*AVERAGE(data.csv!AO22:AO32),$A32," ")</f>
        <v xml:space="preserve"> </v>
      </c>
      <c r="AL32" t="str">
        <f>IF(AVERAGE(data.csv!AP34:AP36)&lt;$BH$5*AVERAGE(data.csv!AP22:AP32),$A32," ")</f>
        <v xml:space="preserve"> </v>
      </c>
      <c r="AM32" t="str">
        <f>IF(AVERAGE(data.csv!AQ34:AQ36)&lt;$BH$5*AVERAGE(data.csv!AQ22:AQ32),$A32," ")</f>
        <v xml:space="preserve"> </v>
      </c>
      <c r="AN32" t="str">
        <f>IF(AVERAGE(data.csv!AR34:AR36)&lt;$BH$5*AVERAGE(data.csv!AR22:AR32),$A32," ")</f>
        <v xml:space="preserve"> </v>
      </c>
      <c r="AO32" t="str">
        <f>IF(AVERAGE(data.csv!AS34:AS36)&lt;$BH$5*AVERAGE(data.csv!AS22:AS32),$A32," ")</f>
        <v xml:space="preserve"> </v>
      </c>
      <c r="AP32" t="str">
        <f>IF(AVERAGE(data.csv!AT34:AT36)&lt;$BH$5*AVERAGE(data.csv!AT22:AT32),$A32," ")</f>
        <v xml:space="preserve"> </v>
      </c>
      <c r="AQ32" t="str">
        <f>IF(AVERAGE(data.csv!AU34:AU36)&lt;$BH$5*AVERAGE(data.csv!AU22:AU32),$A32," ")</f>
        <v xml:space="preserve"> </v>
      </c>
      <c r="AR32" t="str">
        <f>IF(AVERAGE(data.csv!AV34:AV36)&lt;$BH$5*AVERAGE(data.csv!AV22:AV32),$A32," ")</f>
        <v xml:space="preserve"> </v>
      </c>
      <c r="AS32" t="str">
        <f>IF(AVERAGE(data.csv!AW34:AW36)&lt;$BH$5*AVERAGE(data.csv!AW22:AW32),$A32," ")</f>
        <v xml:space="preserve"> </v>
      </c>
      <c r="AT32" t="str">
        <f>IF(AVERAGE(data.csv!AX34:AX36)&lt;$BH$5*AVERAGE(data.csv!AX22:AX32),$A32," ")</f>
        <v xml:space="preserve"> </v>
      </c>
      <c r="AU32" t="str">
        <f>IF(AVERAGE(data.csv!AY34:AY36)&lt;$BH$5*AVERAGE(data.csv!AY22:AY32),$A32," ")</f>
        <v xml:space="preserve"> </v>
      </c>
      <c r="AV32" t="str">
        <f>IF(AVERAGE(data.csv!AZ34:AZ36)&lt;$BH$5*AVERAGE(data.csv!AZ22:AZ32),$A32," ")</f>
        <v xml:space="preserve"> </v>
      </c>
      <c r="AW32" t="str">
        <f>IF(AVERAGE(data.csv!BA34:BA36)&lt;$BH$5*AVERAGE(data.csv!BA22:BA32),$A32," ")</f>
        <v xml:space="preserve"> </v>
      </c>
      <c r="AX32" t="str">
        <f>IF(AVERAGE(data.csv!BB34:BB36)&lt;$BH$5*AVERAGE(data.csv!BB22:BB32),$A32," ")</f>
        <v xml:space="preserve"> </v>
      </c>
      <c r="AY32" t="str">
        <f>IF(AVERAGE(data.csv!BC34:BC36)&lt;$BH$5*AVERAGE(data.csv!BC22:BC32),$A32," ")</f>
        <v xml:space="preserve"> </v>
      </c>
      <c r="AZ32" t="str">
        <f>IF(AVERAGE(data.csv!BD34:BD36)&lt;$BH$5*AVERAGE(data.csv!BD22:BD32),$A32," ")</f>
        <v xml:space="preserve"> </v>
      </c>
      <c r="BA32" t="str">
        <f>IF(AVERAGE(data.csv!BE34:BE36)&lt;$BH$5*AVERAGE(data.csv!BE22:BE32),$A32," ")</f>
        <v xml:space="preserve"> </v>
      </c>
      <c r="BB32" t="str">
        <f>IF(AVERAGE(data.csv!BF34:BF36)&lt;$BH$5*AVERAGE(data.csv!BF22:BF32),$A32," ")</f>
        <v xml:space="preserve"> </v>
      </c>
      <c r="BC32" t="str">
        <f>IF(AVERAGE(data.csv!BG34:BG36)&lt;$BH$5*AVERAGE(data.csv!BG22:BG32),$A32," ")</f>
        <v xml:space="preserve"> </v>
      </c>
      <c r="BD32" t="str">
        <f>IF(AVERAGE(data.csv!BH34:BH36)&lt;$BH$5*AVERAGE(data.csv!BH22:BH32),$A32," ")</f>
        <v xml:space="preserve"> </v>
      </c>
      <c r="BE32" t="str">
        <f>IF(AVERAGE(data.csv!BI34:BI36)&lt;$BH$5*AVERAGE(data.csv!BI22:BI32),$A32," ")</f>
        <v xml:space="preserve"> </v>
      </c>
    </row>
    <row r="33" spans="1:57" x14ac:dyDescent="0.3">
      <c r="A33" s="4">
        <f>AVERAGE(data.csv!C33:F33)</f>
        <v>-7.66</v>
      </c>
      <c r="B33" s="7"/>
      <c r="D33" t="e">
        <f>IF(AVERAGE(data.csv!H35:H37)&lt;$BH$5*AVERAGE(data.csv!H23:H33),$A33," ")</f>
        <v>#DIV/0!</v>
      </c>
      <c r="E33" t="e">
        <f>IF(AVERAGE(data.csv!I35:I37)&lt;$BH$5*AVERAGE(data.csv!I23:I33),$A33," ")</f>
        <v>#DIV/0!</v>
      </c>
      <c r="F33" t="e">
        <f>IF(AVERAGE(data.csv!J35:J37)&lt;$BH$5*AVERAGE(data.csv!J23:J33),$A33," ")</f>
        <v>#DIV/0!</v>
      </c>
      <c r="G33" t="e">
        <f>IF(AVERAGE(data.csv!K35:K37)&lt;$BH$5*AVERAGE(data.csv!K23:K33),$A33," ")</f>
        <v>#DIV/0!</v>
      </c>
      <c r="H33" t="e">
        <f>IF(AVERAGE(data.csv!L35:L37)&lt;$BH$5*AVERAGE(data.csv!L23:L33),$A33," ")</f>
        <v>#DIV/0!</v>
      </c>
      <c r="I33" t="e">
        <f>IF(AVERAGE(data.csv!M35:M37)&lt;$BH$5*AVERAGE(data.csv!M23:M33),$A33," ")</f>
        <v>#DIV/0!</v>
      </c>
      <c r="J33" t="e">
        <f>IF(AVERAGE(data.csv!N35:N37)&lt;$BH$5*AVERAGE(data.csv!N23:N33),$A33," ")</f>
        <v>#DIV/0!</v>
      </c>
      <c r="K33" t="e">
        <f>IF(AVERAGE(data.csv!O35:O37)&lt;$BH$5*AVERAGE(data.csv!O23:O33),$A33," ")</f>
        <v>#DIV/0!</v>
      </c>
      <c r="L33" t="e">
        <f>IF(AVERAGE(data.csv!P35:P37)&lt;$BH$5*AVERAGE(data.csv!P23:P33),$A33," ")</f>
        <v>#DIV/0!</v>
      </c>
      <c r="M33" t="e">
        <f>IF(AVERAGE(data.csv!Q35:Q37)&lt;$BH$5*AVERAGE(data.csv!Q23:Q33),$A33," ")</f>
        <v>#DIV/0!</v>
      </c>
      <c r="N33" t="e">
        <f>IF(AVERAGE(data.csv!R35:R37)&lt;$BH$5*AVERAGE(data.csv!R23:R33),$A33," ")</f>
        <v>#DIV/0!</v>
      </c>
      <c r="O33" t="e">
        <f>IF(AVERAGE(data.csv!S35:S37)&lt;$BH$5*AVERAGE(data.csv!S23:S33),$A33," ")</f>
        <v>#DIV/0!</v>
      </c>
      <c r="P33" t="e">
        <f>IF(AVERAGE(data.csv!T35:T37)&lt;$BH$5*AVERAGE(data.csv!T23:T33),$A33," ")</f>
        <v>#DIV/0!</v>
      </c>
      <c r="Q33" t="e">
        <f>IF(AVERAGE(data.csv!U35:U37)&lt;$BH$5*AVERAGE(data.csv!U23:U33),$A33," ")</f>
        <v>#DIV/0!</v>
      </c>
      <c r="R33" t="e">
        <f>IF(AVERAGE(data.csv!V35:V37)&lt;$BH$5*AVERAGE(data.csv!V23:V33),$A33," ")</f>
        <v>#DIV/0!</v>
      </c>
      <c r="S33" t="e">
        <f>IF(AVERAGE(data.csv!W35:W37)&lt;$BH$5*AVERAGE(data.csv!W23:W33),$A33," ")</f>
        <v>#DIV/0!</v>
      </c>
      <c r="T33" t="e">
        <f>IF(AVERAGE(data.csv!X35:X37)&lt;$BH$5*AVERAGE(data.csv!X23:X33),$A33," ")</f>
        <v>#DIV/0!</v>
      </c>
      <c r="U33" t="e">
        <f>IF(AVERAGE(data.csv!Y35:Y37)&lt;$BH$5*AVERAGE(data.csv!Y23:Y33),$A33," ")</f>
        <v>#DIV/0!</v>
      </c>
      <c r="V33" t="e">
        <f>IF(AVERAGE(data.csv!Z35:Z37)&lt;$BH$5*AVERAGE(data.csv!Z23:Z33),$A33," ")</f>
        <v>#DIV/0!</v>
      </c>
      <c r="W33" t="e">
        <f>IF(AVERAGE(data.csv!AA35:AA37)&lt;$BH$5*AVERAGE(data.csv!AA23:AA33),$A33," ")</f>
        <v>#DIV/0!</v>
      </c>
      <c r="X33" t="e">
        <f>IF(AVERAGE(data.csv!AB35:AB37)&lt;$BH$5*AVERAGE(data.csv!AB23:AB33),$A33," ")</f>
        <v>#DIV/0!</v>
      </c>
      <c r="Y33" t="e">
        <f>IF(AVERAGE(data.csv!AC35:AC37)&lt;$BH$5*AVERAGE(data.csv!AC23:AC33),$A33," ")</f>
        <v>#DIV/0!</v>
      </c>
      <c r="Z33" t="e">
        <f>IF(AVERAGE(data.csv!AD35:AD37)&lt;$BH$5*AVERAGE(data.csv!AD23:AD33),$A33," ")</f>
        <v>#DIV/0!</v>
      </c>
      <c r="AA33" t="e">
        <f>IF(AVERAGE(data.csv!AE35:AE37)&lt;$BH$5*AVERAGE(data.csv!AE23:AE33),$A33," ")</f>
        <v>#DIV/0!</v>
      </c>
      <c r="AB33" t="e">
        <f>IF(AVERAGE(data.csv!AF35:AF37)&lt;$BH$5*AVERAGE(data.csv!AF23:AF33),$A33," ")</f>
        <v>#DIV/0!</v>
      </c>
      <c r="AC33" t="e">
        <f>IF(AVERAGE(data.csv!AG35:AG37)&lt;$BH$5*AVERAGE(data.csv!AG23:AG33),$A33," ")</f>
        <v>#DIV/0!</v>
      </c>
      <c r="AD33" t="e">
        <f>IF(AVERAGE(data.csv!AH35:AH37)&lt;$BH$5*AVERAGE(data.csv!AH23:AH33),$A33," ")</f>
        <v>#DIV/0!</v>
      </c>
      <c r="AE33" t="str">
        <f>IF(AVERAGE(data.csv!AI35:AI37)&lt;$BH$5*AVERAGE(data.csv!AI23:AI33),$A33," ")</f>
        <v xml:space="preserve"> </v>
      </c>
      <c r="AF33" t="str">
        <f>IF(AVERAGE(data.csv!AJ35:AJ37)&lt;$BH$5*AVERAGE(data.csv!AJ23:AJ33),$A33," ")</f>
        <v xml:space="preserve"> </v>
      </c>
      <c r="AG33" t="str">
        <f>IF(AVERAGE(data.csv!AK35:AK37)&lt;$BH$5*AVERAGE(data.csv!AK23:AK33),$A33," ")</f>
        <v xml:space="preserve"> </v>
      </c>
      <c r="AH33" t="str">
        <f>IF(AVERAGE(data.csv!AL35:AL37)&lt;$BH$5*AVERAGE(data.csv!AL23:AL33),$A33," ")</f>
        <v xml:space="preserve"> </v>
      </c>
      <c r="AI33" t="str">
        <f>IF(AVERAGE(data.csv!AM35:AM37)&lt;$BH$5*AVERAGE(data.csv!AM23:AM33),$A33," ")</f>
        <v xml:space="preserve"> </v>
      </c>
      <c r="AJ33" t="str">
        <f>IF(AVERAGE(data.csv!AN35:AN37)&lt;$BH$5*AVERAGE(data.csv!AN23:AN33),$A33," ")</f>
        <v xml:space="preserve"> </v>
      </c>
      <c r="AK33" t="str">
        <f>IF(AVERAGE(data.csv!AO35:AO37)&lt;$BH$5*AVERAGE(data.csv!AO23:AO33),$A33," ")</f>
        <v xml:space="preserve"> </v>
      </c>
      <c r="AL33" t="str">
        <f>IF(AVERAGE(data.csv!AP35:AP37)&lt;$BH$5*AVERAGE(data.csv!AP23:AP33),$A33," ")</f>
        <v xml:space="preserve"> </v>
      </c>
      <c r="AM33" t="str">
        <f>IF(AVERAGE(data.csv!AQ35:AQ37)&lt;$BH$5*AVERAGE(data.csv!AQ23:AQ33),$A33," ")</f>
        <v xml:space="preserve"> </v>
      </c>
      <c r="AN33" t="str">
        <f>IF(AVERAGE(data.csv!AR35:AR37)&lt;$BH$5*AVERAGE(data.csv!AR23:AR33),$A33," ")</f>
        <v xml:space="preserve"> </v>
      </c>
      <c r="AO33" t="str">
        <f>IF(AVERAGE(data.csv!AS35:AS37)&lt;$BH$5*AVERAGE(data.csv!AS23:AS33),$A33," ")</f>
        <v xml:space="preserve"> </v>
      </c>
      <c r="AP33" t="str">
        <f>IF(AVERAGE(data.csv!AT35:AT37)&lt;$BH$5*AVERAGE(data.csv!AT23:AT33),$A33," ")</f>
        <v xml:space="preserve"> </v>
      </c>
      <c r="AQ33" t="str">
        <f>IF(AVERAGE(data.csv!AU35:AU37)&lt;$BH$5*AVERAGE(data.csv!AU23:AU33),$A33," ")</f>
        <v xml:space="preserve"> </v>
      </c>
      <c r="AR33" t="str">
        <f>IF(AVERAGE(data.csv!AV35:AV37)&lt;$BH$5*AVERAGE(data.csv!AV23:AV33),$A33," ")</f>
        <v xml:space="preserve"> </v>
      </c>
      <c r="AS33" t="str">
        <f>IF(AVERAGE(data.csv!AW35:AW37)&lt;$BH$5*AVERAGE(data.csv!AW23:AW33),$A33," ")</f>
        <v xml:space="preserve"> </v>
      </c>
      <c r="AT33" t="str">
        <f>IF(AVERAGE(data.csv!AX35:AX37)&lt;$BH$5*AVERAGE(data.csv!AX23:AX33),$A33," ")</f>
        <v xml:space="preserve"> </v>
      </c>
      <c r="AU33" t="str">
        <f>IF(AVERAGE(data.csv!AY35:AY37)&lt;$BH$5*AVERAGE(data.csv!AY23:AY33),$A33," ")</f>
        <v xml:space="preserve"> </v>
      </c>
      <c r="AV33" t="str">
        <f>IF(AVERAGE(data.csv!AZ35:AZ37)&lt;$BH$5*AVERAGE(data.csv!AZ23:AZ33),$A33," ")</f>
        <v xml:space="preserve"> </v>
      </c>
      <c r="AW33" t="str">
        <f>IF(AVERAGE(data.csv!BA35:BA37)&lt;$BH$5*AVERAGE(data.csv!BA23:BA33),$A33," ")</f>
        <v xml:space="preserve"> </v>
      </c>
      <c r="AX33" t="str">
        <f>IF(AVERAGE(data.csv!BB35:BB37)&lt;$BH$5*AVERAGE(data.csv!BB23:BB33),$A33," ")</f>
        <v xml:space="preserve"> </v>
      </c>
      <c r="AY33" t="str">
        <f>IF(AVERAGE(data.csv!BC35:BC37)&lt;$BH$5*AVERAGE(data.csv!BC23:BC33),$A33," ")</f>
        <v xml:space="preserve"> </v>
      </c>
      <c r="AZ33" t="str">
        <f>IF(AVERAGE(data.csv!BD35:BD37)&lt;$BH$5*AVERAGE(data.csv!BD23:BD33),$A33," ")</f>
        <v xml:space="preserve"> </v>
      </c>
      <c r="BA33" t="str">
        <f>IF(AVERAGE(data.csv!BE35:BE37)&lt;$BH$5*AVERAGE(data.csv!BE23:BE33),$A33," ")</f>
        <v xml:space="preserve"> </v>
      </c>
      <c r="BB33" t="str">
        <f>IF(AVERAGE(data.csv!BF35:BF37)&lt;$BH$5*AVERAGE(data.csv!BF23:BF33),$A33," ")</f>
        <v xml:space="preserve"> </v>
      </c>
      <c r="BC33" t="str">
        <f>IF(AVERAGE(data.csv!BG35:BG37)&lt;$BH$5*AVERAGE(data.csv!BG23:BG33),$A33," ")</f>
        <v xml:space="preserve"> </v>
      </c>
      <c r="BD33" t="str">
        <f>IF(AVERAGE(data.csv!BH35:BH37)&lt;$BH$5*AVERAGE(data.csv!BH23:BH33),$A33," ")</f>
        <v xml:space="preserve"> </v>
      </c>
      <c r="BE33" t="str">
        <f>IF(AVERAGE(data.csv!BI35:BI37)&lt;$BH$5*AVERAGE(data.csv!BI23:BI33),$A33," ")</f>
        <v xml:space="preserve"> </v>
      </c>
    </row>
    <row r="34" spans="1:57" x14ac:dyDescent="0.3">
      <c r="A34" s="4">
        <f>AVERAGE(data.csv!C34:F34)</f>
        <v>-7.7450000000000001</v>
      </c>
      <c r="B34" s="7"/>
      <c r="D34" t="e">
        <f>IF(AVERAGE(data.csv!H36:H38)&lt;$BH$5*AVERAGE(data.csv!H24:H34),$A34," ")</f>
        <v>#DIV/0!</v>
      </c>
      <c r="E34" t="e">
        <f>IF(AVERAGE(data.csv!I36:I38)&lt;$BH$5*AVERAGE(data.csv!I24:I34),$A34," ")</f>
        <v>#DIV/0!</v>
      </c>
      <c r="F34" t="e">
        <f>IF(AVERAGE(data.csv!J36:J38)&lt;$BH$5*AVERAGE(data.csv!J24:J34),$A34," ")</f>
        <v>#DIV/0!</v>
      </c>
      <c r="G34" t="e">
        <f>IF(AVERAGE(data.csv!K36:K38)&lt;$BH$5*AVERAGE(data.csv!K24:K34),$A34," ")</f>
        <v>#DIV/0!</v>
      </c>
      <c r="H34" t="e">
        <f>IF(AVERAGE(data.csv!L36:L38)&lt;$BH$5*AVERAGE(data.csv!L24:L34),$A34," ")</f>
        <v>#DIV/0!</v>
      </c>
      <c r="I34" t="e">
        <f>IF(AVERAGE(data.csv!M36:M38)&lt;$BH$5*AVERAGE(data.csv!M24:M34),$A34," ")</f>
        <v>#DIV/0!</v>
      </c>
      <c r="J34" t="e">
        <f>IF(AVERAGE(data.csv!N36:N38)&lt;$BH$5*AVERAGE(data.csv!N24:N34),$A34," ")</f>
        <v>#DIV/0!</v>
      </c>
      <c r="K34" t="e">
        <f>IF(AVERAGE(data.csv!O36:O38)&lt;$BH$5*AVERAGE(data.csv!O24:O34),$A34," ")</f>
        <v>#DIV/0!</v>
      </c>
      <c r="L34" t="e">
        <f>IF(AVERAGE(data.csv!P36:P38)&lt;$BH$5*AVERAGE(data.csv!P24:P34),$A34," ")</f>
        <v>#DIV/0!</v>
      </c>
      <c r="M34" t="e">
        <f>IF(AVERAGE(data.csv!Q36:Q38)&lt;$BH$5*AVERAGE(data.csv!Q24:Q34),$A34," ")</f>
        <v>#DIV/0!</v>
      </c>
      <c r="N34" t="e">
        <f>IF(AVERAGE(data.csv!R36:R38)&lt;$BH$5*AVERAGE(data.csv!R24:R34),$A34," ")</f>
        <v>#DIV/0!</v>
      </c>
      <c r="O34" t="e">
        <f>IF(AVERAGE(data.csv!S36:S38)&lt;$BH$5*AVERAGE(data.csv!S24:S34),$A34," ")</f>
        <v>#DIV/0!</v>
      </c>
      <c r="P34" t="e">
        <f>IF(AVERAGE(data.csv!T36:T38)&lt;$BH$5*AVERAGE(data.csv!T24:T34),$A34," ")</f>
        <v>#DIV/0!</v>
      </c>
      <c r="Q34" t="e">
        <f>IF(AVERAGE(data.csv!U36:U38)&lt;$BH$5*AVERAGE(data.csv!U24:U34),$A34," ")</f>
        <v>#DIV/0!</v>
      </c>
      <c r="R34" t="e">
        <f>IF(AVERAGE(data.csv!V36:V38)&lt;$BH$5*AVERAGE(data.csv!V24:V34),$A34," ")</f>
        <v>#DIV/0!</v>
      </c>
      <c r="S34" t="e">
        <f>IF(AVERAGE(data.csv!W36:W38)&lt;$BH$5*AVERAGE(data.csv!W24:W34),$A34," ")</f>
        <v>#DIV/0!</v>
      </c>
      <c r="T34" t="e">
        <f>IF(AVERAGE(data.csv!X36:X38)&lt;$BH$5*AVERAGE(data.csv!X24:X34),$A34," ")</f>
        <v>#DIV/0!</v>
      </c>
      <c r="U34" t="e">
        <f>IF(AVERAGE(data.csv!Y36:Y38)&lt;$BH$5*AVERAGE(data.csv!Y24:Y34),$A34," ")</f>
        <v>#DIV/0!</v>
      </c>
      <c r="V34" t="e">
        <f>IF(AVERAGE(data.csv!Z36:Z38)&lt;$BH$5*AVERAGE(data.csv!Z24:Z34),$A34," ")</f>
        <v>#DIV/0!</v>
      </c>
      <c r="W34" t="e">
        <f>IF(AVERAGE(data.csv!AA36:AA38)&lt;$BH$5*AVERAGE(data.csv!AA24:AA34),$A34," ")</f>
        <v>#DIV/0!</v>
      </c>
      <c r="X34" t="e">
        <f>IF(AVERAGE(data.csv!AB36:AB38)&lt;$BH$5*AVERAGE(data.csv!AB24:AB34),$A34," ")</f>
        <v>#DIV/0!</v>
      </c>
      <c r="Y34" t="e">
        <f>IF(AVERAGE(data.csv!AC36:AC38)&lt;$BH$5*AVERAGE(data.csv!AC24:AC34),$A34," ")</f>
        <v>#DIV/0!</v>
      </c>
      <c r="Z34" t="e">
        <f>IF(AVERAGE(data.csv!AD36:AD38)&lt;$BH$5*AVERAGE(data.csv!AD24:AD34),$A34," ")</f>
        <v>#DIV/0!</v>
      </c>
      <c r="AA34" t="e">
        <f>IF(AVERAGE(data.csv!AE36:AE38)&lt;$BH$5*AVERAGE(data.csv!AE24:AE34),$A34," ")</f>
        <v>#DIV/0!</v>
      </c>
      <c r="AB34" t="e">
        <f>IF(AVERAGE(data.csv!AF36:AF38)&lt;$BH$5*AVERAGE(data.csv!AF24:AF34),$A34," ")</f>
        <v>#DIV/0!</v>
      </c>
      <c r="AC34" t="e">
        <f>IF(AVERAGE(data.csv!AG36:AG38)&lt;$BH$5*AVERAGE(data.csv!AG24:AG34),$A34," ")</f>
        <v>#DIV/0!</v>
      </c>
      <c r="AD34" t="e">
        <f>IF(AVERAGE(data.csv!AH36:AH38)&lt;$BH$5*AVERAGE(data.csv!AH24:AH34),$A34," ")</f>
        <v>#DIV/0!</v>
      </c>
      <c r="AE34" t="str">
        <f>IF(AVERAGE(data.csv!AI36:AI38)&lt;$BH$5*AVERAGE(data.csv!AI24:AI34),$A34," ")</f>
        <v xml:space="preserve"> </v>
      </c>
      <c r="AF34" t="str">
        <f>IF(AVERAGE(data.csv!AJ36:AJ38)&lt;$BH$5*AVERAGE(data.csv!AJ24:AJ34),$A34," ")</f>
        <v xml:space="preserve"> </v>
      </c>
      <c r="AG34" t="str">
        <f>IF(AVERAGE(data.csv!AK36:AK38)&lt;$BH$5*AVERAGE(data.csv!AK24:AK34),$A34," ")</f>
        <v xml:space="preserve"> </v>
      </c>
      <c r="AH34" t="str">
        <f>IF(AVERAGE(data.csv!AL36:AL38)&lt;$BH$5*AVERAGE(data.csv!AL24:AL34),$A34," ")</f>
        <v xml:space="preserve"> </v>
      </c>
      <c r="AI34" t="str">
        <f>IF(AVERAGE(data.csv!AM36:AM38)&lt;$BH$5*AVERAGE(data.csv!AM24:AM34),$A34," ")</f>
        <v xml:space="preserve"> </v>
      </c>
      <c r="AJ34" t="str">
        <f>IF(AVERAGE(data.csv!AN36:AN38)&lt;$BH$5*AVERAGE(data.csv!AN24:AN34),$A34," ")</f>
        <v xml:space="preserve"> </v>
      </c>
      <c r="AK34" t="str">
        <f>IF(AVERAGE(data.csv!AO36:AO38)&lt;$BH$5*AVERAGE(data.csv!AO24:AO34),$A34," ")</f>
        <v xml:space="preserve"> </v>
      </c>
      <c r="AL34" t="str">
        <f>IF(AVERAGE(data.csv!AP36:AP38)&lt;$BH$5*AVERAGE(data.csv!AP24:AP34),$A34," ")</f>
        <v xml:space="preserve"> </v>
      </c>
      <c r="AM34" t="str">
        <f>IF(AVERAGE(data.csv!AQ36:AQ38)&lt;$BH$5*AVERAGE(data.csv!AQ24:AQ34),$A34," ")</f>
        <v xml:space="preserve"> </v>
      </c>
      <c r="AN34" t="str">
        <f>IF(AVERAGE(data.csv!AR36:AR38)&lt;$BH$5*AVERAGE(data.csv!AR24:AR34),$A34," ")</f>
        <v xml:space="preserve"> </v>
      </c>
      <c r="AO34" t="str">
        <f>IF(AVERAGE(data.csv!AS36:AS38)&lt;$BH$5*AVERAGE(data.csv!AS24:AS34),$A34," ")</f>
        <v xml:space="preserve"> </v>
      </c>
      <c r="AP34" t="str">
        <f>IF(AVERAGE(data.csv!AT36:AT38)&lt;$BH$5*AVERAGE(data.csv!AT24:AT34),$A34," ")</f>
        <v xml:space="preserve"> </v>
      </c>
      <c r="AQ34" t="str">
        <f>IF(AVERAGE(data.csv!AU36:AU38)&lt;$BH$5*AVERAGE(data.csv!AU24:AU34),$A34," ")</f>
        <v xml:space="preserve"> </v>
      </c>
      <c r="AR34" t="str">
        <f>IF(AVERAGE(data.csv!AV36:AV38)&lt;$BH$5*AVERAGE(data.csv!AV24:AV34),$A34," ")</f>
        <v xml:space="preserve"> </v>
      </c>
      <c r="AS34" t="str">
        <f>IF(AVERAGE(data.csv!AW36:AW38)&lt;$BH$5*AVERAGE(data.csv!AW24:AW34),$A34," ")</f>
        <v xml:space="preserve"> </v>
      </c>
      <c r="AT34" t="str">
        <f>IF(AVERAGE(data.csv!AX36:AX38)&lt;$BH$5*AVERAGE(data.csv!AX24:AX34),$A34," ")</f>
        <v xml:space="preserve"> </v>
      </c>
      <c r="AU34" t="str">
        <f>IF(AVERAGE(data.csv!AY36:AY38)&lt;$BH$5*AVERAGE(data.csv!AY24:AY34),$A34," ")</f>
        <v xml:space="preserve"> </v>
      </c>
      <c r="AV34" t="str">
        <f>IF(AVERAGE(data.csv!AZ36:AZ38)&lt;$BH$5*AVERAGE(data.csv!AZ24:AZ34),$A34," ")</f>
        <v xml:space="preserve"> </v>
      </c>
      <c r="AW34" t="str">
        <f>IF(AVERAGE(data.csv!BA36:BA38)&lt;$BH$5*AVERAGE(data.csv!BA24:BA34),$A34," ")</f>
        <v xml:space="preserve"> </v>
      </c>
      <c r="AX34" t="str">
        <f>IF(AVERAGE(data.csv!BB36:BB38)&lt;$BH$5*AVERAGE(data.csv!BB24:BB34),$A34," ")</f>
        <v xml:space="preserve"> </v>
      </c>
      <c r="AY34" t="str">
        <f>IF(AVERAGE(data.csv!BC36:BC38)&lt;$BH$5*AVERAGE(data.csv!BC24:BC34),$A34," ")</f>
        <v xml:space="preserve"> </v>
      </c>
      <c r="AZ34" t="str">
        <f>IF(AVERAGE(data.csv!BD36:BD38)&lt;$BH$5*AVERAGE(data.csv!BD24:BD34),$A34," ")</f>
        <v xml:space="preserve"> </v>
      </c>
      <c r="BA34" t="str">
        <f>IF(AVERAGE(data.csv!BE36:BE38)&lt;$BH$5*AVERAGE(data.csv!BE24:BE34),$A34," ")</f>
        <v xml:space="preserve"> </v>
      </c>
      <c r="BB34" t="str">
        <f>IF(AVERAGE(data.csv!BF36:BF38)&lt;$BH$5*AVERAGE(data.csv!BF24:BF34),$A34," ")</f>
        <v xml:space="preserve"> </v>
      </c>
      <c r="BC34" t="str">
        <f>IF(AVERAGE(data.csv!BG36:BG38)&lt;$BH$5*AVERAGE(data.csv!BG24:BG34),$A34," ")</f>
        <v xml:space="preserve"> </v>
      </c>
      <c r="BD34" t="str">
        <f>IF(AVERAGE(data.csv!BH36:BH38)&lt;$BH$5*AVERAGE(data.csv!BH24:BH34),$A34," ")</f>
        <v xml:space="preserve"> </v>
      </c>
      <c r="BE34" t="str">
        <f>IF(AVERAGE(data.csv!BI36:BI38)&lt;$BH$5*AVERAGE(data.csv!BI24:BI34),$A34," ")</f>
        <v xml:space="preserve"> </v>
      </c>
    </row>
    <row r="35" spans="1:57" x14ac:dyDescent="0.3">
      <c r="A35" s="4">
        <f>AVERAGE(data.csv!C35:F35)</f>
        <v>-7.83</v>
      </c>
      <c r="B35" s="7"/>
      <c r="D35" t="e">
        <f>IF(AVERAGE(data.csv!H37:H39)&lt;$BH$5*AVERAGE(data.csv!H25:H35),$A35," ")</f>
        <v>#DIV/0!</v>
      </c>
      <c r="E35" t="e">
        <f>IF(AVERAGE(data.csv!I37:I39)&lt;$BH$5*AVERAGE(data.csv!I25:I35),$A35," ")</f>
        <v>#DIV/0!</v>
      </c>
      <c r="F35" t="e">
        <f>IF(AVERAGE(data.csv!J37:J39)&lt;$BH$5*AVERAGE(data.csv!J25:J35),$A35," ")</f>
        <v>#DIV/0!</v>
      </c>
      <c r="G35" t="e">
        <f>IF(AVERAGE(data.csv!K37:K39)&lt;$BH$5*AVERAGE(data.csv!K25:K35),$A35," ")</f>
        <v>#DIV/0!</v>
      </c>
      <c r="H35" t="e">
        <f>IF(AVERAGE(data.csv!L37:L39)&lt;$BH$5*AVERAGE(data.csv!L25:L35),$A35," ")</f>
        <v>#DIV/0!</v>
      </c>
      <c r="I35" t="e">
        <f>IF(AVERAGE(data.csv!M37:M39)&lt;$BH$5*AVERAGE(data.csv!M25:M35),$A35," ")</f>
        <v>#DIV/0!</v>
      </c>
      <c r="J35" t="e">
        <f>IF(AVERAGE(data.csv!N37:N39)&lt;$BH$5*AVERAGE(data.csv!N25:N35),$A35," ")</f>
        <v>#DIV/0!</v>
      </c>
      <c r="K35" t="e">
        <f>IF(AVERAGE(data.csv!O37:O39)&lt;$BH$5*AVERAGE(data.csv!O25:O35),$A35," ")</f>
        <v>#DIV/0!</v>
      </c>
      <c r="L35" t="e">
        <f>IF(AVERAGE(data.csv!P37:P39)&lt;$BH$5*AVERAGE(data.csv!P25:P35),$A35," ")</f>
        <v>#DIV/0!</v>
      </c>
      <c r="M35" t="e">
        <f>IF(AVERAGE(data.csv!Q37:Q39)&lt;$BH$5*AVERAGE(data.csv!Q25:Q35),$A35," ")</f>
        <v>#DIV/0!</v>
      </c>
      <c r="N35" t="e">
        <f>IF(AVERAGE(data.csv!R37:R39)&lt;$BH$5*AVERAGE(data.csv!R25:R35),$A35," ")</f>
        <v>#DIV/0!</v>
      </c>
      <c r="O35" t="e">
        <f>IF(AVERAGE(data.csv!S37:S39)&lt;$BH$5*AVERAGE(data.csv!S25:S35),$A35," ")</f>
        <v>#DIV/0!</v>
      </c>
      <c r="P35" t="e">
        <f>IF(AVERAGE(data.csv!T37:T39)&lt;$BH$5*AVERAGE(data.csv!T25:T35),$A35," ")</f>
        <v>#DIV/0!</v>
      </c>
      <c r="Q35" t="e">
        <f>IF(AVERAGE(data.csv!U37:U39)&lt;$BH$5*AVERAGE(data.csv!U25:U35),$A35," ")</f>
        <v>#DIV/0!</v>
      </c>
      <c r="R35" t="e">
        <f>IF(AVERAGE(data.csv!V37:V39)&lt;$BH$5*AVERAGE(data.csv!V25:V35),$A35," ")</f>
        <v>#DIV/0!</v>
      </c>
      <c r="S35" t="e">
        <f>IF(AVERAGE(data.csv!W37:W39)&lt;$BH$5*AVERAGE(data.csv!W25:W35),$A35," ")</f>
        <v>#DIV/0!</v>
      </c>
      <c r="T35" t="e">
        <f>IF(AVERAGE(data.csv!X37:X39)&lt;$BH$5*AVERAGE(data.csv!X25:X35),$A35," ")</f>
        <v>#DIV/0!</v>
      </c>
      <c r="U35" t="e">
        <f>IF(AVERAGE(data.csv!Y37:Y39)&lt;$BH$5*AVERAGE(data.csv!Y25:Y35),$A35," ")</f>
        <v>#DIV/0!</v>
      </c>
      <c r="V35" t="e">
        <f>IF(AVERAGE(data.csv!Z37:Z39)&lt;$BH$5*AVERAGE(data.csv!Z25:Z35),$A35," ")</f>
        <v>#DIV/0!</v>
      </c>
      <c r="W35" t="e">
        <f>IF(AVERAGE(data.csv!AA37:AA39)&lt;$BH$5*AVERAGE(data.csv!AA25:AA35),$A35," ")</f>
        <v>#DIV/0!</v>
      </c>
      <c r="X35" t="e">
        <f>IF(AVERAGE(data.csv!AB37:AB39)&lt;$BH$5*AVERAGE(data.csv!AB25:AB35),$A35," ")</f>
        <v>#DIV/0!</v>
      </c>
      <c r="Y35" t="e">
        <f>IF(AVERAGE(data.csv!AC37:AC39)&lt;$BH$5*AVERAGE(data.csv!AC25:AC35),$A35," ")</f>
        <v>#DIV/0!</v>
      </c>
      <c r="Z35" t="e">
        <f>IF(AVERAGE(data.csv!AD37:AD39)&lt;$BH$5*AVERAGE(data.csv!AD25:AD35),$A35," ")</f>
        <v>#DIV/0!</v>
      </c>
      <c r="AA35" t="e">
        <f>IF(AVERAGE(data.csv!AE37:AE39)&lt;$BH$5*AVERAGE(data.csv!AE25:AE35),$A35," ")</f>
        <v>#DIV/0!</v>
      </c>
      <c r="AB35" t="e">
        <f>IF(AVERAGE(data.csv!AF37:AF39)&lt;$BH$5*AVERAGE(data.csv!AF25:AF35),$A35," ")</f>
        <v>#DIV/0!</v>
      </c>
      <c r="AC35" t="e">
        <f>IF(AVERAGE(data.csv!AG37:AG39)&lt;$BH$5*AVERAGE(data.csv!AG25:AG35),$A35," ")</f>
        <v>#DIV/0!</v>
      </c>
      <c r="AD35" t="e">
        <f>IF(AVERAGE(data.csv!AH37:AH39)&lt;$BH$5*AVERAGE(data.csv!AH25:AH35),$A35," ")</f>
        <v>#DIV/0!</v>
      </c>
      <c r="AE35" t="str">
        <f>IF(AVERAGE(data.csv!AI37:AI39)&lt;$BH$5*AVERAGE(data.csv!AI25:AI35),$A35," ")</f>
        <v xml:space="preserve"> </v>
      </c>
      <c r="AF35" t="str">
        <f>IF(AVERAGE(data.csv!AJ37:AJ39)&lt;$BH$5*AVERAGE(data.csv!AJ25:AJ35),$A35," ")</f>
        <v xml:space="preserve"> </v>
      </c>
      <c r="AG35" t="str">
        <f>IF(AVERAGE(data.csv!AK37:AK39)&lt;$BH$5*AVERAGE(data.csv!AK25:AK35),$A35," ")</f>
        <v xml:space="preserve"> </v>
      </c>
      <c r="AH35" t="str">
        <f>IF(AVERAGE(data.csv!AL37:AL39)&lt;$BH$5*AVERAGE(data.csv!AL25:AL35),$A35," ")</f>
        <v xml:space="preserve"> </v>
      </c>
      <c r="AI35" t="str">
        <f>IF(AVERAGE(data.csv!AM37:AM39)&lt;$BH$5*AVERAGE(data.csv!AM25:AM35),$A35," ")</f>
        <v xml:space="preserve"> </v>
      </c>
      <c r="AJ35" t="str">
        <f>IF(AVERAGE(data.csv!AN37:AN39)&lt;$BH$5*AVERAGE(data.csv!AN25:AN35),$A35," ")</f>
        <v xml:space="preserve"> </v>
      </c>
      <c r="AK35" t="str">
        <f>IF(AVERAGE(data.csv!AO37:AO39)&lt;$BH$5*AVERAGE(data.csv!AO25:AO35),$A35," ")</f>
        <v xml:space="preserve"> </v>
      </c>
      <c r="AL35" t="str">
        <f>IF(AVERAGE(data.csv!AP37:AP39)&lt;$BH$5*AVERAGE(data.csv!AP25:AP35),$A35," ")</f>
        <v xml:space="preserve"> </v>
      </c>
      <c r="AM35" t="str">
        <f>IF(AVERAGE(data.csv!AQ37:AQ39)&lt;$BH$5*AVERAGE(data.csv!AQ25:AQ35),$A35," ")</f>
        <v xml:space="preserve"> </v>
      </c>
      <c r="AN35" t="str">
        <f>IF(AVERAGE(data.csv!AR37:AR39)&lt;$BH$5*AVERAGE(data.csv!AR25:AR35),$A35," ")</f>
        <v xml:space="preserve"> </v>
      </c>
      <c r="AO35" t="str">
        <f>IF(AVERAGE(data.csv!AS37:AS39)&lt;$BH$5*AVERAGE(data.csv!AS25:AS35),$A35," ")</f>
        <v xml:space="preserve"> </v>
      </c>
      <c r="AP35" t="str">
        <f>IF(AVERAGE(data.csv!AT37:AT39)&lt;$BH$5*AVERAGE(data.csv!AT25:AT35),$A35," ")</f>
        <v xml:space="preserve"> </v>
      </c>
      <c r="AQ35" t="str">
        <f>IF(AVERAGE(data.csv!AU37:AU39)&lt;$BH$5*AVERAGE(data.csv!AU25:AU35),$A35," ")</f>
        <v xml:space="preserve"> </v>
      </c>
      <c r="AR35" t="str">
        <f>IF(AVERAGE(data.csv!AV37:AV39)&lt;$BH$5*AVERAGE(data.csv!AV25:AV35),$A35," ")</f>
        <v xml:space="preserve"> </v>
      </c>
      <c r="AS35" t="str">
        <f>IF(AVERAGE(data.csv!AW37:AW39)&lt;$BH$5*AVERAGE(data.csv!AW25:AW35),$A35," ")</f>
        <v xml:space="preserve"> </v>
      </c>
      <c r="AT35" t="str">
        <f>IF(AVERAGE(data.csv!AX37:AX39)&lt;$BH$5*AVERAGE(data.csv!AX25:AX35),$A35," ")</f>
        <v xml:space="preserve"> </v>
      </c>
      <c r="AU35" t="str">
        <f>IF(AVERAGE(data.csv!AY37:AY39)&lt;$BH$5*AVERAGE(data.csv!AY25:AY35),$A35," ")</f>
        <v xml:space="preserve"> </v>
      </c>
      <c r="AV35" t="str">
        <f>IF(AVERAGE(data.csv!AZ37:AZ39)&lt;$BH$5*AVERAGE(data.csv!AZ25:AZ35),$A35," ")</f>
        <v xml:space="preserve"> </v>
      </c>
      <c r="AW35" t="str">
        <f>IF(AVERAGE(data.csv!BA37:BA39)&lt;$BH$5*AVERAGE(data.csv!BA25:BA35),$A35," ")</f>
        <v xml:space="preserve"> </v>
      </c>
      <c r="AX35" t="str">
        <f>IF(AVERAGE(data.csv!BB37:BB39)&lt;$BH$5*AVERAGE(data.csv!BB25:BB35),$A35," ")</f>
        <v xml:space="preserve"> </v>
      </c>
      <c r="AY35" t="str">
        <f>IF(AVERAGE(data.csv!BC37:BC39)&lt;$BH$5*AVERAGE(data.csv!BC25:BC35),$A35," ")</f>
        <v xml:space="preserve"> </v>
      </c>
      <c r="AZ35" t="str">
        <f>IF(AVERAGE(data.csv!BD37:BD39)&lt;$BH$5*AVERAGE(data.csv!BD25:BD35),$A35," ")</f>
        <v xml:space="preserve"> </v>
      </c>
      <c r="BA35" t="str">
        <f>IF(AVERAGE(data.csv!BE37:BE39)&lt;$BH$5*AVERAGE(data.csv!BE25:BE35),$A35," ")</f>
        <v xml:space="preserve"> </v>
      </c>
      <c r="BB35" t="str">
        <f>IF(AVERAGE(data.csv!BF37:BF39)&lt;$BH$5*AVERAGE(data.csv!BF25:BF35),$A35," ")</f>
        <v xml:space="preserve"> </v>
      </c>
      <c r="BC35" t="str">
        <f>IF(AVERAGE(data.csv!BG37:BG39)&lt;$BH$5*AVERAGE(data.csv!BG25:BG35),$A35," ")</f>
        <v xml:space="preserve"> </v>
      </c>
      <c r="BD35" t="str">
        <f>IF(AVERAGE(data.csv!BH37:BH39)&lt;$BH$5*AVERAGE(data.csv!BH25:BH35),$A35," ")</f>
        <v xml:space="preserve"> </v>
      </c>
      <c r="BE35" t="str">
        <f>IF(AVERAGE(data.csv!BI37:BI39)&lt;$BH$5*AVERAGE(data.csv!BI25:BI35),$A35," ")</f>
        <v xml:space="preserve"> </v>
      </c>
    </row>
    <row r="36" spans="1:57" x14ac:dyDescent="0.3">
      <c r="A36" s="4">
        <f>AVERAGE(data.csv!C36:F36)</f>
        <v>-7.9250000000000007</v>
      </c>
      <c r="B36" s="7"/>
      <c r="D36" t="e">
        <f>IF(AVERAGE(data.csv!H38:H40)&lt;$BH$5*AVERAGE(data.csv!H26:H36),$A36," ")</f>
        <v>#DIV/0!</v>
      </c>
      <c r="E36" t="e">
        <f>IF(AVERAGE(data.csv!I38:I40)&lt;$BH$5*AVERAGE(data.csv!I26:I36),$A36," ")</f>
        <v>#DIV/0!</v>
      </c>
      <c r="F36" t="e">
        <f>IF(AVERAGE(data.csv!J38:J40)&lt;$BH$5*AVERAGE(data.csv!J26:J36),$A36," ")</f>
        <v>#DIV/0!</v>
      </c>
      <c r="G36" t="e">
        <f>IF(AVERAGE(data.csv!K38:K40)&lt;$BH$5*AVERAGE(data.csv!K26:K36),$A36," ")</f>
        <v>#DIV/0!</v>
      </c>
      <c r="H36" t="e">
        <f>IF(AVERAGE(data.csv!L38:L40)&lt;$BH$5*AVERAGE(data.csv!L26:L36),$A36," ")</f>
        <v>#DIV/0!</v>
      </c>
      <c r="I36" t="e">
        <f>IF(AVERAGE(data.csv!M38:M40)&lt;$BH$5*AVERAGE(data.csv!M26:M36),$A36," ")</f>
        <v>#DIV/0!</v>
      </c>
      <c r="J36" t="e">
        <f>IF(AVERAGE(data.csv!N38:N40)&lt;$BH$5*AVERAGE(data.csv!N26:N36),$A36," ")</f>
        <v>#DIV/0!</v>
      </c>
      <c r="K36" t="e">
        <f>IF(AVERAGE(data.csv!O38:O40)&lt;$BH$5*AVERAGE(data.csv!O26:O36),$A36," ")</f>
        <v>#DIV/0!</v>
      </c>
      <c r="L36" t="e">
        <f>IF(AVERAGE(data.csv!P38:P40)&lt;$BH$5*AVERAGE(data.csv!P26:P36),$A36," ")</f>
        <v>#DIV/0!</v>
      </c>
      <c r="M36" t="e">
        <f>IF(AVERAGE(data.csv!Q38:Q40)&lt;$BH$5*AVERAGE(data.csv!Q26:Q36),$A36," ")</f>
        <v>#DIV/0!</v>
      </c>
      <c r="N36" t="e">
        <f>IF(AVERAGE(data.csv!R38:R40)&lt;$BH$5*AVERAGE(data.csv!R26:R36),$A36," ")</f>
        <v>#DIV/0!</v>
      </c>
      <c r="O36" t="e">
        <f>IF(AVERAGE(data.csv!S38:S40)&lt;$BH$5*AVERAGE(data.csv!S26:S36),$A36," ")</f>
        <v>#DIV/0!</v>
      </c>
      <c r="P36" t="e">
        <f>IF(AVERAGE(data.csv!T38:T40)&lt;$BH$5*AVERAGE(data.csv!T26:T36),$A36," ")</f>
        <v>#DIV/0!</v>
      </c>
      <c r="Q36" t="e">
        <f>IF(AVERAGE(data.csv!U38:U40)&lt;$BH$5*AVERAGE(data.csv!U26:U36),$A36," ")</f>
        <v>#DIV/0!</v>
      </c>
      <c r="R36" t="e">
        <f>IF(AVERAGE(data.csv!V38:V40)&lt;$BH$5*AVERAGE(data.csv!V26:V36),$A36," ")</f>
        <v>#DIV/0!</v>
      </c>
      <c r="S36" t="e">
        <f>IF(AVERAGE(data.csv!W38:W40)&lt;$BH$5*AVERAGE(data.csv!W26:W36),$A36," ")</f>
        <v>#DIV/0!</v>
      </c>
      <c r="T36" t="e">
        <f>IF(AVERAGE(data.csv!X38:X40)&lt;$BH$5*AVERAGE(data.csv!X26:X36),$A36," ")</f>
        <v>#DIV/0!</v>
      </c>
      <c r="U36" t="e">
        <f>IF(AVERAGE(data.csv!Y38:Y40)&lt;$BH$5*AVERAGE(data.csv!Y26:Y36),$A36," ")</f>
        <v>#DIV/0!</v>
      </c>
      <c r="V36" t="e">
        <f>IF(AVERAGE(data.csv!Z38:Z40)&lt;$BH$5*AVERAGE(data.csv!Z26:Z36),$A36," ")</f>
        <v>#DIV/0!</v>
      </c>
      <c r="W36" t="e">
        <f>IF(AVERAGE(data.csv!AA38:AA40)&lt;$BH$5*AVERAGE(data.csv!AA26:AA36),$A36," ")</f>
        <v>#DIV/0!</v>
      </c>
      <c r="X36" t="e">
        <f>IF(AVERAGE(data.csv!AB38:AB40)&lt;$BH$5*AVERAGE(data.csv!AB26:AB36),$A36," ")</f>
        <v>#DIV/0!</v>
      </c>
      <c r="Y36" t="e">
        <f>IF(AVERAGE(data.csv!AC38:AC40)&lt;$BH$5*AVERAGE(data.csv!AC26:AC36),$A36," ")</f>
        <v>#DIV/0!</v>
      </c>
      <c r="Z36" t="e">
        <f>IF(AVERAGE(data.csv!AD38:AD40)&lt;$BH$5*AVERAGE(data.csv!AD26:AD36),$A36," ")</f>
        <v>#DIV/0!</v>
      </c>
      <c r="AA36" t="e">
        <f>IF(AVERAGE(data.csv!AE38:AE40)&lt;$BH$5*AVERAGE(data.csv!AE26:AE36),$A36," ")</f>
        <v>#DIV/0!</v>
      </c>
      <c r="AB36" t="e">
        <f>IF(AVERAGE(data.csv!AF38:AF40)&lt;$BH$5*AVERAGE(data.csv!AF26:AF36),$A36," ")</f>
        <v>#DIV/0!</v>
      </c>
      <c r="AC36" t="e">
        <f>IF(AVERAGE(data.csv!AG38:AG40)&lt;$BH$5*AVERAGE(data.csv!AG26:AG36),$A36," ")</f>
        <v>#DIV/0!</v>
      </c>
      <c r="AD36" t="e">
        <f>IF(AVERAGE(data.csv!AH38:AH40)&lt;$BH$5*AVERAGE(data.csv!AH26:AH36),$A36," ")</f>
        <v>#DIV/0!</v>
      </c>
      <c r="AE36" t="str">
        <f>IF(AVERAGE(data.csv!AI38:AI40)&lt;$BH$5*AVERAGE(data.csv!AI26:AI36),$A36," ")</f>
        <v xml:space="preserve"> </v>
      </c>
      <c r="AF36" t="str">
        <f>IF(AVERAGE(data.csv!AJ38:AJ40)&lt;$BH$5*AVERAGE(data.csv!AJ26:AJ36),$A36," ")</f>
        <v xml:space="preserve"> </v>
      </c>
      <c r="AG36" t="str">
        <f>IF(AVERAGE(data.csv!AK38:AK40)&lt;$BH$5*AVERAGE(data.csv!AK26:AK36),$A36," ")</f>
        <v xml:space="preserve"> </v>
      </c>
      <c r="AH36" t="str">
        <f>IF(AVERAGE(data.csv!AL38:AL40)&lt;$BH$5*AVERAGE(data.csv!AL26:AL36),$A36," ")</f>
        <v xml:space="preserve"> </v>
      </c>
      <c r="AI36" t="str">
        <f>IF(AVERAGE(data.csv!AM38:AM40)&lt;$BH$5*AVERAGE(data.csv!AM26:AM36),$A36," ")</f>
        <v xml:space="preserve"> </v>
      </c>
      <c r="AJ36" t="str">
        <f>IF(AVERAGE(data.csv!AN38:AN40)&lt;$BH$5*AVERAGE(data.csv!AN26:AN36),$A36," ")</f>
        <v xml:space="preserve"> </v>
      </c>
      <c r="AK36" t="str">
        <f>IF(AVERAGE(data.csv!AO38:AO40)&lt;$BH$5*AVERAGE(data.csv!AO26:AO36),$A36," ")</f>
        <v xml:space="preserve"> </v>
      </c>
      <c r="AL36" t="str">
        <f>IF(AVERAGE(data.csv!AP38:AP40)&lt;$BH$5*AVERAGE(data.csv!AP26:AP36),$A36," ")</f>
        <v xml:space="preserve"> </v>
      </c>
      <c r="AM36" t="str">
        <f>IF(AVERAGE(data.csv!AQ38:AQ40)&lt;$BH$5*AVERAGE(data.csv!AQ26:AQ36),$A36," ")</f>
        <v xml:space="preserve"> </v>
      </c>
      <c r="AN36" t="str">
        <f>IF(AVERAGE(data.csv!AR38:AR40)&lt;$BH$5*AVERAGE(data.csv!AR26:AR36),$A36," ")</f>
        <v xml:space="preserve"> </v>
      </c>
      <c r="AO36" t="str">
        <f>IF(AVERAGE(data.csv!AS38:AS40)&lt;$BH$5*AVERAGE(data.csv!AS26:AS36),$A36," ")</f>
        <v xml:space="preserve"> </v>
      </c>
      <c r="AP36" t="str">
        <f>IF(AVERAGE(data.csv!AT38:AT40)&lt;$BH$5*AVERAGE(data.csv!AT26:AT36),$A36," ")</f>
        <v xml:space="preserve"> </v>
      </c>
      <c r="AQ36" t="str">
        <f>IF(AVERAGE(data.csv!AU38:AU40)&lt;$BH$5*AVERAGE(data.csv!AU26:AU36),$A36," ")</f>
        <v xml:space="preserve"> </v>
      </c>
      <c r="AR36" t="str">
        <f>IF(AVERAGE(data.csv!AV38:AV40)&lt;$BH$5*AVERAGE(data.csv!AV26:AV36),$A36," ")</f>
        <v xml:space="preserve"> </v>
      </c>
      <c r="AS36" t="str">
        <f>IF(AVERAGE(data.csv!AW38:AW40)&lt;$BH$5*AVERAGE(data.csv!AW26:AW36),$A36," ")</f>
        <v xml:space="preserve"> </v>
      </c>
      <c r="AT36" t="str">
        <f>IF(AVERAGE(data.csv!AX38:AX40)&lt;$BH$5*AVERAGE(data.csv!AX26:AX36),$A36," ")</f>
        <v xml:space="preserve"> </v>
      </c>
      <c r="AU36" t="str">
        <f>IF(AVERAGE(data.csv!AY38:AY40)&lt;$BH$5*AVERAGE(data.csv!AY26:AY36),$A36," ")</f>
        <v xml:space="preserve"> </v>
      </c>
      <c r="AV36" t="str">
        <f>IF(AVERAGE(data.csv!AZ38:AZ40)&lt;$BH$5*AVERAGE(data.csv!AZ26:AZ36),$A36," ")</f>
        <v xml:space="preserve"> </v>
      </c>
      <c r="AW36" t="str">
        <f>IF(AVERAGE(data.csv!BA38:BA40)&lt;$BH$5*AVERAGE(data.csv!BA26:BA36),$A36," ")</f>
        <v xml:space="preserve"> </v>
      </c>
      <c r="AX36" t="str">
        <f>IF(AVERAGE(data.csv!BB38:BB40)&lt;$BH$5*AVERAGE(data.csv!BB26:BB36),$A36," ")</f>
        <v xml:space="preserve"> </v>
      </c>
      <c r="AY36" t="str">
        <f>IF(AVERAGE(data.csv!BC38:BC40)&lt;$BH$5*AVERAGE(data.csv!BC26:BC36),$A36," ")</f>
        <v xml:space="preserve"> </v>
      </c>
      <c r="AZ36" t="str">
        <f>IF(AVERAGE(data.csv!BD38:BD40)&lt;$BH$5*AVERAGE(data.csv!BD26:BD36),$A36," ")</f>
        <v xml:space="preserve"> </v>
      </c>
      <c r="BA36" t="str">
        <f>IF(AVERAGE(data.csv!BE38:BE40)&lt;$BH$5*AVERAGE(data.csv!BE26:BE36),$A36," ")</f>
        <v xml:space="preserve"> </v>
      </c>
      <c r="BB36" t="str">
        <f>IF(AVERAGE(data.csv!BF38:BF40)&lt;$BH$5*AVERAGE(data.csv!BF26:BF36),$A36," ")</f>
        <v xml:space="preserve"> </v>
      </c>
      <c r="BC36" t="str">
        <f>IF(AVERAGE(data.csv!BG38:BG40)&lt;$BH$5*AVERAGE(data.csv!BG26:BG36),$A36," ")</f>
        <v xml:space="preserve"> </v>
      </c>
      <c r="BD36" t="str">
        <f>IF(AVERAGE(data.csv!BH38:BH40)&lt;$BH$5*AVERAGE(data.csv!BH26:BH36),$A36," ")</f>
        <v xml:space="preserve"> </v>
      </c>
      <c r="BE36" t="str">
        <f>IF(AVERAGE(data.csv!BI38:BI40)&lt;$BH$5*AVERAGE(data.csv!BI26:BI36),$A36," ")</f>
        <v xml:space="preserve"> </v>
      </c>
    </row>
    <row r="37" spans="1:57" x14ac:dyDescent="0.3">
      <c r="A37" s="4">
        <f>AVERAGE(data.csv!C37:F37)</f>
        <v>-8.0250000000000004</v>
      </c>
      <c r="B37" s="7"/>
      <c r="D37" t="e">
        <f>IF(AVERAGE(data.csv!H39:H41)&lt;$BH$5*AVERAGE(data.csv!H27:H37),$A37," ")</f>
        <v>#DIV/0!</v>
      </c>
      <c r="E37" t="e">
        <f>IF(AVERAGE(data.csv!I39:I41)&lt;$BH$5*AVERAGE(data.csv!I27:I37),$A37," ")</f>
        <v>#DIV/0!</v>
      </c>
      <c r="F37" t="e">
        <f>IF(AVERAGE(data.csv!J39:J41)&lt;$BH$5*AVERAGE(data.csv!J27:J37),$A37," ")</f>
        <v>#DIV/0!</v>
      </c>
      <c r="G37" t="e">
        <f>IF(AVERAGE(data.csv!K39:K41)&lt;$BH$5*AVERAGE(data.csv!K27:K37),$A37," ")</f>
        <v>#DIV/0!</v>
      </c>
      <c r="H37" t="e">
        <f>IF(AVERAGE(data.csv!L39:L41)&lt;$BH$5*AVERAGE(data.csv!L27:L37),$A37," ")</f>
        <v>#DIV/0!</v>
      </c>
      <c r="I37" t="e">
        <f>IF(AVERAGE(data.csv!M39:M41)&lt;$BH$5*AVERAGE(data.csv!M27:M37),$A37," ")</f>
        <v>#DIV/0!</v>
      </c>
      <c r="J37" t="e">
        <f>IF(AVERAGE(data.csv!N39:N41)&lt;$BH$5*AVERAGE(data.csv!N27:N37),$A37," ")</f>
        <v>#DIV/0!</v>
      </c>
      <c r="K37" t="e">
        <f>IF(AVERAGE(data.csv!O39:O41)&lt;$BH$5*AVERAGE(data.csv!O27:O37),$A37," ")</f>
        <v>#DIV/0!</v>
      </c>
      <c r="L37" t="e">
        <f>IF(AVERAGE(data.csv!P39:P41)&lt;$BH$5*AVERAGE(data.csv!P27:P37),$A37," ")</f>
        <v>#DIV/0!</v>
      </c>
      <c r="M37" t="e">
        <f>IF(AVERAGE(data.csv!Q39:Q41)&lt;$BH$5*AVERAGE(data.csv!Q27:Q37),$A37," ")</f>
        <v>#DIV/0!</v>
      </c>
      <c r="N37" t="e">
        <f>IF(AVERAGE(data.csv!R39:R41)&lt;$BH$5*AVERAGE(data.csv!R27:R37),$A37," ")</f>
        <v>#DIV/0!</v>
      </c>
      <c r="O37" t="e">
        <f>IF(AVERAGE(data.csv!S39:S41)&lt;$BH$5*AVERAGE(data.csv!S27:S37),$A37," ")</f>
        <v>#DIV/0!</v>
      </c>
      <c r="P37" t="e">
        <f>IF(AVERAGE(data.csv!T39:T41)&lt;$BH$5*AVERAGE(data.csv!T27:T37),$A37," ")</f>
        <v>#DIV/0!</v>
      </c>
      <c r="Q37" t="e">
        <f>IF(AVERAGE(data.csv!U39:U41)&lt;$BH$5*AVERAGE(data.csv!U27:U37),$A37," ")</f>
        <v>#DIV/0!</v>
      </c>
      <c r="R37" t="e">
        <f>IF(AVERAGE(data.csv!V39:V41)&lt;$BH$5*AVERAGE(data.csv!V27:V37),$A37," ")</f>
        <v>#DIV/0!</v>
      </c>
      <c r="S37" t="e">
        <f>IF(AVERAGE(data.csv!W39:W41)&lt;$BH$5*AVERAGE(data.csv!W27:W37),$A37," ")</f>
        <v>#DIV/0!</v>
      </c>
      <c r="T37" t="e">
        <f>IF(AVERAGE(data.csv!X39:X41)&lt;$BH$5*AVERAGE(data.csv!X27:X37),$A37," ")</f>
        <v>#DIV/0!</v>
      </c>
      <c r="U37" t="e">
        <f>IF(AVERAGE(data.csv!Y39:Y41)&lt;$BH$5*AVERAGE(data.csv!Y27:Y37),$A37," ")</f>
        <v>#DIV/0!</v>
      </c>
      <c r="V37" t="e">
        <f>IF(AVERAGE(data.csv!Z39:Z41)&lt;$BH$5*AVERAGE(data.csv!Z27:Z37),$A37," ")</f>
        <v>#DIV/0!</v>
      </c>
      <c r="W37" t="e">
        <f>IF(AVERAGE(data.csv!AA39:AA41)&lt;$BH$5*AVERAGE(data.csv!AA27:AA37),$A37," ")</f>
        <v>#DIV/0!</v>
      </c>
      <c r="X37" t="e">
        <f>IF(AVERAGE(data.csv!AB39:AB41)&lt;$BH$5*AVERAGE(data.csv!AB27:AB37),$A37," ")</f>
        <v>#DIV/0!</v>
      </c>
      <c r="Y37" t="e">
        <f>IF(AVERAGE(data.csv!AC39:AC41)&lt;$BH$5*AVERAGE(data.csv!AC27:AC37),$A37," ")</f>
        <v>#DIV/0!</v>
      </c>
      <c r="Z37" t="e">
        <f>IF(AVERAGE(data.csv!AD39:AD41)&lt;$BH$5*AVERAGE(data.csv!AD27:AD37),$A37," ")</f>
        <v>#DIV/0!</v>
      </c>
      <c r="AA37" t="e">
        <f>IF(AVERAGE(data.csv!AE39:AE41)&lt;$BH$5*AVERAGE(data.csv!AE27:AE37),$A37," ")</f>
        <v>#DIV/0!</v>
      </c>
      <c r="AB37" t="e">
        <f>IF(AVERAGE(data.csv!AF39:AF41)&lt;$BH$5*AVERAGE(data.csv!AF27:AF37),$A37," ")</f>
        <v>#DIV/0!</v>
      </c>
      <c r="AC37" t="e">
        <f>IF(AVERAGE(data.csv!AG39:AG41)&lt;$BH$5*AVERAGE(data.csv!AG27:AG37),$A37," ")</f>
        <v>#DIV/0!</v>
      </c>
      <c r="AD37" t="e">
        <f>IF(AVERAGE(data.csv!AH39:AH41)&lt;$BH$5*AVERAGE(data.csv!AH27:AH37),$A37," ")</f>
        <v>#DIV/0!</v>
      </c>
      <c r="AE37" t="str">
        <f>IF(AVERAGE(data.csv!AI39:AI41)&lt;$BH$5*AVERAGE(data.csv!AI27:AI37),$A37," ")</f>
        <v xml:space="preserve"> </v>
      </c>
      <c r="AF37" t="str">
        <f>IF(AVERAGE(data.csv!AJ39:AJ41)&lt;$BH$5*AVERAGE(data.csv!AJ27:AJ37),$A37," ")</f>
        <v xml:space="preserve"> </v>
      </c>
      <c r="AG37" t="str">
        <f>IF(AVERAGE(data.csv!AK39:AK41)&lt;$BH$5*AVERAGE(data.csv!AK27:AK37),$A37," ")</f>
        <v xml:space="preserve"> </v>
      </c>
      <c r="AH37" t="str">
        <f>IF(AVERAGE(data.csv!AL39:AL41)&lt;$BH$5*AVERAGE(data.csv!AL27:AL37),$A37," ")</f>
        <v xml:space="preserve"> </v>
      </c>
      <c r="AI37" t="str">
        <f>IF(AVERAGE(data.csv!AM39:AM41)&lt;$BH$5*AVERAGE(data.csv!AM27:AM37),$A37," ")</f>
        <v xml:space="preserve"> </v>
      </c>
      <c r="AJ37" t="str">
        <f>IF(AVERAGE(data.csv!AN39:AN41)&lt;$BH$5*AVERAGE(data.csv!AN27:AN37),$A37," ")</f>
        <v xml:space="preserve"> </v>
      </c>
      <c r="AK37" t="str">
        <f>IF(AVERAGE(data.csv!AO39:AO41)&lt;$BH$5*AVERAGE(data.csv!AO27:AO37),$A37," ")</f>
        <v xml:space="preserve"> </v>
      </c>
      <c r="AL37" t="str">
        <f>IF(AVERAGE(data.csv!AP39:AP41)&lt;$BH$5*AVERAGE(data.csv!AP27:AP37),$A37," ")</f>
        <v xml:space="preserve"> </v>
      </c>
      <c r="AM37" t="str">
        <f>IF(AVERAGE(data.csv!AQ39:AQ41)&lt;$BH$5*AVERAGE(data.csv!AQ27:AQ37),$A37," ")</f>
        <v xml:space="preserve"> </v>
      </c>
      <c r="AN37" t="str">
        <f>IF(AVERAGE(data.csv!AR39:AR41)&lt;$BH$5*AVERAGE(data.csv!AR27:AR37),$A37," ")</f>
        <v xml:space="preserve"> </v>
      </c>
      <c r="AO37" t="str">
        <f>IF(AVERAGE(data.csv!AS39:AS41)&lt;$BH$5*AVERAGE(data.csv!AS27:AS37),$A37," ")</f>
        <v xml:space="preserve"> </v>
      </c>
      <c r="AP37" t="str">
        <f>IF(AVERAGE(data.csv!AT39:AT41)&lt;$BH$5*AVERAGE(data.csv!AT27:AT37),$A37," ")</f>
        <v xml:space="preserve"> </v>
      </c>
      <c r="AQ37" t="str">
        <f>IF(AVERAGE(data.csv!AU39:AU41)&lt;$BH$5*AVERAGE(data.csv!AU27:AU37),$A37," ")</f>
        <v xml:space="preserve"> </v>
      </c>
      <c r="AR37" t="str">
        <f>IF(AVERAGE(data.csv!AV39:AV41)&lt;$BH$5*AVERAGE(data.csv!AV27:AV37),$A37," ")</f>
        <v xml:space="preserve"> </v>
      </c>
      <c r="AS37" t="str">
        <f>IF(AVERAGE(data.csv!AW39:AW41)&lt;$BH$5*AVERAGE(data.csv!AW27:AW37),$A37," ")</f>
        <v xml:space="preserve"> </v>
      </c>
      <c r="AT37" t="str">
        <f>IF(AVERAGE(data.csv!AX39:AX41)&lt;$BH$5*AVERAGE(data.csv!AX27:AX37),$A37," ")</f>
        <v xml:space="preserve"> </v>
      </c>
      <c r="AU37" t="str">
        <f>IF(AVERAGE(data.csv!AY39:AY41)&lt;$BH$5*AVERAGE(data.csv!AY27:AY37),$A37," ")</f>
        <v xml:space="preserve"> </v>
      </c>
      <c r="AV37" t="str">
        <f>IF(AVERAGE(data.csv!AZ39:AZ41)&lt;$BH$5*AVERAGE(data.csv!AZ27:AZ37),$A37," ")</f>
        <v xml:space="preserve"> </v>
      </c>
      <c r="AW37" t="str">
        <f>IF(AVERAGE(data.csv!BA39:BA41)&lt;$BH$5*AVERAGE(data.csv!BA27:BA37),$A37," ")</f>
        <v xml:space="preserve"> </v>
      </c>
      <c r="AX37" t="str">
        <f>IF(AVERAGE(data.csv!BB39:BB41)&lt;$BH$5*AVERAGE(data.csv!BB27:BB37),$A37," ")</f>
        <v xml:space="preserve"> </v>
      </c>
      <c r="AY37" t="str">
        <f>IF(AVERAGE(data.csv!BC39:BC41)&lt;$BH$5*AVERAGE(data.csv!BC27:BC37),$A37," ")</f>
        <v xml:space="preserve"> </v>
      </c>
      <c r="AZ37" t="str">
        <f>IF(AVERAGE(data.csv!BD39:BD41)&lt;$BH$5*AVERAGE(data.csv!BD27:BD37),$A37," ")</f>
        <v xml:space="preserve"> </v>
      </c>
      <c r="BA37" t="str">
        <f>IF(AVERAGE(data.csv!BE39:BE41)&lt;$BH$5*AVERAGE(data.csv!BE27:BE37),$A37," ")</f>
        <v xml:space="preserve"> </v>
      </c>
      <c r="BB37" t="str">
        <f>IF(AVERAGE(data.csv!BF39:BF41)&lt;$BH$5*AVERAGE(data.csv!BF27:BF37),$A37," ")</f>
        <v xml:space="preserve"> </v>
      </c>
      <c r="BC37" t="str">
        <f>IF(AVERAGE(data.csv!BG39:BG41)&lt;$BH$5*AVERAGE(data.csv!BG27:BG37),$A37," ")</f>
        <v xml:space="preserve"> </v>
      </c>
      <c r="BD37" t="str">
        <f>IF(AVERAGE(data.csv!BH39:BH41)&lt;$BH$5*AVERAGE(data.csv!BH27:BH37),$A37," ")</f>
        <v xml:space="preserve"> </v>
      </c>
      <c r="BE37" t="str">
        <f>IF(AVERAGE(data.csv!BI39:BI41)&lt;$BH$5*AVERAGE(data.csv!BI27:BI37),$A37," ")</f>
        <v xml:space="preserve"> </v>
      </c>
    </row>
    <row r="38" spans="1:57" x14ac:dyDescent="0.3">
      <c r="A38" s="4">
        <f>AVERAGE(data.csv!C38:F38)</f>
        <v>-8.1050000000000004</v>
      </c>
      <c r="B38" s="7"/>
      <c r="D38" t="e">
        <f>IF(AVERAGE(data.csv!H40:H42)&lt;$BH$5*AVERAGE(data.csv!H28:H38),$A38," ")</f>
        <v>#DIV/0!</v>
      </c>
      <c r="E38" t="e">
        <f>IF(AVERAGE(data.csv!I40:I42)&lt;$BH$5*AVERAGE(data.csv!I28:I38),$A38," ")</f>
        <v>#DIV/0!</v>
      </c>
      <c r="F38" t="e">
        <f>IF(AVERAGE(data.csv!J40:J42)&lt;$BH$5*AVERAGE(data.csv!J28:J38),$A38," ")</f>
        <v>#DIV/0!</v>
      </c>
      <c r="G38" t="e">
        <f>IF(AVERAGE(data.csv!K40:K42)&lt;$BH$5*AVERAGE(data.csv!K28:K38),$A38," ")</f>
        <v>#DIV/0!</v>
      </c>
      <c r="H38" t="e">
        <f>IF(AVERAGE(data.csv!L40:L42)&lt;$BH$5*AVERAGE(data.csv!L28:L38),$A38," ")</f>
        <v>#DIV/0!</v>
      </c>
      <c r="I38" t="e">
        <f>IF(AVERAGE(data.csv!M40:M42)&lt;$BH$5*AVERAGE(data.csv!M28:M38),$A38," ")</f>
        <v>#DIV/0!</v>
      </c>
      <c r="J38" t="e">
        <f>IF(AVERAGE(data.csv!N40:N42)&lt;$BH$5*AVERAGE(data.csv!N28:N38),$A38," ")</f>
        <v>#DIV/0!</v>
      </c>
      <c r="K38" t="e">
        <f>IF(AVERAGE(data.csv!O40:O42)&lt;$BH$5*AVERAGE(data.csv!O28:O38),$A38," ")</f>
        <v>#DIV/0!</v>
      </c>
      <c r="L38" t="e">
        <f>IF(AVERAGE(data.csv!P40:P42)&lt;$BH$5*AVERAGE(data.csv!P28:P38),$A38," ")</f>
        <v>#DIV/0!</v>
      </c>
      <c r="M38" t="e">
        <f>IF(AVERAGE(data.csv!Q40:Q42)&lt;$BH$5*AVERAGE(data.csv!Q28:Q38),$A38," ")</f>
        <v>#DIV/0!</v>
      </c>
      <c r="N38" t="e">
        <f>IF(AVERAGE(data.csv!R40:R42)&lt;$BH$5*AVERAGE(data.csv!R28:R38),$A38," ")</f>
        <v>#DIV/0!</v>
      </c>
      <c r="O38" t="e">
        <f>IF(AVERAGE(data.csv!S40:S42)&lt;$BH$5*AVERAGE(data.csv!S28:S38),$A38," ")</f>
        <v>#DIV/0!</v>
      </c>
      <c r="P38" t="e">
        <f>IF(AVERAGE(data.csv!T40:T42)&lt;$BH$5*AVERAGE(data.csv!T28:T38),$A38," ")</f>
        <v>#DIV/0!</v>
      </c>
      <c r="Q38" t="e">
        <f>IF(AVERAGE(data.csv!U40:U42)&lt;$BH$5*AVERAGE(data.csv!U28:U38),$A38," ")</f>
        <v>#DIV/0!</v>
      </c>
      <c r="R38" t="e">
        <f>IF(AVERAGE(data.csv!V40:V42)&lt;$BH$5*AVERAGE(data.csv!V28:V38),$A38," ")</f>
        <v>#DIV/0!</v>
      </c>
      <c r="S38" t="e">
        <f>IF(AVERAGE(data.csv!W40:W42)&lt;$BH$5*AVERAGE(data.csv!W28:W38),$A38," ")</f>
        <v>#DIV/0!</v>
      </c>
      <c r="T38" t="e">
        <f>IF(AVERAGE(data.csv!X40:X42)&lt;$BH$5*AVERAGE(data.csv!X28:X38),$A38," ")</f>
        <v>#DIV/0!</v>
      </c>
      <c r="U38" t="e">
        <f>IF(AVERAGE(data.csv!Y40:Y42)&lt;$BH$5*AVERAGE(data.csv!Y28:Y38),$A38," ")</f>
        <v>#DIV/0!</v>
      </c>
      <c r="V38" t="e">
        <f>IF(AVERAGE(data.csv!Z40:Z42)&lt;$BH$5*AVERAGE(data.csv!Z28:Z38),$A38," ")</f>
        <v>#DIV/0!</v>
      </c>
      <c r="W38" t="e">
        <f>IF(AVERAGE(data.csv!AA40:AA42)&lt;$BH$5*AVERAGE(data.csv!AA28:AA38),$A38," ")</f>
        <v>#DIV/0!</v>
      </c>
      <c r="X38" t="e">
        <f>IF(AVERAGE(data.csv!AB40:AB42)&lt;$BH$5*AVERAGE(data.csv!AB28:AB38),$A38," ")</f>
        <v>#DIV/0!</v>
      </c>
      <c r="Y38" t="e">
        <f>IF(AVERAGE(data.csv!AC40:AC42)&lt;$BH$5*AVERAGE(data.csv!AC28:AC38),$A38," ")</f>
        <v>#DIV/0!</v>
      </c>
      <c r="Z38" t="e">
        <f>IF(AVERAGE(data.csv!AD40:AD42)&lt;$BH$5*AVERAGE(data.csv!AD28:AD38),$A38," ")</f>
        <v>#DIV/0!</v>
      </c>
      <c r="AA38" t="e">
        <f>IF(AVERAGE(data.csv!AE40:AE42)&lt;$BH$5*AVERAGE(data.csv!AE28:AE38),$A38," ")</f>
        <v>#DIV/0!</v>
      </c>
      <c r="AB38" t="e">
        <f>IF(AVERAGE(data.csv!AF40:AF42)&lt;$BH$5*AVERAGE(data.csv!AF28:AF38),$A38," ")</f>
        <v>#DIV/0!</v>
      </c>
      <c r="AC38" t="e">
        <f>IF(AVERAGE(data.csv!AG40:AG42)&lt;$BH$5*AVERAGE(data.csv!AG28:AG38),$A38," ")</f>
        <v>#DIV/0!</v>
      </c>
      <c r="AD38" t="e">
        <f>IF(AVERAGE(data.csv!AH40:AH42)&lt;$BH$5*AVERAGE(data.csv!AH28:AH38),$A38," ")</f>
        <v>#DIV/0!</v>
      </c>
      <c r="AE38" t="str">
        <f>IF(AVERAGE(data.csv!AI40:AI42)&lt;$BH$5*AVERAGE(data.csv!AI28:AI38),$A38," ")</f>
        <v xml:space="preserve"> </v>
      </c>
      <c r="AF38" t="str">
        <f>IF(AVERAGE(data.csv!AJ40:AJ42)&lt;$BH$5*AVERAGE(data.csv!AJ28:AJ38),$A38," ")</f>
        <v xml:space="preserve"> </v>
      </c>
      <c r="AG38" t="str">
        <f>IF(AVERAGE(data.csv!AK40:AK42)&lt;$BH$5*AVERAGE(data.csv!AK28:AK38),$A38," ")</f>
        <v xml:space="preserve"> </v>
      </c>
      <c r="AH38" t="str">
        <f>IF(AVERAGE(data.csv!AL40:AL42)&lt;$BH$5*AVERAGE(data.csv!AL28:AL38),$A38," ")</f>
        <v xml:space="preserve"> </v>
      </c>
      <c r="AI38" t="str">
        <f>IF(AVERAGE(data.csv!AM40:AM42)&lt;$BH$5*AVERAGE(data.csv!AM28:AM38),$A38," ")</f>
        <v xml:space="preserve"> </v>
      </c>
      <c r="AJ38" t="str">
        <f>IF(AVERAGE(data.csv!AN40:AN42)&lt;$BH$5*AVERAGE(data.csv!AN28:AN38),$A38," ")</f>
        <v xml:space="preserve"> </v>
      </c>
      <c r="AK38" t="str">
        <f>IF(AVERAGE(data.csv!AO40:AO42)&lt;$BH$5*AVERAGE(data.csv!AO28:AO38),$A38," ")</f>
        <v xml:space="preserve"> </v>
      </c>
      <c r="AL38" t="str">
        <f>IF(AVERAGE(data.csv!AP40:AP42)&lt;$BH$5*AVERAGE(data.csv!AP28:AP38),$A38," ")</f>
        <v xml:space="preserve"> </v>
      </c>
      <c r="AM38" t="str">
        <f>IF(AVERAGE(data.csv!AQ40:AQ42)&lt;$BH$5*AVERAGE(data.csv!AQ28:AQ38),$A38," ")</f>
        <v xml:space="preserve"> </v>
      </c>
      <c r="AN38" t="str">
        <f>IF(AVERAGE(data.csv!AR40:AR42)&lt;$BH$5*AVERAGE(data.csv!AR28:AR38),$A38," ")</f>
        <v xml:space="preserve"> </v>
      </c>
      <c r="AO38" t="str">
        <f>IF(AVERAGE(data.csv!AS40:AS42)&lt;$BH$5*AVERAGE(data.csv!AS28:AS38),$A38," ")</f>
        <v xml:space="preserve"> </v>
      </c>
      <c r="AP38" t="str">
        <f>IF(AVERAGE(data.csv!AT40:AT42)&lt;$BH$5*AVERAGE(data.csv!AT28:AT38),$A38," ")</f>
        <v xml:space="preserve"> </v>
      </c>
      <c r="AQ38" t="str">
        <f>IF(AVERAGE(data.csv!AU40:AU42)&lt;$BH$5*AVERAGE(data.csv!AU28:AU38),$A38," ")</f>
        <v xml:space="preserve"> </v>
      </c>
      <c r="AR38" t="str">
        <f>IF(AVERAGE(data.csv!AV40:AV42)&lt;$BH$5*AVERAGE(data.csv!AV28:AV38),$A38," ")</f>
        <v xml:space="preserve"> </v>
      </c>
      <c r="AS38" t="str">
        <f>IF(AVERAGE(data.csv!AW40:AW42)&lt;$BH$5*AVERAGE(data.csv!AW28:AW38),$A38," ")</f>
        <v xml:space="preserve"> </v>
      </c>
      <c r="AT38" t="str">
        <f>IF(AVERAGE(data.csv!AX40:AX42)&lt;$BH$5*AVERAGE(data.csv!AX28:AX38),$A38," ")</f>
        <v xml:space="preserve"> </v>
      </c>
      <c r="AU38" t="str">
        <f>IF(AVERAGE(data.csv!AY40:AY42)&lt;$BH$5*AVERAGE(data.csv!AY28:AY38),$A38," ")</f>
        <v xml:space="preserve"> </v>
      </c>
      <c r="AV38" t="str">
        <f>IF(AVERAGE(data.csv!AZ40:AZ42)&lt;$BH$5*AVERAGE(data.csv!AZ28:AZ38),$A38," ")</f>
        <v xml:space="preserve"> </v>
      </c>
      <c r="AW38" t="str">
        <f>IF(AVERAGE(data.csv!BA40:BA42)&lt;$BH$5*AVERAGE(data.csv!BA28:BA38),$A38," ")</f>
        <v xml:space="preserve"> </v>
      </c>
      <c r="AX38" t="str">
        <f>IF(AVERAGE(data.csv!BB40:BB42)&lt;$BH$5*AVERAGE(data.csv!BB28:BB38),$A38," ")</f>
        <v xml:space="preserve"> </v>
      </c>
      <c r="AY38" t="str">
        <f>IF(AVERAGE(data.csv!BC40:BC42)&lt;$BH$5*AVERAGE(data.csv!BC28:BC38),$A38," ")</f>
        <v xml:space="preserve"> </v>
      </c>
      <c r="AZ38" t="str">
        <f>IF(AVERAGE(data.csv!BD40:BD42)&lt;$BH$5*AVERAGE(data.csv!BD28:BD38),$A38," ")</f>
        <v xml:space="preserve"> </v>
      </c>
      <c r="BA38" t="str">
        <f>IF(AVERAGE(data.csv!BE40:BE42)&lt;$BH$5*AVERAGE(data.csv!BE28:BE38),$A38," ")</f>
        <v xml:space="preserve"> </v>
      </c>
      <c r="BB38" t="str">
        <f>IF(AVERAGE(data.csv!BF40:BF42)&lt;$BH$5*AVERAGE(data.csv!BF28:BF38),$A38," ")</f>
        <v xml:space="preserve"> </v>
      </c>
      <c r="BC38" t="str">
        <f>IF(AVERAGE(data.csv!BG40:BG42)&lt;$BH$5*AVERAGE(data.csv!BG28:BG38),$A38," ")</f>
        <v xml:space="preserve"> </v>
      </c>
      <c r="BD38" t="str">
        <f>IF(AVERAGE(data.csv!BH40:BH42)&lt;$BH$5*AVERAGE(data.csv!BH28:BH38),$A38," ")</f>
        <v xml:space="preserve"> </v>
      </c>
      <c r="BE38" t="str">
        <f>IF(AVERAGE(data.csv!BI40:BI42)&lt;$BH$5*AVERAGE(data.csv!BI28:BI38),$A38," ")</f>
        <v xml:space="preserve"> </v>
      </c>
    </row>
    <row r="39" spans="1:57" x14ac:dyDescent="0.3">
      <c r="A39" s="4">
        <f>AVERAGE(data.csv!C39:F39)</f>
        <v>-8.1850000000000005</v>
      </c>
      <c r="B39" s="7"/>
      <c r="D39" t="e">
        <f>IF(AVERAGE(data.csv!H41:H43)&lt;$BH$5*AVERAGE(data.csv!H29:H39),$A39," ")</f>
        <v>#DIV/0!</v>
      </c>
      <c r="E39" t="e">
        <f>IF(AVERAGE(data.csv!I41:I43)&lt;$BH$5*AVERAGE(data.csv!I29:I39),$A39," ")</f>
        <v>#DIV/0!</v>
      </c>
      <c r="F39" t="e">
        <f>IF(AVERAGE(data.csv!J41:J43)&lt;$BH$5*AVERAGE(data.csv!J29:J39),$A39," ")</f>
        <v>#DIV/0!</v>
      </c>
      <c r="G39" t="e">
        <f>IF(AVERAGE(data.csv!K41:K43)&lt;$BH$5*AVERAGE(data.csv!K29:K39),$A39," ")</f>
        <v>#DIV/0!</v>
      </c>
      <c r="H39" t="e">
        <f>IF(AVERAGE(data.csv!L41:L43)&lt;$BH$5*AVERAGE(data.csv!L29:L39),$A39," ")</f>
        <v>#DIV/0!</v>
      </c>
      <c r="I39" t="e">
        <f>IF(AVERAGE(data.csv!M41:M43)&lt;$BH$5*AVERAGE(data.csv!M29:M39),$A39," ")</f>
        <v>#DIV/0!</v>
      </c>
      <c r="J39" t="e">
        <f>IF(AVERAGE(data.csv!N41:N43)&lt;$BH$5*AVERAGE(data.csv!N29:N39),$A39," ")</f>
        <v>#DIV/0!</v>
      </c>
      <c r="K39" t="e">
        <f>IF(AVERAGE(data.csv!O41:O43)&lt;$BH$5*AVERAGE(data.csv!O29:O39),$A39," ")</f>
        <v>#DIV/0!</v>
      </c>
      <c r="L39" t="e">
        <f>IF(AVERAGE(data.csv!P41:P43)&lt;$BH$5*AVERAGE(data.csv!P29:P39),$A39," ")</f>
        <v>#DIV/0!</v>
      </c>
      <c r="M39" t="e">
        <f>IF(AVERAGE(data.csv!Q41:Q43)&lt;$BH$5*AVERAGE(data.csv!Q29:Q39),$A39," ")</f>
        <v>#DIV/0!</v>
      </c>
      <c r="N39" t="e">
        <f>IF(AVERAGE(data.csv!R41:R43)&lt;$BH$5*AVERAGE(data.csv!R29:R39),$A39," ")</f>
        <v>#DIV/0!</v>
      </c>
      <c r="O39" t="e">
        <f>IF(AVERAGE(data.csv!S41:S43)&lt;$BH$5*AVERAGE(data.csv!S29:S39),$A39," ")</f>
        <v>#DIV/0!</v>
      </c>
      <c r="P39" t="e">
        <f>IF(AVERAGE(data.csv!T41:T43)&lt;$BH$5*AVERAGE(data.csv!T29:T39),$A39," ")</f>
        <v>#DIV/0!</v>
      </c>
      <c r="Q39" t="e">
        <f>IF(AVERAGE(data.csv!U41:U43)&lt;$BH$5*AVERAGE(data.csv!U29:U39),$A39," ")</f>
        <v>#DIV/0!</v>
      </c>
      <c r="R39" t="e">
        <f>IF(AVERAGE(data.csv!V41:V43)&lt;$BH$5*AVERAGE(data.csv!V29:V39),$A39," ")</f>
        <v>#DIV/0!</v>
      </c>
      <c r="S39" t="e">
        <f>IF(AVERAGE(data.csv!W41:W43)&lt;$BH$5*AVERAGE(data.csv!W29:W39),$A39," ")</f>
        <v>#DIV/0!</v>
      </c>
      <c r="T39" t="e">
        <f>IF(AVERAGE(data.csv!X41:X43)&lt;$BH$5*AVERAGE(data.csv!X29:X39),$A39," ")</f>
        <v>#DIV/0!</v>
      </c>
      <c r="U39" t="e">
        <f>IF(AVERAGE(data.csv!Y41:Y43)&lt;$BH$5*AVERAGE(data.csv!Y29:Y39),$A39," ")</f>
        <v>#DIV/0!</v>
      </c>
      <c r="V39" t="e">
        <f>IF(AVERAGE(data.csv!Z41:Z43)&lt;$BH$5*AVERAGE(data.csv!Z29:Z39),$A39," ")</f>
        <v>#DIV/0!</v>
      </c>
      <c r="W39" t="e">
        <f>IF(AVERAGE(data.csv!AA41:AA43)&lt;$BH$5*AVERAGE(data.csv!AA29:AA39),$A39," ")</f>
        <v>#DIV/0!</v>
      </c>
      <c r="X39" t="e">
        <f>IF(AVERAGE(data.csv!AB41:AB43)&lt;$BH$5*AVERAGE(data.csv!AB29:AB39),$A39," ")</f>
        <v>#DIV/0!</v>
      </c>
      <c r="Y39" t="e">
        <f>IF(AVERAGE(data.csv!AC41:AC43)&lt;$BH$5*AVERAGE(data.csv!AC29:AC39),$A39," ")</f>
        <v>#DIV/0!</v>
      </c>
      <c r="Z39" t="e">
        <f>IF(AVERAGE(data.csv!AD41:AD43)&lt;$BH$5*AVERAGE(data.csv!AD29:AD39),$A39," ")</f>
        <v>#DIV/0!</v>
      </c>
      <c r="AA39" t="e">
        <f>IF(AVERAGE(data.csv!AE41:AE43)&lt;$BH$5*AVERAGE(data.csv!AE29:AE39),$A39," ")</f>
        <v>#DIV/0!</v>
      </c>
      <c r="AB39" t="e">
        <f>IF(AVERAGE(data.csv!AF41:AF43)&lt;$BH$5*AVERAGE(data.csv!AF29:AF39),$A39," ")</f>
        <v>#DIV/0!</v>
      </c>
      <c r="AC39" t="e">
        <f>IF(AVERAGE(data.csv!AG41:AG43)&lt;$BH$5*AVERAGE(data.csv!AG29:AG39),$A39," ")</f>
        <v>#DIV/0!</v>
      </c>
      <c r="AD39" t="e">
        <f>IF(AVERAGE(data.csv!AH41:AH43)&lt;$BH$5*AVERAGE(data.csv!AH29:AH39),$A39," ")</f>
        <v>#DIV/0!</v>
      </c>
      <c r="AE39" t="str">
        <f>IF(AVERAGE(data.csv!AI41:AI43)&lt;$BH$5*AVERAGE(data.csv!AI29:AI39),$A39," ")</f>
        <v xml:space="preserve"> </v>
      </c>
      <c r="AF39" t="str">
        <f>IF(AVERAGE(data.csv!AJ41:AJ43)&lt;$BH$5*AVERAGE(data.csv!AJ29:AJ39),$A39," ")</f>
        <v xml:space="preserve"> </v>
      </c>
      <c r="AG39" t="str">
        <f>IF(AVERAGE(data.csv!AK41:AK43)&lt;$BH$5*AVERAGE(data.csv!AK29:AK39),$A39," ")</f>
        <v xml:space="preserve"> </v>
      </c>
      <c r="AH39" t="str">
        <f>IF(AVERAGE(data.csv!AL41:AL43)&lt;$BH$5*AVERAGE(data.csv!AL29:AL39),$A39," ")</f>
        <v xml:space="preserve"> </v>
      </c>
      <c r="AI39" t="str">
        <f>IF(AVERAGE(data.csv!AM41:AM43)&lt;$BH$5*AVERAGE(data.csv!AM29:AM39),$A39," ")</f>
        <v xml:space="preserve"> </v>
      </c>
      <c r="AJ39" t="str">
        <f>IF(AVERAGE(data.csv!AN41:AN43)&lt;$BH$5*AVERAGE(data.csv!AN29:AN39),$A39," ")</f>
        <v xml:space="preserve"> </v>
      </c>
      <c r="AK39" t="str">
        <f>IF(AVERAGE(data.csv!AO41:AO43)&lt;$BH$5*AVERAGE(data.csv!AO29:AO39),$A39," ")</f>
        <v xml:space="preserve"> </v>
      </c>
      <c r="AL39" t="str">
        <f>IF(AVERAGE(data.csv!AP41:AP43)&lt;$BH$5*AVERAGE(data.csv!AP29:AP39),$A39," ")</f>
        <v xml:space="preserve"> </v>
      </c>
      <c r="AM39" t="str">
        <f>IF(AVERAGE(data.csv!AQ41:AQ43)&lt;$BH$5*AVERAGE(data.csv!AQ29:AQ39),$A39," ")</f>
        <v xml:space="preserve"> </v>
      </c>
      <c r="AN39" t="str">
        <f>IF(AVERAGE(data.csv!AR41:AR43)&lt;$BH$5*AVERAGE(data.csv!AR29:AR39),$A39," ")</f>
        <v xml:space="preserve"> </v>
      </c>
      <c r="AO39" t="str">
        <f>IF(AVERAGE(data.csv!AS41:AS43)&lt;$BH$5*AVERAGE(data.csv!AS29:AS39),$A39," ")</f>
        <v xml:space="preserve"> </v>
      </c>
      <c r="AP39" t="str">
        <f>IF(AVERAGE(data.csv!AT41:AT43)&lt;$BH$5*AVERAGE(data.csv!AT29:AT39),$A39," ")</f>
        <v xml:space="preserve"> </v>
      </c>
      <c r="AQ39" t="str">
        <f>IF(AVERAGE(data.csv!AU41:AU43)&lt;$BH$5*AVERAGE(data.csv!AU29:AU39),$A39," ")</f>
        <v xml:space="preserve"> </v>
      </c>
      <c r="AR39" t="str">
        <f>IF(AVERAGE(data.csv!AV41:AV43)&lt;$BH$5*AVERAGE(data.csv!AV29:AV39),$A39," ")</f>
        <v xml:space="preserve"> </v>
      </c>
      <c r="AS39" t="str">
        <f>IF(AVERAGE(data.csv!AW41:AW43)&lt;$BH$5*AVERAGE(data.csv!AW29:AW39),$A39," ")</f>
        <v xml:space="preserve"> </v>
      </c>
      <c r="AT39" t="str">
        <f>IF(AVERAGE(data.csv!AX41:AX43)&lt;$BH$5*AVERAGE(data.csv!AX29:AX39),$A39," ")</f>
        <v xml:space="preserve"> </v>
      </c>
      <c r="AU39" t="str">
        <f>IF(AVERAGE(data.csv!AY41:AY43)&lt;$BH$5*AVERAGE(data.csv!AY29:AY39),$A39," ")</f>
        <v xml:space="preserve"> </v>
      </c>
      <c r="AV39" t="str">
        <f>IF(AVERAGE(data.csv!AZ41:AZ43)&lt;$BH$5*AVERAGE(data.csv!AZ29:AZ39),$A39," ")</f>
        <v xml:space="preserve"> </v>
      </c>
      <c r="AW39" t="str">
        <f>IF(AVERAGE(data.csv!BA41:BA43)&lt;$BH$5*AVERAGE(data.csv!BA29:BA39),$A39," ")</f>
        <v xml:space="preserve"> </v>
      </c>
      <c r="AX39" t="str">
        <f>IF(AVERAGE(data.csv!BB41:BB43)&lt;$BH$5*AVERAGE(data.csv!BB29:BB39),$A39," ")</f>
        <v xml:space="preserve"> </v>
      </c>
      <c r="AY39" t="str">
        <f>IF(AVERAGE(data.csv!BC41:BC43)&lt;$BH$5*AVERAGE(data.csv!BC29:BC39),$A39," ")</f>
        <v xml:space="preserve"> </v>
      </c>
      <c r="AZ39" t="str">
        <f>IF(AVERAGE(data.csv!BD41:BD43)&lt;$BH$5*AVERAGE(data.csv!BD29:BD39),$A39," ")</f>
        <v xml:space="preserve"> </v>
      </c>
      <c r="BA39" t="str">
        <f>IF(AVERAGE(data.csv!BE41:BE43)&lt;$BH$5*AVERAGE(data.csv!BE29:BE39),$A39," ")</f>
        <v xml:space="preserve"> </v>
      </c>
      <c r="BB39" t="str">
        <f>IF(AVERAGE(data.csv!BF41:BF43)&lt;$BH$5*AVERAGE(data.csv!BF29:BF39),$A39," ")</f>
        <v xml:space="preserve"> </v>
      </c>
      <c r="BC39" t="str">
        <f>IF(AVERAGE(data.csv!BG41:BG43)&lt;$BH$5*AVERAGE(data.csv!BG29:BG39),$A39," ")</f>
        <v xml:space="preserve"> </v>
      </c>
      <c r="BD39" t="str">
        <f>IF(AVERAGE(data.csv!BH41:BH43)&lt;$BH$5*AVERAGE(data.csv!BH29:BH39),$A39," ")</f>
        <v xml:space="preserve"> </v>
      </c>
      <c r="BE39" t="str">
        <f>IF(AVERAGE(data.csv!BI41:BI43)&lt;$BH$5*AVERAGE(data.csv!BI29:BI39),$A39," ")</f>
        <v xml:space="preserve"> </v>
      </c>
    </row>
    <row r="40" spans="1:57" x14ac:dyDescent="0.3">
      <c r="A40" s="4">
        <f>AVERAGE(data.csv!C40:F40)</f>
        <v>-8.2750000000000004</v>
      </c>
      <c r="B40" s="7"/>
      <c r="D40" t="e">
        <f>IF(AVERAGE(data.csv!H42:H44)&lt;$BH$5*AVERAGE(data.csv!H30:H40),$A40," ")</f>
        <v>#DIV/0!</v>
      </c>
      <c r="E40" t="e">
        <f>IF(AVERAGE(data.csv!I42:I44)&lt;$BH$5*AVERAGE(data.csv!I30:I40),$A40," ")</f>
        <v>#DIV/0!</v>
      </c>
      <c r="F40" t="e">
        <f>IF(AVERAGE(data.csv!J42:J44)&lt;$BH$5*AVERAGE(data.csv!J30:J40),$A40," ")</f>
        <v>#DIV/0!</v>
      </c>
      <c r="G40" t="e">
        <f>IF(AVERAGE(data.csv!K42:K44)&lt;$BH$5*AVERAGE(data.csv!K30:K40),$A40," ")</f>
        <v>#DIV/0!</v>
      </c>
      <c r="H40" t="e">
        <f>IF(AVERAGE(data.csv!L42:L44)&lt;$BH$5*AVERAGE(data.csv!L30:L40),$A40," ")</f>
        <v>#DIV/0!</v>
      </c>
      <c r="I40" t="e">
        <f>IF(AVERAGE(data.csv!M42:M44)&lt;$BH$5*AVERAGE(data.csv!M30:M40),$A40," ")</f>
        <v>#DIV/0!</v>
      </c>
      <c r="J40" t="e">
        <f>IF(AVERAGE(data.csv!N42:N44)&lt;$BH$5*AVERAGE(data.csv!N30:N40),$A40," ")</f>
        <v>#DIV/0!</v>
      </c>
      <c r="K40" t="e">
        <f>IF(AVERAGE(data.csv!O42:O44)&lt;$BH$5*AVERAGE(data.csv!O30:O40),$A40," ")</f>
        <v>#DIV/0!</v>
      </c>
      <c r="L40" t="e">
        <f>IF(AVERAGE(data.csv!P42:P44)&lt;$BH$5*AVERAGE(data.csv!P30:P40),$A40," ")</f>
        <v>#DIV/0!</v>
      </c>
      <c r="M40" t="e">
        <f>IF(AVERAGE(data.csv!Q42:Q44)&lt;$BH$5*AVERAGE(data.csv!Q30:Q40),$A40," ")</f>
        <v>#DIV/0!</v>
      </c>
      <c r="N40" t="e">
        <f>IF(AVERAGE(data.csv!R42:R44)&lt;$BH$5*AVERAGE(data.csv!R30:R40),$A40," ")</f>
        <v>#DIV/0!</v>
      </c>
      <c r="O40" t="e">
        <f>IF(AVERAGE(data.csv!S42:S44)&lt;$BH$5*AVERAGE(data.csv!S30:S40),$A40," ")</f>
        <v>#DIV/0!</v>
      </c>
      <c r="P40" t="e">
        <f>IF(AVERAGE(data.csv!T42:T44)&lt;$BH$5*AVERAGE(data.csv!T30:T40),$A40," ")</f>
        <v>#DIV/0!</v>
      </c>
      <c r="Q40" t="e">
        <f>IF(AVERAGE(data.csv!U42:U44)&lt;$BH$5*AVERAGE(data.csv!U30:U40),$A40," ")</f>
        <v>#DIV/0!</v>
      </c>
      <c r="R40" t="e">
        <f>IF(AVERAGE(data.csv!V42:V44)&lt;$BH$5*AVERAGE(data.csv!V30:V40),$A40," ")</f>
        <v>#DIV/0!</v>
      </c>
      <c r="S40" t="e">
        <f>IF(AVERAGE(data.csv!W42:W44)&lt;$BH$5*AVERAGE(data.csv!W30:W40),$A40," ")</f>
        <v>#DIV/0!</v>
      </c>
      <c r="T40" t="e">
        <f>IF(AVERAGE(data.csv!X42:X44)&lt;$BH$5*AVERAGE(data.csv!X30:X40),$A40," ")</f>
        <v>#DIV/0!</v>
      </c>
      <c r="U40" t="e">
        <f>IF(AVERAGE(data.csv!Y42:Y44)&lt;$BH$5*AVERAGE(data.csv!Y30:Y40),$A40," ")</f>
        <v>#DIV/0!</v>
      </c>
      <c r="V40" t="e">
        <f>IF(AVERAGE(data.csv!Z42:Z44)&lt;$BH$5*AVERAGE(data.csv!Z30:Z40),$A40," ")</f>
        <v>#DIV/0!</v>
      </c>
      <c r="W40" t="e">
        <f>IF(AVERAGE(data.csv!AA42:AA44)&lt;$BH$5*AVERAGE(data.csv!AA30:AA40),$A40," ")</f>
        <v>#DIV/0!</v>
      </c>
      <c r="X40" t="e">
        <f>IF(AVERAGE(data.csv!AB42:AB44)&lt;$BH$5*AVERAGE(data.csv!AB30:AB40),$A40," ")</f>
        <v>#DIV/0!</v>
      </c>
      <c r="Y40" t="e">
        <f>IF(AVERAGE(data.csv!AC42:AC44)&lt;$BH$5*AVERAGE(data.csv!AC30:AC40),$A40," ")</f>
        <v>#DIV/0!</v>
      </c>
      <c r="Z40" t="e">
        <f>IF(AVERAGE(data.csv!AD42:AD44)&lt;$BH$5*AVERAGE(data.csv!AD30:AD40),$A40," ")</f>
        <v>#DIV/0!</v>
      </c>
      <c r="AA40" t="e">
        <f>IF(AVERAGE(data.csv!AE42:AE44)&lt;$BH$5*AVERAGE(data.csv!AE30:AE40),$A40," ")</f>
        <v>#DIV/0!</v>
      </c>
      <c r="AB40" t="e">
        <f>IF(AVERAGE(data.csv!AF42:AF44)&lt;$BH$5*AVERAGE(data.csv!AF30:AF40),$A40," ")</f>
        <v>#DIV/0!</v>
      </c>
      <c r="AC40" t="e">
        <f>IF(AVERAGE(data.csv!AG42:AG44)&lt;$BH$5*AVERAGE(data.csv!AG30:AG40),$A40," ")</f>
        <v>#DIV/0!</v>
      </c>
      <c r="AD40" t="e">
        <f>IF(AVERAGE(data.csv!AH42:AH44)&lt;$BH$5*AVERAGE(data.csv!AH30:AH40),$A40," ")</f>
        <v>#DIV/0!</v>
      </c>
      <c r="AE40" t="str">
        <f>IF(AVERAGE(data.csv!AI42:AI44)&lt;$BH$5*AVERAGE(data.csv!AI30:AI40),$A40," ")</f>
        <v xml:space="preserve"> </v>
      </c>
      <c r="AF40" t="str">
        <f>IF(AVERAGE(data.csv!AJ42:AJ44)&lt;$BH$5*AVERAGE(data.csv!AJ30:AJ40),$A40," ")</f>
        <v xml:space="preserve"> </v>
      </c>
      <c r="AG40" t="str">
        <f>IF(AVERAGE(data.csv!AK42:AK44)&lt;$BH$5*AVERAGE(data.csv!AK30:AK40),$A40," ")</f>
        <v xml:space="preserve"> </v>
      </c>
      <c r="AH40" t="str">
        <f>IF(AVERAGE(data.csv!AL42:AL44)&lt;$BH$5*AVERAGE(data.csv!AL30:AL40),$A40," ")</f>
        <v xml:space="preserve"> </v>
      </c>
      <c r="AI40" t="str">
        <f>IF(AVERAGE(data.csv!AM42:AM44)&lt;$BH$5*AVERAGE(data.csv!AM30:AM40),$A40," ")</f>
        <v xml:space="preserve"> </v>
      </c>
      <c r="AJ40" t="str">
        <f>IF(AVERAGE(data.csv!AN42:AN44)&lt;$BH$5*AVERAGE(data.csv!AN30:AN40),$A40," ")</f>
        <v xml:space="preserve"> </v>
      </c>
      <c r="AK40" t="str">
        <f>IF(AVERAGE(data.csv!AO42:AO44)&lt;$BH$5*AVERAGE(data.csv!AO30:AO40),$A40," ")</f>
        <v xml:space="preserve"> </v>
      </c>
      <c r="AL40" t="str">
        <f>IF(AVERAGE(data.csv!AP42:AP44)&lt;$BH$5*AVERAGE(data.csv!AP30:AP40),$A40," ")</f>
        <v xml:space="preserve"> </v>
      </c>
      <c r="AM40" t="str">
        <f>IF(AVERAGE(data.csv!AQ42:AQ44)&lt;$BH$5*AVERAGE(data.csv!AQ30:AQ40),$A40," ")</f>
        <v xml:space="preserve"> </v>
      </c>
      <c r="AN40" t="str">
        <f>IF(AVERAGE(data.csv!AR42:AR44)&lt;$BH$5*AVERAGE(data.csv!AR30:AR40),$A40," ")</f>
        <v xml:space="preserve"> </v>
      </c>
      <c r="AO40" t="str">
        <f>IF(AVERAGE(data.csv!AS42:AS44)&lt;$BH$5*AVERAGE(data.csv!AS30:AS40),$A40," ")</f>
        <v xml:space="preserve"> </v>
      </c>
      <c r="AP40" t="str">
        <f>IF(AVERAGE(data.csv!AT42:AT44)&lt;$BH$5*AVERAGE(data.csv!AT30:AT40),$A40," ")</f>
        <v xml:space="preserve"> </v>
      </c>
      <c r="AQ40" t="str">
        <f>IF(AVERAGE(data.csv!AU42:AU44)&lt;$BH$5*AVERAGE(data.csv!AU30:AU40),$A40," ")</f>
        <v xml:space="preserve"> </v>
      </c>
      <c r="AR40" t="str">
        <f>IF(AVERAGE(data.csv!AV42:AV44)&lt;$BH$5*AVERAGE(data.csv!AV30:AV40),$A40," ")</f>
        <v xml:space="preserve"> </v>
      </c>
      <c r="AS40" t="str">
        <f>IF(AVERAGE(data.csv!AW42:AW44)&lt;$BH$5*AVERAGE(data.csv!AW30:AW40),$A40," ")</f>
        <v xml:space="preserve"> </v>
      </c>
      <c r="AT40" t="str">
        <f>IF(AVERAGE(data.csv!AX42:AX44)&lt;$BH$5*AVERAGE(data.csv!AX30:AX40),$A40," ")</f>
        <v xml:space="preserve"> </v>
      </c>
      <c r="AU40" t="str">
        <f>IF(AVERAGE(data.csv!AY42:AY44)&lt;$BH$5*AVERAGE(data.csv!AY30:AY40),$A40," ")</f>
        <v xml:space="preserve"> </v>
      </c>
      <c r="AV40" t="str">
        <f>IF(AVERAGE(data.csv!AZ42:AZ44)&lt;$BH$5*AVERAGE(data.csv!AZ30:AZ40),$A40," ")</f>
        <v xml:space="preserve"> </v>
      </c>
      <c r="AW40" t="str">
        <f>IF(AVERAGE(data.csv!BA42:BA44)&lt;$BH$5*AVERAGE(data.csv!BA30:BA40),$A40," ")</f>
        <v xml:space="preserve"> </v>
      </c>
      <c r="AX40" t="str">
        <f>IF(AVERAGE(data.csv!BB42:BB44)&lt;$BH$5*AVERAGE(data.csv!BB30:BB40),$A40," ")</f>
        <v xml:space="preserve"> </v>
      </c>
      <c r="AY40" t="str">
        <f>IF(AVERAGE(data.csv!BC42:BC44)&lt;$BH$5*AVERAGE(data.csv!BC30:BC40),$A40," ")</f>
        <v xml:space="preserve"> </v>
      </c>
      <c r="AZ40" t="str">
        <f>IF(AVERAGE(data.csv!BD42:BD44)&lt;$BH$5*AVERAGE(data.csv!BD30:BD40),$A40," ")</f>
        <v xml:space="preserve"> </v>
      </c>
      <c r="BA40" t="str">
        <f>IF(AVERAGE(data.csv!BE42:BE44)&lt;$BH$5*AVERAGE(data.csv!BE30:BE40),$A40," ")</f>
        <v xml:space="preserve"> </v>
      </c>
      <c r="BB40" t="str">
        <f>IF(AVERAGE(data.csv!BF42:BF44)&lt;$BH$5*AVERAGE(data.csv!BF30:BF40),$A40," ")</f>
        <v xml:space="preserve"> </v>
      </c>
      <c r="BC40" t="str">
        <f>IF(AVERAGE(data.csv!BG42:BG44)&lt;$BH$5*AVERAGE(data.csv!BG30:BG40),$A40," ")</f>
        <v xml:space="preserve"> </v>
      </c>
      <c r="BD40" t="str">
        <f>IF(AVERAGE(data.csv!BH42:BH44)&lt;$BH$5*AVERAGE(data.csv!BH30:BH40),$A40," ")</f>
        <v xml:space="preserve"> </v>
      </c>
      <c r="BE40" t="str">
        <f>IF(AVERAGE(data.csv!BI42:BI44)&lt;$BH$5*AVERAGE(data.csv!BI30:BI40),$A40," ")</f>
        <v xml:space="preserve"> </v>
      </c>
    </row>
    <row r="41" spans="1:57" x14ac:dyDescent="0.3">
      <c r="A41" s="4">
        <f>AVERAGE(data.csv!C41:F41)</f>
        <v>-8.3550000000000004</v>
      </c>
      <c r="B41" s="7"/>
      <c r="D41" t="e">
        <f>IF(AVERAGE(data.csv!H43:H45)&lt;$BH$5*AVERAGE(data.csv!H31:H41),$A41," ")</f>
        <v>#DIV/0!</v>
      </c>
      <c r="E41" t="e">
        <f>IF(AVERAGE(data.csv!I43:I45)&lt;$BH$5*AVERAGE(data.csv!I31:I41),$A41," ")</f>
        <v>#DIV/0!</v>
      </c>
      <c r="F41" t="e">
        <f>IF(AVERAGE(data.csv!J43:J45)&lt;$BH$5*AVERAGE(data.csv!J31:J41),$A41," ")</f>
        <v>#DIV/0!</v>
      </c>
      <c r="G41" t="e">
        <f>IF(AVERAGE(data.csv!K43:K45)&lt;$BH$5*AVERAGE(data.csv!K31:K41),$A41," ")</f>
        <v>#DIV/0!</v>
      </c>
      <c r="H41" t="e">
        <f>IF(AVERAGE(data.csv!L43:L45)&lt;$BH$5*AVERAGE(data.csv!L31:L41),$A41," ")</f>
        <v>#DIV/0!</v>
      </c>
      <c r="I41" t="e">
        <f>IF(AVERAGE(data.csv!M43:M45)&lt;$BH$5*AVERAGE(data.csv!M31:M41),$A41," ")</f>
        <v>#DIV/0!</v>
      </c>
      <c r="J41" t="e">
        <f>IF(AVERAGE(data.csv!N43:N45)&lt;$BH$5*AVERAGE(data.csv!N31:N41),$A41," ")</f>
        <v>#DIV/0!</v>
      </c>
      <c r="K41" t="e">
        <f>IF(AVERAGE(data.csv!O43:O45)&lt;$BH$5*AVERAGE(data.csv!O31:O41),$A41," ")</f>
        <v>#DIV/0!</v>
      </c>
      <c r="L41" t="e">
        <f>IF(AVERAGE(data.csv!P43:P45)&lt;$BH$5*AVERAGE(data.csv!P31:P41),$A41," ")</f>
        <v>#DIV/0!</v>
      </c>
      <c r="M41" t="e">
        <f>IF(AVERAGE(data.csv!Q43:Q45)&lt;$BH$5*AVERAGE(data.csv!Q31:Q41),$A41," ")</f>
        <v>#DIV/0!</v>
      </c>
      <c r="N41" t="e">
        <f>IF(AVERAGE(data.csv!R43:R45)&lt;$BH$5*AVERAGE(data.csv!R31:R41),$A41," ")</f>
        <v>#DIV/0!</v>
      </c>
      <c r="O41" t="e">
        <f>IF(AVERAGE(data.csv!S43:S45)&lt;$BH$5*AVERAGE(data.csv!S31:S41),$A41," ")</f>
        <v>#DIV/0!</v>
      </c>
      <c r="P41" t="e">
        <f>IF(AVERAGE(data.csv!T43:T45)&lt;$BH$5*AVERAGE(data.csv!T31:T41),$A41," ")</f>
        <v>#DIV/0!</v>
      </c>
      <c r="Q41" t="e">
        <f>IF(AVERAGE(data.csv!U43:U45)&lt;$BH$5*AVERAGE(data.csv!U31:U41),$A41," ")</f>
        <v>#DIV/0!</v>
      </c>
      <c r="R41" t="e">
        <f>IF(AVERAGE(data.csv!V43:V45)&lt;$BH$5*AVERAGE(data.csv!V31:V41),$A41," ")</f>
        <v>#DIV/0!</v>
      </c>
      <c r="S41" t="e">
        <f>IF(AVERAGE(data.csv!W43:W45)&lt;$BH$5*AVERAGE(data.csv!W31:W41),$A41," ")</f>
        <v>#DIV/0!</v>
      </c>
      <c r="T41" t="e">
        <f>IF(AVERAGE(data.csv!X43:X45)&lt;$BH$5*AVERAGE(data.csv!X31:X41),$A41," ")</f>
        <v>#DIV/0!</v>
      </c>
      <c r="U41" t="e">
        <f>IF(AVERAGE(data.csv!Y43:Y45)&lt;$BH$5*AVERAGE(data.csv!Y31:Y41),$A41," ")</f>
        <v>#DIV/0!</v>
      </c>
      <c r="V41" t="e">
        <f>IF(AVERAGE(data.csv!Z43:Z45)&lt;$BH$5*AVERAGE(data.csv!Z31:Z41),$A41," ")</f>
        <v>#DIV/0!</v>
      </c>
      <c r="W41" t="e">
        <f>IF(AVERAGE(data.csv!AA43:AA45)&lt;$BH$5*AVERAGE(data.csv!AA31:AA41),$A41," ")</f>
        <v>#DIV/0!</v>
      </c>
      <c r="X41" t="e">
        <f>IF(AVERAGE(data.csv!AB43:AB45)&lt;$BH$5*AVERAGE(data.csv!AB31:AB41),$A41," ")</f>
        <v>#DIV/0!</v>
      </c>
      <c r="Y41" t="e">
        <f>IF(AVERAGE(data.csv!AC43:AC45)&lt;$BH$5*AVERAGE(data.csv!AC31:AC41),$A41," ")</f>
        <v>#DIV/0!</v>
      </c>
      <c r="Z41" t="e">
        <f>IF(AVERAGE(data.csv!AD43:AD45)&lt;$BH$5*AVERAGE(data.csv!AD31:AD41),$A41," ")</f>
        <v>#DIV/0!</v>
      </c>
      <c r="AA41" t="e">
        <f>IF(AVERAGE(data.csv!AE43:AE45)&lt;$BH$5*AVERAGE(data.csv!AE31:AE41),$A41," ")</f>
        <v>#DIV/0!</v>
      </c>
      <c r="AB41" t="e">
        <f>IF(AVERAGE(data.csv!AF43:AF45)&lt;$BH$5*AVERAGE(data.csv!AF31:AF41),$A41," ")</f>
        <v>#DIV/0!</v>
      </c>
      <c r="AC41" t="e">
        <f>IF(AVERAGE(data.csv!AG43:AG45)&lt;$BH$5*AVERAGE(data.csv!AG31:AG41),$A41," ")</f>
        <v>#DIV/0!</v>
      </c>
      <c r="AD41" t="e">
        <f>IF(AVERAGE(data.csv!AH43:AH45)&lt;$BH$5*AVERAGE(data.csv!AH31:AH41),$A41," ")</f>
        <v>#DIV/0!</v>
      </c>
      <c r="AE41" t="str">
        <f>IF(AVERAGE(data.csv!AI43:AI45)&lt;$BH$5*AVERAGE(data.csv!AI31:AI41),$A41," ")</f>
        <v xml:space="preserve"> </v>
      </c>
      <c r="AF41" t="str">
        <f>IF(AVERAGE(data.csv!AJ43:AJ45)&lt;$BH$5*AVERAGE(data.csv!AJ31:AJ41),$A41," ")</f>
        <v xml:space="preserve"> </v>
      </c>
      <c r="AG41" t="str">
        <f>IF(AVERAGE(data.csv!AK43:AK45)&lt;$BH$5*AVERAGE(data.csv!AK31:AK41),$A41," ")</f>
        <v xml:space="preserve"> </v>
      </c>
      <c r="AH41" t="str">
        <f>IF(AVERAGE(data.csv!AL43:AL45)&lt;$BH$5*AVERAGE(data.csv!AL31:AL41),$A41," ")</f>
        <v xml:space="preserve"> </v>
      </c>
      <c r="AI41" t="str">
        <f>IF(AVERAGE(data.csv!AM43:AM45)&lt;$BH$5*AVERAGE(data.csv!AM31:AM41),$A41," ")</f>
        <v xml:space="preserve"> </v>
      </c>
      <c r="AJ41" t="str">
        <f>IF(AVERAGE(data.csv!AN43:AN45)&lt;$BH$5*AVERAGE(data.csv!AN31:AN41),$A41," ")</f>
        <v xml:space="preserve"> </v>
      </c>
      <c r="AK41" t="str">
        <f>IF(AVERAGE(data.csv!AO43:AO45)&lt;$BH$5*AVERAGE(data.csv!AO31:AO41),$A41," ")</f>
        <v xml:space="preserve"> </v>
      </c>
      <c r="AL41" t="str">
        <f>IF(AVERAGE(data.csv!AP43:AP45)&lt;$BH$5*AVERAGE(data.csv!AP31:AP41),$A41," ")</f>
        <v xml:space="preserve"> </v>
      </c>
      <c r="AM41" t="str">
        <f>IF(AVERAGE(data.csv!AQ43:AQ45)&lt;$BH$5*AVERAGE(data.csv!AQ31:AQ41),$A41," ")</f>
        <v xml:space="preserve"> </v>
      </c>
      <c r="AN41" t="str">
        <f>IF(AVERAGE(data.csv!AR43:AR45)&lt;$BH$5*AVERAGE(data.csv!AR31:AR41),$A41," ")</f>
        <v xml:space="preserve"> </v>
      </c>
      <c r="AO41" t="str">
        <f>IF(AVERAGE(data.csv!AS43:AS45)&lt;$BH$5*AVERAGE(data.csv!AS31:AS41),$A41," ")</f>
        <v xml:space="preserve"> </v>
      </c>
      <c r="AP41" t="str">
        <f>IF(AVERAGE(data.csv!AT43:AT45)&lt;$BH$5*AVERAGE(data.csv!AT31:AT41),$A41," ")</f>
        <v xml:space="preserve"> </v>
      </c>
      <c r="AQ41" t="str">
        <f>IF(AVERAGE(data.csv!AU43:AU45)&lt;$BH$5*AVERAGE(data.csv!AU31:AU41),$A41," ")</f>
        <v xml:space="preserve"> </v>
      </c>
      <c r="AR41" t="str">
        <f>IF(AVERAGE(data.csv!AV43:AV45)&lt;$BH$5*AVERAGE(data.csv!AV31:AV41),$A41," ")</f>
        <v xml:space="preserve"> </v>
      </c>
      <c r="AS41" t="str">
        <f>IF(AVERAGE(data.csv!AW43:AW45)&lt;$BH$5*AVERAGE(data.csv!AW31:AW41),$A41," ")</f>
        <v xml:space="preserve"> </v>
      </c>
      <c r="AT41" t="str">
        <f>IF(AVERAGE(data.csv!AX43:AX45)&lt;$BH$5*AVERAGE(data.csv!AX31:AX41),$A41," ")</f>
        <v xml:space="preserve"> </v>
      </c>
      <c r="AU41" t="str">
        <f>IF(AVERAGE(data.csv!AY43:AY45)&lt;$BH$5*AVERAGE(data.csv!AY31:AY41),$A41," ")</f>
        <v xml:space="preserve"> </v>
      </c>
      <c r="AV41" t="str">
        <f>IF(AVERAGE(data.csv!AZ43:AZ45)&lt;$BH$5*AVERAGE(data.csv!AZ31:AZ41),$A41," ")</f>
        <v xml:space="preserve"> </v>
      </c>
      <c r="AW41" t="str">
        <f>IF(AVERAGE(data.csv!BA43:BA45)&lt;$BH$5*AVERAGE(data.csv!BA31:BA41),$A41," ")</f>
        <v xml:space="preserve"> </v>
      </c>
      <c r="AX41" t="str">
        <f>IF(AVERAGE(data.csv!BB43:BB45)&lt;$BH$5*AVERAGE(data.csv!BB31:BB41),$A41," ")</f>
        <v xml:space="preserve"> </v>
      </c>
      <c r="AY41" t="str">
        <f>IF(AVERAGE(data.csv!BC43:BC45)&lt;$BH$5*AVERAGE(data.csv!BC31:BC41),$A41," ")</f>
        <v xml:space="preserve"> </v>
      </c>
      <c r="AZ41" t="str">
        <f>IF(AVERAGE(data.csv!BD43:BD45)&lt;$BH$5*AVERAGE(data.csv!BD31:BD41),$A41," ")</f>
        <v xml:space="preserve"> </v>
      </c>
      <c r="BA41" t="str">
        <f>IF(AVERAGE(data.csv!BE43:BE45)&lt;$BH$5*AVERAGE(data.csv!BE31:BE41),$A41," ")</f>
        <v xml:space="preserve"> </v>
      </c>
      <c r="BB41" t="str">
        <f>IF(AVERAGE(data.csv!BF43:BF45)&lt;$BH$5*AVERAGE(data.csv!BF31:BF41),$A41," ")</f>
        <v xml:space="preserve"> </v>
      </c>
      <c r="BC41" t="str">
        <f>IF(AVERAGE(data.csv!BG43:BG45)&lt;$BH$5*AVERAGE(data.csv!BG31:BG41),$A41," ")</f>
        <v xml:space="preserve"> </v>
      </c>
      <c r="BD41" t="str">
        <f>IF(AVERAGE(data.csv!BH43:BH45)&lt;$BH$5*AVERAGE(data.csv!BH31:BH41),$A41," ")</f>
        <v xml:space="preserve"> </v>
      </c>
      <c r="BE41" t="str">
        <f>IF(AVERAGE(data.csv!BI43:BI45)&lt;$BH$5*AVERAGE(data.csv!BI31:BI41),$A41," ")</f>
        <v xml:space="preserve"> </v>
      </c>
    </row>
    <row r="42" spans="1:57" x14ac:dyDescent="0.3">
      <c r="A42" s="4">
        <f>AVERAGE(data.csv!C42:F42)</f>
        <v>-8.4350000000000005</v>
      </c>
      <c r="B42" s="7"/>
      <c r="D42" t="e">
        <f>IF(AVERAGE(data.csv!H44:H46)&lt;$BH$5*AVERAGE(data.csv!H32:H42),$A42," ")</f>
        <v>#DIV/0!</v>
      </c>
      <c r="E42" t="e">
        <f>IF(AVERAGE(data.csv!I44:I46)&lt;$BH$5*AVERAGE(data.csv!I32:I42),$A42," ")</f>
        <v>#DIV/0!</v>
      </c>
      <c r="F42" t="e">
        <f>IF(AVERAGE(data.csv!J44:J46)&lt;$BH$5*AVERAGE(data.csv!J32:J42),$A42," ")</f>
        <v>#DIV/0!</v>
      </c>
      <c r="G42" t="e">
        <f>IF(AVERAGE(data.csv!K44:K46)&lt;$BH$5*AVERAGE(data.csv!K32:K42),$A42," ")</f>
        <v>#DIV/0!</v>
      </c>
      <c r="H42" t="e">
        <f>IF(AVERAGE(data.csv!L44:L46)&lt;$BH$5*AVERAGE(data.csv!L32:L42),$A42," ")</f>
        <v>#DIV/0!</v>
      </c>
      <c r="I42" t="e">
        <f>IF(AVERAGE(data.csv!M44:M46)&lt;$BH$5*AVERAGE(data.csv!M32:M42),$A42," ")</f>
        <v>#DIV/0!</v>
      </c>
      <c r="J42" t="e">
        <f>IF(AVERAGE(data.csv!N44:N46)&lt;$BH$5*AVERAGE(data.csv!N32:N42),$A42," ")</f>
        <v>#DIV/0!</v>
      </c>
      <c r="K42" t="e">
        <f>IF(AVERAGE(data.csv!O44:O46)&lt;$BH$5*AVERAGE(data.csv!O32:O42),$A42," ")</f>
        <v>#DIV/0!</v>
      </c>
      <c r="L42" t="e">
        <f>IF(AVERAGE(data.csv!P44:P46)&lt;$BH$5*AVERAGE(data.csv!P32:P42),$A42," ")</f>
        <v>#DIV/0!</v>
      </c>
      <c r="M42" t="e">
        <f>IF(AVERAGE(data.csv!Q44:Q46)&lt;$BH$5*AVERAGE(data.csv!Q32:Q42),$A42," ")</f>
        <v>#DIV/0!</v>
      </c>
      <c r="N42" t="e">
        <f>IF(AVERAGE(data.csv!R44:R46)&lt;$BH$5*AVERAGE(data.csv!R32:R42),$A42," ")</f>
        <v>#DIV/0!</v>
      </c>
      <c r="O42" t="e">
        <f>IF(AVERAGE(data.csv!S44:S46)&lt;$BH$5*AVERAGE(data.csv!S32:S42),$A42," ")</f>
        <v>#DIV/0!</v>
      </c>
      <c r="P42" t="e">
        <f>IF(AVERAGE(data.csv!T44:T46)&lt;$BH$5*AVERAGE(data.csv!T32:T42),$A42," ")</f>
        <v>#DIV/0!</v>
      </c>
      <c r="Q42" t="e">
        <f>IF(AVERAGE(data.csv!U44:U46)&lt;$BH$5*AVERAGE(data.csv!U32:U42),$A42," ")</f>
        <v>#DIV/0!</v>
      </c>
      <c r="R42" t="e">
        <f>IF(AVERAGE(data.csv!V44:V46)&lt;$BH$5*AVERAGE(data.csv!V32:V42),$A42," ")</f>
        <v>#DIV/0!</v>
      </c>
      <c r="S42" t="e">
        <f>IF(AVERAGE(data.csv!W44:W46)&lt;$BH$5*AVERAGE(data.csv!W32:W42),$A42," ")</f>
        <v>#DIV/0!</v>
      </c>
      <c r="T42" t="e">
        <f>IF(AVERAGE(data.csv!X44:X46)&lt;$BH$5*AVERAGE(data.csv!X32:X42),$A42," ")</f>
        <v>#DIV/0!</v>
      </c>
      <c r="U42" t="e">
        <f>IF(AVERAGE(data.csv!Y44:Y46)&lt;$BH$5*AVERAGE(data.csv!Y32:Y42),$A42," ")</f>
        <v>#DIV/0!</v>
      </c>
      <c r="V42" t="e">
        <f>IF(AVERAGE(data.csv!Z44:Z46)&lt;$BH$5*AVERAGE(data.csv!Z32:Z42),$A42," ")</f>
        <v>#DIV/0!</v>
      </c>
      <c r="W42" t="e">
        <f>IF(AVERAGE(data.csv!AA44:AA46)&lt;$BH$5*AVERAGE(data.csv!AA32:AA42),$A42," ")</f>
        <v>#DIV/0!</v>
      </c>
      <c r="X42" t="e">
        <f>IF(AVERAGE(data.csv!AB44:AB46)&lt;$BH$5*AVERAGE(data.csv!AB32:AB42),$A42," ")</f>
        <v>#DIV/0!</v>
      </c>
      <c r="Y42" t="e">
        <f>IF(AVERAGE(data.csv!AC44:AC46)&lt;$BH$5*AVERAGE(data.csv!AC32:AC42),$A42," ")</f>
        <v>#DIV/0!</v>
      </c>
      <c r="Z42" t="e">
        <f>IF(AVERAGE(data.csv!AD44:AD46)&lt;$BH$5*AVERAGE(data.csv!AD32:AD42),$A42," ")</f>
        <v>#DIV/0!</v>
      </c>
      <c r="AA42" t="e">
        <f>IF(AVERAGE(data.csv!AE44:AE46)&lt;$BH$5*AVERAGE(data.csv!AE32:AE42),$A42," ")</f>
        <v>#DIV/0!</v>
      </c>
      <c r="AB42" t="e">
        <f>IF(AVERAGE(data.csv!AF44:AF46)&lt;$BH$5*AVERAGE(data.csv!AF32:AF42),$A42," ")</f>
        <v>#DIV/0!</v>
      </c>
      <c r="AC42" t="e">
        <f>IF(AVERAGE(data.csv!AG44:AG46)&lt;$BH$5*AVERAGE(data.csv!AG32:AG42),$A42," ")</f>
        <v>#DIV/0!</v>
      </c>
      <c r="AD42" t="e">
        <f>IF(AVERAGE(data.csv!AH44:AH46)&lt;$BH$5*AVERAGE(data.csv!AH32:AH42),$A42," ")</f>
        <v>#DIV/0!</v>
      </c>
      <c r="AE42" t="str">
        <f>IF(AVERAGE(data.csv!AI44:AI46)&lt;$BH$5*AVERAGE(data.csv!AI32:AI42),$A42," ")</f>
        <v xml:space="preserve"> </v>
      </c>
      <c r="AF42" t="str">
        <f>IF(AVERAGE(data.csv!AJ44:AJ46)&lt;$BH$5*AVERAGE(data.csv!AJ32:AJ42),$A42," ")</f>
        <v xml:space="preserve"> </v>
      </c>
      <c r="AG42" t="str">
        <f>IF(AVERAGE(data.csv!AK44:AK46)&lt;$BH$5*AVERAGE(data.csv!AK32:AK42),$A42," ")</f>
        <v xml:space="preserve"> </v>
      </c>
      <c r="AH42" t="str">
        <f>IF(AVERAGE(data.csv!AL44:AL46)&lt;$BH$5*AVERAGE(data.csv!AL32:AL42),$A42," ")</f>
        <v xml:space="preserve"> </v>
      </c>
      <c r="AI42" t="str">
        <f>IF(AVERAGE(data.csv!AM44:AM46)&lt;$BH$5*AVERAGE(data.csv!AM32:AM42),$A42," ")</f>
        <v xml:space="preserve"> </v>
      </c>
      <c r="AJ42" t="str">
        <f>IF(AVERAGE(data.csv!AN44:AN46)&lt;$BH$5*AVERAGE(data.csv!AN32:AN42),$A42," ")</f>
        <v xml:space="preserve"> </v>
      </c>
      <c r="AK42" t="str">
        <f>IF(AVERAGE(data.csv!AO44:AO46)&lt;$BH$5*AVERAGE(data.csv!AO32:AO42),$A42," ")</f>
        <v xml:space="preserve"> </v>
      </c>
      <c r="AL42" t="str">
        <f>IF(AVERAGE(data.csv!AP44:AP46)&lt;$BH$5*AVERAGE(data.csv!AP32:AP42),$A42," ")</f>
        <v xml:space="preserve"> </v>
      </c>
      <c r="AM42" t="str">
        <f>IF(AVERAGE(data.csv!AQ44:AQ46)&lt;$BH$5*AVERAGE(data.csv!AQ32:AQ42),$A42," ")</f>
        <v xml:space="preserve"> </v>
      </c>
      <c r="AN42" t="str">
        <f>IF(AVERAGE(data.csv!AR44:AR46)&lt;$BH$5*AVERAGE(data.csv!AR32:AR42),$A42," ")</f>
        <v xml:space="preserve"> </v>
      </c>
      <c r="AO42" t="str">
        <f>IF(AVERAGE(data.csv!AS44:AS46)&lt;$BH$5*AVERAGE(data.csv!AS32:AS42),$A42," ")</f>
        <v xml:space="preserve"> </v>
      </c>
      <c r="AP42" t="str">
        <f>IF(AVERAGE(data.csv!AT44:AT46)&lt;$BH$5*AVERAGE(data.csv!AT32:AT42),$A42," ")</f>
        <v xml:space="preserve"> </v>
      </c>
      <c r="AQ42" t="str">
        <f>IF(AVERAGE(data.csv!AU44:AU46)&lt;$BH$5*AVERAGE(data.csv!AU32:AU42),$A42," ")</f>
        <v xml:space="preserve"> </v>
      </c>
      <c r="AR42" t="str">
        <f>IF(AVERAGE(data.csv!AV44:AV46)&lt;$BH$5*AVERAGE(data.csv!AV32:AV42),$A42," ")</f>
        <v xml:space="preserve"> </v>
      </c>
      <c r="AS42" t="str">
        <f>IF(AVERAGE(data.csv!AW44:AW46)&lt;$BH$5*AVERAGE(data.csv!AW32:AW42),$A42," ")</f>
        <v xml:space="preserve"> </v>
      </c>
      <c r="AT42" t="str">
        <f>IF(AVERAGE(data.csv!AX44:AX46)&lt;$BH$5*AVERAGE(data.csv!AX32:AX42),$A42," ")</f>
        <v xml:space="preserve"> </v>
      </c>
      <c r="AU42" t="str">
        <f>IF(AVERAGE(data.csv!AY44:AY46)&lt;$BH$5*AVERAGE(data.csv!AY32:AY42),$A42," ")</f>
        <v xml:space="preserve"> </v>
      </c>
      <c r="AV42" t="str">
        <f>IF(AVERAGE(data.csv!AZ44:AZ46)&lt;$BH$5*AVERAGE(data.csv!AZ32:AZ42),$A42," ")</f>
        <v xml:space="preserve"> </v>
      </c>
      <c r="AW42" t="str">
        <f>IF(AVERAGE(data.csv!BA44:BA46)&lt;$BH$5*AVERAGE(data.csv!BA32:BA42),$A42," ")</f>
        <v xml:space="preserve"> </v>
      </c>
      <c r="AX42" t="str">
        <f>IF(AVERAGE(data.csv!BB44:BB46)&lt;$BH$5*AVERAGE(data.csv!BB32:BB42),$A42," ")</f>
        <v xml:space="preserve"> </v>
      </c>
      <c r="AY42" t="str">
        <f>IF(AVERAGE(data.csv!BC44:BC46)&lt;$BH$5*AVERAGE(data.csv!BC32:BC42),$A42," ")</f>
        <v xml:space="preserve"> </v>
      </c>
      <c r="AZ42" t="str">
        <f>IF(AVERAGE(data.csv!BD44:BD46)&lt;$BH$5*AVERAGE(data.csv!BD32:BD42),$A42," ")</f>
        <v xml:space="preserve"> </v>
      </c>
      <c r="BA42" t="str">
        <f>IF(AVERAGE(data.csv!BE44:BE46)&lt;$BH$5*AVERAGE(data.csv!BE32:BE42),$A42," ")</f>
        <v xml:space="preserve"> </v>
      </c>
      <c r="BB42" t="str">
        <f>IF(AVERAGE(data.csv!BF44:BF46)&lt;$BH$5*AVERAGE(data.csv!BF32:BF42),$A42," ")</f>
        <v xml:space="preserve"> </v>
      </c>
      <c r="BC42" t="str">
        <f>IF(AVERAGE(data.csv!BG44:BG46)&lt;$BH$5*AVERAGE(data.csv!BG32:BG42),$A42," ")</f>
        <v xml:space="preserve"> </v>
      </c>
      <c r="BD42" t="str">
        <f>IF(AVERAGE(data.csv!BH44:BH46)&lt;$BH$5*AVERAGE(data.csv!BH32:BH42),$A42," ")</f>
        <v xml:space="preserve"> </v>
      </c>
      <c r="BE42" t="str">
        <f>IF(AVERAGE(data.csv!BI44:BI46)&lt;$BH$5*AVERAGE(data.csv!BI32:BI42),$A42," ")</f>
        <v xml:space="preserve"> </v>
      </c>
    </row>
    <row r="43" spans="1:57" x14ac:dyDescent="0.3">
      <c r="A43" s="4">
        <f>AVERAGE(data.csv!C43:F43)</f>
        <v>-8.5250000000000004</v>
      </c>
      <c r="B43" s="7"/>
      <c r="D43" t="e">
        <f>IF(AVERAGE(data.csv!H45:H47)&lt;$BH$5*AVERAGE(data.csv!H33:H43),$A43," ")</f>
        <v>#DIV/0!</v>
      </c>
      <c r="E43" t="e">
        <f>IF(AVERAGE(data.csv!I45:I47)&lt;$BH$5*AVERAGE(data.csv!I33:I43),$A43," ")</f>
        <v>#DIV/0!</v>
      </c>
      <c r="F43" t="e">
        <f>IF(AVERAGE(data.csv!J45:J47)&lt;$BH$5*AVERAGE(data.csv!J33:J43),$A43," ")</f>
        <v>#DIV/0!</v>
      </c>
      <c r="G43" t="e">
        <f>IF(AVERAGE(data.csv!K45:K47)&lt;$BH$5*AVERAGE(data.csv!K33:K43),$A43," ")</f>
        <v>#DIV/0!</v>
      </c>
      <c r="H43" t="e">
        <f>IF(AVERAGE(data.csv!L45:L47)&lt;$BH$5*AVERAGE(data.csv!L33:L43),$A43," ")</f>
        <v>#DIV/0!</v>
      </c>
      <c r="I43" t="e">
        <f>IF(AVERAGE(data.csv!M45:M47)&lt;$BH$5*AVERAGE(data.csv!M33:M43),$A43," ")</f>
        <v>#DIV/0!</v>
      </c>
      <c r="J43" t="e">
        <f>IF(AVERAGE(data.csv!N45:N47)&lt;$BH$5*AVERAGE(data.csv!N33:N43),$A43," ")</f>
        <v>#DIV/0!</v>
      </c>
      <c r="K43" t="e">
        <f>IF(AVERAGE(data.csv!O45:O47)&lt;$BH$5*AVERAGE(data.csv!O33:O43),$A43," ")</f>
        <v>#DIV/0!</v>
      </c>
      <c r="L43" t="e">
        <f>IF(AVERAGE(data.csv!P45:P47)&lt;$BH$5*AVERAGE(data.csv!P33:P43),$A43," ")</f>
        <v>#DIV/0!</v>
      </c>
      <c r="M43" t="e">
        <f>IF(AVERAGE(data.csv!Q45:Q47)&lt;$BH$5*AVERAGE(data.csv!Q33:Q43),$A43," ")</f>
        <v>#DIV/0!</v>
      </c>
      <c r="N43" t="e">
        <f>IF(AVERAGE(data.csv!R45:R47)&lt;$BH$5*AVERAGE(data.csv!R33:R43),$A43," ")</f>
        <v>#DIV/0!</v>
      </c>
      <c r="O43" t="e">
        <f>IF(AVERAGE(data.csv!S45:S47)&lt;$BH$5*AVERAGE(data.csv!S33:S43),$A43," ")</f>
        <v>#DIV/0!</v>
      </c>
      <c r="P43" t="e">
        <f>IF(AVERAGE(data.csv!T45:T47)&lt;$BH$5*AVERAGE(data.csv!T33:T43),$A43," ")</f>
        <v>#DIV/0!</v>
      </c>
      <c r="Q43" t="e">
        <f>IF(AVERAGE(data.csv!U45:U47)&lt;$BH$5*AVERAGE(data.csv!U33:U43),$A43," ")</f>
        <v>#DIV/0!</v>
      </c>
      <c r="R43" t="e">
        <f>IF(AVERAGE(data.csv!V45:V47)&lt;$BH$5*AVERAGE(data.csv!V33:V43),$A43," ")</f>
        <v>#DIV/0!</v>
      </c>
      <c r="S43" t="e">
        <f>IF(AVERAGE(data.csv!W45:W47)&lt;$BH$5*AVERAGE(data.csv!W33:W43),$A43," ")</f>
        <v>#DIV/0!</v>
      </c>
      <c r="T43" t="e">
        <f>IF(AVERAGE(data.csv!X45:X47)&lt;$BH$5*AVERAGE(data.csv!X33:X43),$A43," ")</f>
        <v>#DIV/0!</v>
      </c>
      <c r="U43" t="e">
        <f>IF(AVERAGE(data.csv!Y45:Y47)&lt;$BH$5*AVERAGE(data.csv!Y33:Y43),$A43," ")</f>
        <v>#DIV/0!</v>
      </c>
      <c r="V43" t="e">
        <f>IF(AVERAGE(data.csv!Z45:Z47)&lt;$BH$5*AVERAGE(data.csv!Z33:Z43),$A43," ")</f>
        <v>#DIV/0!</v>
      </c>
      <c r="W43" t="e">
        <f>IF(AVERAGE(data.csv!AA45:AA47)&lt;$BH$5*AVERAGE(data.csv!AA33:AA43),$A43," ")</f>
        <v>#DIV/0!</v>
      </c>
      <c r="X43" t="e">
        <f>IF(AVERAGE(data.csv!AB45:AB47)&lt;$BH$5*AVERAGE(data.csv!AB33:AB43),$A43," ")</f>
        <v>#DIV/0!</v>
      </c>
      <c r="Y43" t="e">
        <f>IF(AVERAGE(data.csv!AC45:AC47)&lt;$BH$5*AVERAGE(data.csv!AC33:AC43),$A43," ")</f>
        <v>#DIV/0!</v>
      </c>
      <c r="Z43" t="e">
        <f>IF(AVERAGE(data.csv!AD45:AD47)&lt;$BH$5*AVERAGE(data.csv!AD33:AD43),$A43," ")</f>
        <v>#DIV/0!</v>
      </c>
      <c r="AA43" t="e">
        <f>IF(AVERAGE(data.csv!AE45:AE47)&lt;$BH$5*AVERAGE(data.csv!AE33:AE43),$A43," ")</f>
        <v>#DIV/0!</v>
      </c>
      <c r="AB43" t="e">
        <f>IF(AVERAGE(data.csv!AF45:AF47)&lt;$BH$5*AVERAGE(data.csv!AF33:AF43),$A43," ")</f>
        <v>#DIV/0!</v>
      </c>
      <c r="AC43" t="e">
        <f>IF(AVERAGE(data.csv!AG45:AG47)&lt;$BH$5*AVERAGE(data.csv!AG33:AG43),$A43," ")</f>
        <v>#DIV/0!</v>
      </c>
      <c r="AD43" t="e">
        <f>IF(AVERAGE(data.csv!AH45:AH47)&lt;$BH$5*AVERAGE(data.csv!AH33:AH43),$A43," ")</f>
        <v>#DIV/0!</v>
      </c>
      <c r="AE43" t="str">
        <f>IF(AVERAGE(data.csv!AI45:AI47)&lt;$BH$5*AVERAGE(data.csv!AI33:AI43),$A43," ")</f>
        <v xml:space="preserve"> </v>
      </c>
      <c r="AF43" t="str">
        <f>IF(AVERAGE(data.csv!AJ45:AJ47)&lt;$BH$5*AVERAGE(data.csv!AJ33:AJ43),$A43," ")</f>
        <v xml:space="preserve"> </v>
      </c>
      <c r="AG43" t="str">
        <f>IF(AVERAGE(data.csv!AK45:AK47)&lt;$BH$5*AVERAGE(data.csv!AK33:AK43),$A43," ")</f>
        <v xml:space="preserve"> </v>
      </c>
      <c r="AH43" t="str">
        <f>IF(AVERAGE(data.csv!AL45:AL47)&lt;$BH$5*AVERAGE(data.csv!AL33:AL43),$A43," ")</f>
        <v xml:space="preserve"> </v>
      </c>
      <c r="AI43" t="str">
        <f>IF(AVERAGE(data.csv!AM45:AM47)&lt;$BH$5*AVERAGE(data.csv!AM33:AM43),$A43," ")</f>
        <v xml:space="preserve"> </v>
      </c>
      <c r="AJ43" t="str">
        <f>IF(AVERAGE(data.csv!AN45:AN47)&lt;$BH$5*AVERAGE(data.csv!AN33:AN43),$A43," ")</f>
        <v xml:space="preserve"> </v>
      </c>
      <c r="AK43" t="str">
        <f>IF(AVERAGE(data.csv!AO45:AO47)&lt;$BH$5*AVERAGE(data.csv!AO33:AO43),$A43," ")</f>
        <v xml:space="preserve"> </v>
      </c>
      <c r="AL43" t="str">
        <f>IF(AVERAGE(data.csv!AP45:AP47)&lt;$BH$5*AVERAGE(data.csv!AP33:AP43),$A43," ")</f>
        <v xml:space="preserve"> </v>
      </c>
      <c r="AM43" t="str">
        <f>IF(AVERAGE(data.csv!AQ45:AQ47)&lt;$BH$5*AVERAGE(data.csv!AQ33:AQ43),$A43," ")</f>
        <v xml:space="preserve"> </v>
      </c>
      <c r="AN43" t="str">
        <f>IF(AVERAGE(data.csv!AR45:AR47)&lt;$BH$5*AVERAGE(data.csv!AR33:AR43),$A43," ")</f>
        <v xml:space="preserve"> </v>
      </c>
      <c r="AO43" t="str">
        <f>IF(AVERAGE(data.csv!AS45:AS47)&lt;$BH$5*AVERAGE(data.csv!AS33:AS43),$A43," ")</f>
        <v xml:space="preserve"> </v>
      </c>
      <c r="AP43" t="str">
        <f>IF(AVERAGE(data.csv!AT45:AT47)&lt;$BH$5*AVERAGE(data.csv!AT33:AT43),$A43," ")</f>
        <v xml:space="preserve"> </v>
      </c>
      <c r="AQ43" t="str">
        <f>IF(AVERAGE(data.csv!AU45:AU47)&lt;$BH$5*AVERAGE(data.csv!AU33:AU43),$A43," ")</f>
        <v xml:space="preserve"> </v>
      </c>
      <c r="AR43" t="str">
        <f>IF(AVERAGE(data.csv!AV45:AV47)&lt;$BH$5*AVERAGE(data.csv!AV33:AV43),$A43," ")</f>
        <v xml:space="preserve"> </v>
      </c>
      <c r="AS43" t="str">
        <f>IF(AVERAGE(data.csv!AW45:AW47)&lt;$BH$5*AVERAGE(data.csv!AW33:AW43),$A43," ")</f>
        <v xml:space="preserve"> </v>
      </c>
      <c r="AT43" t="str">
        <f>IF(AVERAGE(data.csv!AX45:AX47)&lt;$BH$5*AVERAGE(data.csv!AX33:AX43),$A43," ")</f>
        <v xml:space="preserve"> </v>
      </c>
      <c r="AU43" t="str">
        <f>IF(AVERAGE(data.csv!AY45:AY47)&lt;$BH$5*AVERAGE(data.csv!AY33:AY43),$A43," ")</f>
        <v xml:space="preserve"> </v>
      </c>
      <c r="AV43" t="str">
        <f>IF(AVERAGE(data.csv!AZ45:AZ47)&lt;$BH$5*AVERAGE(data.csv!AZ33:AZ43),$A43," ")</f>
        <v xml:space="preserve"> </v>
      </c>
      <c r="AW43" t="str">
        <f>IF(AVERAGE(data.csv!BA45:BA47)&lt;$BH$5*AVERAGE(data.csv!BA33:BA43),$A43," ")</f>
        <v xml:space="preserve"> </v>
      </c>
      <c r="AX43" t="str">
        <f>IF(AVERAGE(data.csv!BB45:BB47)&lt;$BH$5*AVERAGE(data.csv!BB33:BB43),$A43," ")</f>
        <v xml:space="preserve"> </v>
      </c>
      <c r="AY43" t="str">
        <f>IF(AVERAGE(data.csv!BC45:BC47)&lt;$BH$5*AVERAGE(data.csv!BC33:BC43),$A43," ")</f>
        <v xml:space="preserve"> </v>
      </c>
      <c r="AZ43" t="str">
        <f>IF(AVERAGE(data.csv!BD45:BD47)&lt;$BH$5*AVERAGE(data.csv!BD33:BD43),$A43," ")</f>
        <v xml:space="preserve"> </v>
      </c>
      <c r="BA43" t="str">
        <f>IF(AVERAGE(data.csv!BE45:BE47)&lt;$BH$5*AVERAGE(data.csv!BE33:BE43),$A43," ")</f>
        <v xml:space="preserve"> </v>
      </c>
      <c r="BB43" t="str">
        <f>IF(AVERAGE(data.csv!BF45:BF47)&lt;$BH$5*AVERAGE(data.csv!BF33:BF43),$A43," ")</f>
        <v xml:space="preserve"> </v>
      </c>
      <c r="BC43" t="str">
        <f>IF(AVERAGE(data.csv!BG45:BG47)&lt;$BH$5*AVERAGE(data.csv!BG33:BG43),$A43," ")</f>
        <v xml:space="preserve"> </v>
      </c>
      <c r="BD43" t="str">
        <f>IF(AVERAGE(data.csv!BH45:BH47)&lt;$BH$5*AVERAGE(data.csv!BH33:BH43),$A43," ")</f>
        <v xml:space="preserve"> </v>
      </c>
      <c r="BE43" t="str">
        <f>IF(AVERAGE(data.csv!BI45:BI47)&lt;$BH$5*AVERAGE(data.csv!BI33:BI43),$A43," ")</f>
        <v xml:space="preserve"> </v>
      </c>
    </row>
    <row r="44" spans="1:57" x14ac:dyDescent="0.3">
      <c r="A44" s="4">
        <f>AVERAGE(data.csv!C44:F44)</f>
        <v>-8.61</v>
      </c>
      <c r="B44" s="7"/>
      <c r="D44" t="e">
        <f>IF(AVERAGE(data.csv!H46:H48)&lt;$BH$5*AVERAGE(data.csv!H34:H44),$A44," ")</f>
        <v>#DIV/0!</v>
      </c>
      <c r="E44" t="e">
        <f>IF(AVERAGE(data.csv!I46:I48)&lt;$BH$5*AVERAGE(data.csv!I34:I44),$A44," ")</f>
        <v>#DIV/0!</v>
      </c>
      <c r="F44" t="e">
        <f>IF(AVERAGE(data.csv!J46:J48)&lt;$BH$5*AVERAGE(data.csv!J34:J44),$A44," ")</f>
        <v>#DIV/0!</v>
      </c>
      <c r="G44" t="e">
        <f>IF(AVERAGE(data.csv!K46:K48)&lt;$BH$5*AVERAGE(data.csv!K34:K44),$A44," ")</f>
        <v>#DIV/0!</v>
      </c>
      <c r="H44" t="e">
        <f>IF(AVERAGE(data.csv!L46:L48)&lt;$BH$5*AVERAGE(data.csv!L34:L44),$A44," ")</f>
        <v>#DIV/0!</v>
      </c>
      <c r="I44" t="e">
        <f>IF(AVERAGE(data.csv!M46:M48)&lt;$BH$5*AVERAGE(data.csv!M34:M44),$A44," ")</f>
        <v>#DIV/0!</v>
      </c>
      <c r="J44" t="e">
        <f>IF(AVERAGE(data.csv!N46:N48)&lt;$BH$5*AVERAGE(data.csv!N34:N44),$A44," ")</f>
        <v>#DIV/0!</v>
      </c>
      <c r="K44" t="e">
        <f>IF(AVERAGE(data.csv!O46:O48)&lt;$BH$5*AVERAGE(data.csv!O34:O44),$A44," ")</f>
        <v>#DIV/0!</v>
      </c>
      <c r="L44" t="e">
        <f>IF(AVERAGE(data.csv!P46:P48)&lt;$BH$5*AVERAGE(data.csv!P34:P44),$A44," ")</f>
        <v>#DIV/0!</v>
      </c>
      <c r="M44" t="e">
        <f>IF(AVERAGE(data.csv!Q46:Q48)&lt;$BH$5*AVERAGE(data.csv!Q34:Q44),$A44," ")</f>
        <v>#DIV/0!</v>
      </c>
      <c r="N44" t="e">
        <f>IF(AVERAGE(data.csv!R46:R48)&lt;$BH$5*AVERAGE(data.csv!R34:R44),$A44," ")</f>
        <v>#DIV/0!</v>
      </c>
      <c r="O44" t="e">
        <f>IF(AVERAGE(data.csv!S46:S48)&lt;$BH$5*AVERAGE(data.csv!S34:S44),$A44," ")</f>
        <v>#DIV/0!</v>
      </c>
      <c r="P44" t="e">
        <f>IF(AVERAGE(data.csv!T46:T48)&lt;$BH$5*AVERAGE(data.csv!T34:T44),$A44," ")</f>
        <v>#DIV/0!</v>
      </c>
      <c r="Q44" t="e">
        <f>IF(AVERAGE(data.csv!U46:U48)&lt;$BH$5*AVERAGE(data.csv!U34:U44),$A44," ")</f>
        <v>#DIV/0!</v>
      </c>
      <c r="R44" t="e">
        <f>IF(AVERAGE(data.csv!V46:V48)&lt;$BH$5*AVERAGE(data.csv!V34:V44),$A44," ")</f>
        <v>#DIV/0!</v>
      </c>
      <c r="S44" t="e">
        <f>IF(AVERAGE(data.csv!W46:W48)&lt;$BH$5*AVERAGE(data.csv!W34:W44),$A44," ")</f>
        <v>#DIV/0!</v>
      </c>
      <c r="T44" t="e">
        <f>IF(AVERAGE(data.csv!X46:X48)&lt;$BH$5*AVERAGE(data.csv!X34:X44),$A44," ")</f>
        <v>#DIV/0!</v>
      </c>
      <c r="U44" t="e">
        <f>IF(AVERAGE(data.csv!Y46:Y48)&lt;$BH$5*AVERAGE(data.csv!Y34:Y44),$A44," ")</f>
        <v>#DIV/0!</v>
      </c>
      <c r="V44" t="e">
        <f>IF(AVERAGE(data.csv!Z46:Z48)&lt;$BH$5*AVERAGE(data.csv!Z34:Z44),$A44," ")</f>
        <v>#DIV/0!</v>
      </c>
      <c r="W44" t="e">
        <f>IF(AVERAGE(data.csv!AA46:AA48)&lt;$BH$5*AVERAGE(data.csv!AA34:AA44),$A44," ")</f>
        <v>#DIV/0!</v>
      </c>
      <c r="X44" t="e">
        <f>IF(AVERAGE(data.csv!AB46:AB48)&lt;$BH$5*AVERAGE(data.csv!AB34:AB44),$A44," ")</f>
        <v>#DIV/0!</v>
      </c>
      <c r="Y44" t="e">
        <f>IF(AVERAGE(data.csv!AC46:AC48)&lt;$BH$5*AVERAGE(data.csv!AC34:AC44),$A44," ")</f>
        <v>#DIV/0!</v>
      </c>
      <c r="Z44" t="e">
        <f>IF(AVERAGE(data.csv!AD46:AD48)&lt;$BH$5*AVERAGE(data.csv!AD34:AD44),$A44," ")</f>
        <v>#DIV/0!</v>
      </c>
      <c r="AA44" t="e">
        <f>IF(AVERAGE(data.csv!AE46:AE48)&lt;$BH$5*AVERAGE(data.csv!AE34:AE44),$A44," ")</f>
        <v>#DIV/0!</v>
      </c>
      <c r="AB44" t="e">
        <f>IF(AVERAGE(data.csv!AF46:AF48)&lt;$BH$5*AVERAGE(data.csv!AF34:AF44),$A44," ")</f>
        <v>#DIV/0!</v>
      </c>
      <c r="AC44" t="e">
        <f>IF(AVERAGE(data.csv!AG46:AG48)&lt;$BH$5*AVERAGE(data.csv!AG34:AG44),$A44," ")</f>
        <v>#DIV/0!</v>
      </c>
      <c r="AD44" t="e">
        <f>IF(AVERAGE(data.csv!AH46:AH48)&lt;$BH$5*AVERAGE(data.csv!AH34:AH44),$A44," ")</f>
        <v>#DIV/0!</v>
      </c>
      <c r="AE44" t="str">
        <f>IF(AVERAGE(data.csv!AI46:AI48)&lt;$BH$5*AVERAGE(data.csv!AI34:AI44),$A44," ")</f>
        <v xml:space="preserve"> </v>
      </c>
      <c r="AF44" t="str">
        <f>IF(AVERAGE(data.csv!AJ46:AJ48)&lt;$BH$5*AVERAGE(data.csv!AJ34:AJ44),$A44," ")</f>
        <v xml:space="preserve"> </v>
      </c>
      <c r="AG44" t="str">
        <f>IF(AVERAGE(data.csv!AK46:AK48)&lt;$BH$5*AVERAGE(data.csv!AK34:AK44),$A44," ")</f>
        <v xml:space="preserve"> </v>
      </c>
      <c r="AH44" t="str">
        <f>IF(AVERAGE(data.csv!AL46:AL48)&lt;$BH$5*AVERAGE(data.csv!AL34:AL44),$A44," ")</f>
        <v xml:space="preserve"> </v>
      </c>
      <c r="AI44" t="str">
        <f>IF(AVERAGE(data.csv!AM46:AM48)&lt;$BH$5*AVERAGE(data.csv!AM34:AM44),$A44," ")</f>
        <v xml:space="preserve"> </v>
      </c>
      <c r="AJ44" t="str">
        <f>IF(AVERAGE(data.csv!AN46:AN48)&lt;$BH$5*AVERAGE(data.csv!AN34:AN44),$A44," ")</f>
        <v xml:space="preserve"> </v>
      </c>
      <c r="AK44" t="str">
        <f>IF(AVERAGE(data.csv!AO46:AO48)&lt;$BH$5*AVERAGE(data.csv!AO34:AO44),$A44," ")</f>
        <v xml:space="preserve"> </v>
      </c>
      <c r="AL44" t="str">
        <f>IF(AVERAGE(data.csv!AP46:AP48)&lt;$BH$5*AVERAGE(data.csv!AP34:AP44),$A44," ")</f>
        <v xml:space="preserve"> </v>
      </c>
      <c r="AM44" t="str">
        <f>IF(AVERAGE(data.csv!AQ46:AQ48)&lt;$BH$5*AVERAGE(data.csv!AQ34:AQ44),$A44," ")</f>
        <v xml:space="preserve"> </v>
      </c>
      <c r="AN44" t="str">
        <f>IF(AVERAGE(data.csv!AR46:AR48)&lt;$BH$5*AVERAGE(data.csv!AR34:AR44),$A44," ")</f>
        <v xml:space="preserve"> </v>
      </c>
      <c r="AO44" t="str">
        <f>IF(AVERAGE(data.csv!AS46:AS48)&lt;$BH$5*AVERAGE(data.csv!AS34:AS44),$A44," ")</f>
        <v xml:space="preserve"> </v>
      </c>
      <c r="AP44" t="str">
        <f>IF(AVERAGE(data.csv!AT46:AT48)&lt;$BH$5*AVERAGE(data.csv!AT34:AT44),$A44," ")</f>
        <v xml:space="preserve"> </v>
      </c>
      <c r="AQ44" t="str">
        <f>IF(AVERAGE(data.csv!AU46:AU48)&lt;$BH$5*AVERAGE(data.csv!AU34:AU44),$A44," ")</f>
        <v xml:space="preserve"> </v>
      </c>
      <c r="AR44" t="str">
        <f>IF(AVERAGE(data.csv!AV46:AV48)&lt;$BH$5*AVERAGE(data.csv!AV34:AV44),$A44," ")</f>
        <v xml:space="preserve"> </v>
      </c>
      <c r="AS44" t="str">
        <f>IF(AVERAGE(data.csv!AW46:AW48)&lt;$BH$5*AVERAGE(data.csv!AW34:AW44),$A44," ")</f>
        <v xml:space="preserve"> </v>
      </c>
      <c r="AT44" t="str">
        <f>IF(AVERAGE(data.csv!AX46:AX48)&lt;$BH$5*AVERAGE(data.csv!AX34:AX44),$A44," ")</f>
        <v xml:space="preserve"> </v>
      </c>
      <c r="AU44" t="str">
        <f>IF(AVERAGE(data.csv!AY46:AY48)&lt;$BH$5*AVERAGE(data.csv!AY34:AY44),$A44," ")</f>
        <v xml:space="preserve"> </v>
      </c>
      <c r="AV44" t="str">
        <f>IF(AVERAGE(data.csv!AZ46:AZ48)&lt;$BH$5*AVERAGE(data.csv!AZ34:AZ44),$A44," ")</f>
        <v xml:space="preserve"> </v>
      </c>
      <c r="AW44" t="str">
        <f>IF(AVERAGE(data.csv!BA46:BA48)&lt;$BH$5*AVERAGE(data.csv!BA34:BA44),$A44," ")</f>
        <v xml:space="preserve"> </v>
      </c>
      <c r="AX44" t="str">
        <f>IF(AVERAGE(data.csv!BB46:BB48)&lt;$BH$5*AVERAGE(data.csv!BB34:BB44),$A44," ")</f>
        <v xml:space="preserve"> </v>
      </c>
      <c r="AY44" t="str">
        <f>IF(AVERAGE(data.csv!BC46:BC48)&lt;$BH$5*AVERAGE(data.csv!BC34:BC44),$A44," ")</f>
        <v xml:space="preserve"> </v>
      </c>
      <c r="AZ44" t="str">
        <f>IF(AVERAGE(data.csv!BD46:BD48)&lt;$BH$5*AVERAGE(data.csv!BD34:BD44),$A44," ")</f>
        <v xml:space="preserve"> </v>
      </c>
      <c r="BA44" t="str">
        <f>IF(AVERAGE(data.csv!BE46:BE48)&lt;$BH$5*AVERAGE(data.csv!BE34:BE44),$A44," ")</f>
        <v xml:space="preserve"> </v>
      </c>
      <c r="BB44" t="str">
        <f>IF(AVERAGE(data.csv!BF46:BF48)&lt;$BH$5*AVERAGE(data.csv!BF34:BF44),$A44," ")</f>
        <v xml:space="preserve"> </v>
      </c>
      <c r="BC44" t="str">
        <f>IF(AVERAGE(data.csv!BG46:BG48)&lt;$BH$5*AVERAGE(data.csv!BG34:BG44),$A44," ")</f>
        <v xml:space="preserve"> </v>
      </c>
      <c r="BD44" t="str">
        <f>IF(AVERAGE(data.csv!BH46:BH48)&lt;$BH$5*AVERAGE(data.csv!BH34:BH44),$A44," ")</f>
        <v xml:space="preserve"> </v>
      </c>
      <c r="BE44" t="str">
        <f>IF(AVERAGE(data.csv!BI46:BI48)&lt;$BH$5*AVERAGE(data.csv!BI34:BI44),$A44," ")</f>
        <v xml:space="preserve"> </v>
      </c>
    </row>
    <row r="45" spans="1:57" x14ac:dyDescent="0.3">
      <c r="A45" s="4">
        <f>AVERAGE(data.csv!C45:F45)</f>
        <v>-8.6850000000000005</v>
      </c>
      <c r="B45" s="7"/>
      <c r="D45" t="e">
        <f>IF(AVERAGE(data.csv!H47:H49)&lt;$BH$5*AVERAGE(data.csv!H35:H45),$A45," ")</f>
        <v>#DIV/0!</v>
      </c>
      <c r="E45" t="e">
        <f>IF(AVERAGE(data.csv!I47:I49)&lt;$BH$5*AVERAGE(data.csv!I35:I45),$A45," ")</f>
        <v>#DIV/0!</v>
      </c>
      <c r="F45" t="e">
        <f>IF(AVERAGE(data.csv!J47:J49)&lt;$BH$5*AVERAGE(data.csv!J35:J45),$A45," ")</f>
        <v>#DIV/0!</v>
      </c>
      <c r="G45" t="e">
        <f>IF(AVERAGE(data.csv!K47:K49)&lt;$BH$5*AVERAGE(data.csv!K35:K45),$A45," ")</f>
        <v>#DIV/0!</v>
      </c>
      <c r="H45" t="e">
        <f>IF(AVERAGE(data.csv!L47:L49)&lt;$BH$5*AVERAGE(data.csv!L35:L45),$A45," ")</f>
        <v>#DIV/0!</v>
      </c>
      <c r="I45" t="e">
        <f>IF(AVERAGE(data.csv!M47:M49)&lt;$BH$5*AVERAGE(data.csv!M35:M45),$A45," ")</f>
        <v>#DIV/0!</v>
      </c>
      <c r="J45" t="e">
        <f>IF(AVERAGE(data.csv!N47:N49)&lt;$BH$5*AVERAGE(data.csv!N35:N45),$A45," ")</f>
        <v>#DIV/0!</v>
      </c>
      <c r="K45" t="e">
        <f>IF(AVERAGE(data.csv!O47:O49)&lt;$BH$5*AVERAGE(data.csv!O35:O45),$A45," ")</f>
        <v>#DIV/0!</v>
      </c>
      <c r="L45" t="e">
        <f>IF(AVERAGE(data.csv!P47:P49)&lt;$BH$5*AVERAGE(data.csv!P35:P45),$A45," ")</f>
        <v>#DIV/0!</v>
      </c>
      <c r="M45" t="e">
        <f>IF(AVERAGE(data.csv!Q47:Q49)&lt;$BH$5*AVERAGE(data.csv!Q35:Q45),$A45," ")</f>
        <v>#DIV/0!</v>
      </c>
      <c r="N45" t="e">
        <f>IF(AVERAGE(data.csv!R47:R49)&lt;$BH$5*AVERAGE(data.csv!R35:R45),$A45," ")</f>
        <v>#DIV/0!</v>
      </c>
      <c r="O45" t="e">
        <f>IF(AVERAGE(data.csv!S47:S49)&lt;$BH$5*AVERAGE(data.csv!S35:S45),$A45," ")</f>
        <v>#DIV/0!</v>
      </c>
      <c r="P45" t="e">
        <f>IF(AVERAGE(data.csv!T47:T49)&lt;$BH$5*AVERAGE(data.csv!T35:T45),$A45," ")</f>
        <v>#DIV/0!</v>
      </c>
      <c r="Q45" t="e">
        <f>IF(AVERAGE(data.csv!U47:U49)&lt;$BH$5*AVERAGE(data.csv!U35:U45),$A45," ")</f>
        <v>#DIV/0!</v>
      </c>
      <c r="R45" t="e">
        <f>IF(AVERAGE(data.csv!V47:V49)&lt;$BH$5*AVERAGE(data.csv!V35:V45),$A45," ")</f>
        <v>#DIV/0!</v>
      </c>
      <c r="S45" t="e">
        <f>IF(AVERAGE(data.csv!W47:W49)&lt;$BH$5*AVERAGE(data.csv!W35:W45),$A45," ")</f>
        <v>#DIV/0!</v>
      </c>
      <c r="T45" t="e">
        <f>IF(AVERAGE(data.csv!X47:X49)&lt;$BH$5*AVERAGE(data.csv!X35:X45),$A45," ")</f>
        <v>#DIV/0!</v>
      </c>
      <c r="U45" t="e">
        <f>IF(AVERAGE(data.csv!Y47:Y49)&lt;$BH$5*AVERAGE(data.csv!Y35:Y45),$A45," ")</f>
        <v>#DIV/0!</v>
      </c>
      <c r="V45" t="e">
        <f>IF(AVERAGE(data.csv!Z47:Z49)&lt;$BH$5*AVERAGE(data.csv!Z35:Z45),$A45," ")</f>
        <v>#DIV/0!</v>
      </c>
      <c r="W45" t="e">
        <f>IF(AVERAGE(data.csv!AA47:AA49)&lt;$BH$5*AVERAGE(data.csv!AA35:AA45),$A45," ")</f>
        <v>#DIV/0!</v>
      </c>
      <c r="X45" t="e">
        <f>IF(AVERAGE(data.csv!AB47:AB49)&lt;$BH$5*AVERAGE(data.csv!AB35:AB45),$A45," ")</f>
        <v>#DIV/0!</v>
      </c>
      <c r="Y45" t="e">
        <f>IF(AVERAGE(data.csv!AC47:AC49)&lt;$BH$5*AVERAGE(data.csv!AC35:AC45),$A45," ")</f>
        <v>#DIV/0!</v>
      </c>
      <c r="Z45" t="e">
        <f>IF(AVERAGE(data.csv!AD47:AD49)&lt;$BH$5*AVERAGE(data.csv!AD35:AD45),$A45," ")</f>
        <v>#DIV/0!</v>
      </c>
      <c r="AA45" t="e">
        <f>IF(AVERAGE(data.csv!AE47:AE49)&lt;$BH$5*AVERAGE(data.csv!AE35:AE45),$A45," ")</f>
        <v>#DIV/0!</v>
      </c>
      <c r="AB45" t="e">
        <f>IF(AVERAGE(data.csv!AF47:AF49)&lt;$BH$5*AVERAGE(data.csv!AF35:AF45),$A45," ")</f>
        <v>#DIV/0!</v>
      </c>
      <c r="AC45" t="e">
        <f>IF(AVERAGE(data.csv!AG47:AG49)&lt;$BH$5*AVERAGE(data.csv!AG35:AG45),$A45," ")</f>
        <v>#DIV/0!</v>
      </c>
      <c r="AD45" t="e">
        <f>IF(AVERAGE(data.csv!AH47:AH49)&lt;$BH$5*AVERAGE(data.csv!AH35:AH45),$A45," ")</f>
        <v>#DIV/0!</v>
      </c>
      <c r="AE45" t="str">
        <f>IF(AVERAGE(data.csv!AI47:AI49)&lt;$BH$5*AVERAGE(data.csv!AI35:AI45),$A45," ")</f>
        <v xml:space="preserve"> </v>
      </c>
      <c r="AF45" t="str">
        <f>IF(AVERAGE(data.csv!AJ47:AJ49)&lt;$BH$5*AVERAGE(data.csv!AJ35:AJ45),$A45," ")</f>
        <v xml:space="preserve"> </v>
      </c>
      <c r="AG45" t="str">
        <f>IF(AVERAGE(data.csv!AK47:AK49)&lt;$BH$5*AVERAGE(data.csv!AK35:AK45),$A45," ")</f>
        <v xml:space="preserve"> </v>
      </c>
      <c r="AH45" t="str">
        <f>IF(AVERAGE(data.csv!AL47:AL49)&lt;$BH$5*AVERAGE(data.csv!AL35:AL45),$A45," ")</f>
        <v xml:space="preserve"> </v>
      </c>
      <c r="AI45" t="str">
        <f>IF(AVERAGE(data.csv!AM47:AM49)&lt;$BH$5*AVERAGE(data.csv!AM35:AM45),$A45," ")</f>
        <v xml:space="preserve"> </v>
      </c>
      <c r="AJ45" t="str">
        <f>IF(AVERAGE(data.csv!AN47:AN49)&lt;$BH$5*AVERAGE(data.csv!AN35:AN45),$A45," ")</f>
        <v xml:space="preserve"> </v>
      </c>
      <c r="AK45" t="str">
        <f>IF(AVERAGE(data.csv!AO47:AO49)&lt;$BH$5*AVERAGE(data.csv!AO35:AO45),$A45," ")</f>
        <v xml:space="preserve"> </v>
      </c>
      <c r="AL45" t="str">
        <f>IF(AVERAGE(data.csv!AP47:AP49)&lt;$BH$5*AVERAGE(data.csv!AP35:AP45),$A45," ")</f>
        <v xml:space="preserve"> </v>
      </c>
      <c r="AM45" t="str">
        <f>IF(AVERAGE(data.csv!AQ47:AQ49)&lt;$BH$5*AVERAGE(data.csv!AQ35:AQ45),$A45," ")</f>
        <v xml:space="preserve"> </v>
      </c>
      <c r="AN45" t="str">
        <f>IF(AVERAGE(data.csv!AR47:AR49)&lt;$BH$5*AVERAGE(data.csv!AR35:AR45),$A45," ")</f>
        <v xml:space="preserve"> </v>
      </c>
      <c r="AO45" t="str">
        <f>IF(AVERAGE(data.csv!AS47:AS49)&lt;$BH$5*AVERAGE(data.csv!AS35:AS45),$A45," ")</f>
        <v xml:space="preserve"> </v>
      </c>
      <c r="AP45" t="str">
        <f>IF(AVERAGE(data.csv!AT47:AT49)&lt;$BH$5*AVERAGE(data.csv!AT35:AT45),$A45," ")</f>
        <v xml:space="preserve"> </v>
      </c>
      <c r="AQ45" t="str">
        <f>IF(AVERAGE(data.csv!AU47:AU49)&lt;$BH$5*AVERAGE(data.csv!AU35:AU45),$A45," ")</f>
        <v xml:space="preserve"> </v>
      </c>
      <c r="AR45" t="str">
        <f>IF(AVERAGE(data.csv!AV47:AV49)&lt;$BH$5*AVERAGE(data.csv!AV35:AV45),$A45," ")</f>
        <v xml:space="preserve"> </v>
      </c>
      <c r="AS45" t="str">
        <f>IF(AVERAGE(data.csv!AW47:AW49)&lt;$BH$5*AVERAGE(data.csv!AW35:AW45),$A45," ")</f>
        <v xml:space="preserve"> </v>
      </c>
      <c r="AT45" t="str">
        <f>IF(AVERAGE(data.csv!AX47:AX49)&lt;$BH$5*AVERAGE(data.csv!AX35:AX45),$A45," ")</f>
        <v xml:space="preserve"> </v>
      </c>
      <c r="AU45" t="str">
        <f>IF(AVERAGE(data.csv!AY47:AY49)&lt;$BH$5*AVERAGE(data.csv!AY35:AY45),$A45," ")</f>
        <v xml:space="preserve"> </v>
      </c>
      <c r="AV45" t="str">
        <f>IF(AVERAGE(data.csv!AZ47:AZ49)&lt;$BH$5*AVERAGE(data.csv!AZ35:AZ45),$A45," ")</f>
        <v xml:space="preserve"> </v>
      </c>
      <c r="AW45" t="str">
        <f>IF(AVERAGE(data.csv!BA47:BA49)&lt;$BH$5*AVERAGE(data.csv!BA35:BA45),$A45," ")</f>
        <v xml:space="preserve"> </v>
      </c>
      <c r="AX45" t="str">
        <f>IF(AVERAGE(data.csv!BB47:BB49)&lt;$BH$5*AVERAGE(data.csv!BB35:BB45),$A45," ")</f>
        <v xml:space="preserve"> </v>
      </c>
      <c r="AY45" t="str">
        <f>IF(AVERAGE(data.csv!BC47:BC49)&lt;$BH$5*AVERAGE(data.csv!BC35:BC45),$A45," ")</f>
        <v xml:space="preserve"> </v>
      </c>
      <c r="AZ45" t="str">
        <f>IF(AVERAGE(data.csv!BD47:BD49)&lt;$BH$5*AVERAGE(data.csv!BD35:BD45),$A45," ")</f>
        <v xml:space="preserve"> </v>
      </c>
      <c r="BA45" t="str">
        <f>IF(AVERAGE(data.csv!BE47:BE49)&lt;$BH$5*AVERAGE(data.csv!BE35:BE45),$A45," ")</f>
        <v xml:space="preserve"> </v>
      </c>
      <c r="BB45" t="str">
        <f>IF(AVERAGE(data.csv!BF47:BF49)&lt;$BH$5*AVERAGE(data.csv!BF35:BF45),$A45," ")</f>
        <v xml:space="preserve"> </v>
      </c>
      <c r="BC45" t="str">
        <f>IF(AVERAGE(data.csv!BG47:BG49)&lt;$BH$5*AVERAGE(data.csv!BG35:BG45),$A45," ")</f>
        <v xml:space="preserve"> </v>
      </c>
      <c r="BD45" t="str">
        <f>IF(AVERAGE(data.csv!BH47:BH49)&lt;$BH$5*AVERAGE(data.csv!BH35:BH45),$A45," ")</f>
        <v xml:space="preserve"> </v>
      </c>
      <c r="BE45" t="str">
        <f>IF(AVERAGE(data.csv!BI47:BI49)&lt;$BH$5*AVERAGE(data.csv!BI35:BI45),$A45," ")</f>
        <v xml:space="preserve"> </v>
      </c>
    </row>
    <row r="46" spans="1:57" x14ac:dyDescent="0.3">
      <c r="A46" s="4">
        <f>AVERAGE(data.csv!C46:F46)</f>
        <v>-8.77</v>
      </c>
      <c r="B46" s="7"/>
      <c r="D46" t="e">
        <f>IF(AVERAGE(data.csv!H48:H50)&lt;$BH$5*AVERAGE(data.csv!H36:H46),$A46," ")</f>
        <v>#DIV/0!</v>
      </c>
      <c r="E46" t="e">
        <f>IF(AVERAGE(data.csv!I48:I50)&lt;$BH$5*AVERAGE(data.csv!I36:I46),$A46," ")</f>
        <v>#DIV/0!</v>
      </c>
      <c r="F46" t="e">
        <f>IF(AVERAGE(data.csv!J48:J50)&lt;$BH$5*AVERAGE(data.csv!J36:J46),$A46," ")</f>
        <v>#DIV/0!</v>
      </c>
      <c r="G46" t="e">
        <f>IF(AVERAGE(data.csv!K48:K50)&lt;$BH$5*AVERAGE(data.csv!K36:K46),$A46," ")</f>
        <v>#DIV/0!</v>
      </c>
      <c r="H46" t="e">
        <f>IF(AVERAGE(data.csv!L48:L50)&lt;$BH$5*AVERAGE(data.csv!L36:L46),$A46," ")</f>
        <v>#DIV/0!</v>
      </c>
      <c r="I46" t="e">
        <f>IF(AVERAGE(data.csv!M48:M50)&lt;$BH$5*AVERAGE(data.csv!M36:M46),$A46," ")</f>
        <v>#DIV/0!</v>
      </c>
      <c r="J46" t="e">
        <f>IF(AVERAGE(data.csv!N48:N50)&lt;$BH$5*AVERAGE(data.csv!N36:N46),$A46," ")</f>
        <v>#DIV/0!</v>
      </c>
      <c r="K46" t="e">
        <f>IF(AVERAGE(data.csv!O48:O50)&lt;$BH$5*AVERAGE(data.csv!O36:O46),$A46," ")</f>
        <v>#DIV/0!</v>
      </c>
      <c r="L46" t="e">
        <f>IF(AVERAGE(data.csv!P48:P50)&lt;$BH$5*AVERAGE(data.csv!P36:P46),$A46," ")</f>
        <v>#DIV/0!</v>
      </c>
      <c r="M46" t="e">
        <f>IF(AVERAGE(data.csv!Q48:Q50)&lt;$BH$5*AVERAGE(data.csv!Q36:Q46),$A46," ")</f>
        <v>#DIV/0!</v>
      </c>
      <c r="N46" t="e">
        <f>IF(AVERAGE(data.csv!R48:R50)&lt;$BH$5*AVERAGE(data.csv!R36:R46),$A46," ")</f>
        <v>#DIV/0!</v>
      </c>
      <c r="O46" t="e">
        <f>IF(AVERAGE(data.csv!S48:S50)&lt;$BH$5*AVERAGE(data.csv!S36:S46),$A46," ")</f>
        <v>#DIV/0!</v>
      </c>
      <c r="P46" t="e">
        <f>IF(AVERAGE(data.csv!T48:T50)&lt;$BH$5*AVERAGE(data.csv!T36:T46),$A46," ")</f>
        <v>#DIV/0!</v>
      </c>
      <c r="Q46" t="e">
        <f>IF(AVERAGE(data.csv!U48:U50)&lt;$BH$5*AVERAGE(data.csv!U36:U46),$A46," ")</f>
        <v>#DIV/0!</v>
      </c>
      <c r="R46" t="e">
        <f>IF(AVERAGE(data.csv!V48:V50)&lt;$BH$5*AVERAGE(data.csv!V36:V46),$A46," ")</f>
        <v>#DIV/0!</v>
      </c>
      <c r="S46" t="e">
        <f>IF(AVERAGE(data.csv!W48:W50)&lt;$BH$5*AVERAGE(data.csv!W36:W46),$A46," ")</f>
        <v>#DIV/0!</v>
      </c>
      <c r="T46" t="e">
        <f>IF(AVERAGE(data.csv!X48:X50)&lt;$BH$5*AVERAGE(data.csv!X36:X46),$A46," ")</f>
        <v>#DIV/0!</v>
      </c>
      <c r="U46" t="e">
        <f>IF(AVERAGE(data.csv!Y48:Y50)&lt;$BH$5*AVERAGE(data.csv!Y36:Y46),$A46," ")</f>
        <v>#DIV/0!</v>
      </c>
      <c r="V46" t="e">
        <f>IF(AVERAGE(data.csv!Z48:Z50)&lt;$BH$5*AVERAGE(data.csv!Z36:Z46),$A46," ")</f>
        <v>#DIV/0!</v>
      </c>
      <c r="W46" t="e">
        <f>IF(AVERAGE(data.csv!AA48:AA50)&lt;$BH$5*AVERAGE(data.csv!AA36:AA46),$A46," ")</f>
        <v>#DIV/0!</v>
      </c>
      <c r="X46" t="e">
        <f>IF(AVERAGE(data.csv!AB48:AB50)&lt;$BH$5*AVERAGE(data.csv!AB36:AB46),$A46," ")</f>
        <v>#DIV/0!</v>
      </c>
      <c r="Y46" t="e">
        <f>IF(AVERAGE(data.csv!AC48:AC50)&lt;$BH$5*AVERAGE(data.csv!AC36:AC46),$A46," ")</f>
        <v>#DIV/0!</v>
      </c>
      <c r="Z46" t="e">
        <f>IF(AVERAGE(data.csv!AD48:AD50)&lt;$BH$5*AVERAGE(data.csv!AD36:AD46),$A46," ")</f>
        <v>#DIV/0!</v>
      </c>
      <c r="AA46" t="e">
        <f>IF(AVERAGE(data.csv!AE48:AE50)&lt;$BH$5*AVERAGE(data.csv!AE36:AE46),$A46," ")</f>
        <v>#DIV/0!</v>
      </c>
      <c r="AB46" t="e">
        <f>IF(AVERAGE(data.csv!AF48:AF50)&lt;$BH$5*AVERAGE(data.csv!AF36:AF46),$A46," ")</f>
        <v>#DIV/0!</v>
      </c>
      <c r="AC46" t="e">
        <f>IF(AVERAGE(data.csv!AG48:AG50)&lt;$BH$5*AVERAGE(data.csv!AG36:AG46),$A46," ")</f>
        <v>#DIV/0!</v>
      </c>
      <c r="AD46" t="e">
        <f>IF(AVERAGE(data.csv!AH48:AH50)&lt;$BH$5*AVERAGE(data.csv!AH36:AH46),$A46," ")</f>
        <v>#DIV/0!</v>
      </c>
      <c r="AE46" t="str">
        <f>IF(AVERAGE(data.csv!AI48:AI50)&lt;$BH$5*AVERAGE(data.csv!AI36:AI46),$A46," ")</f>
        <v xml:space="preserve"> </v>
      </c>
      <c r="AF46" t="str">
        <f>IF(AVERAGE(data.csv!AJ48:AJ50)&lt;$BH$5*AVERAGE(data.csv!AJ36:AJ46),$A46," ")</f>
        <v xml:space="preserve"> </v>
      </c>
      <c r="AG46" t="str">
        <f>IF(AVERAGE(data.csv!AK48:AK50)&lt;$BH$5*AVERAGE(data.csv!AK36:AK46),$A46," ")</f>
        <v xml:space="preserve"> </v>
      </c>
      <c r="AH46" t="str">
        <f>IF(AVERAGE(data.csv!AL48:AL50)&lt;$BH$5*AVERAGE(data.csv!AL36:AL46),$A46," ")</f>
        <v xml:space="preserve"> </v>
      </c>
      <c r="AI46" t="str">
        <f>IF(AVERAGE(data.csv!AM48:AM50)&lt;$BH$5*AVERAGE(data.csv!AM36:AM46),$A46," ")</f>
        <v xml:space="preserve"> </v>
      </c>
      <c r="AJ46" t="str">
        <f>IF(AVERAGE(data.csv!AN48:AN50)&lt;$BH$5*AVERAGE(data.csv!AN36:AN46),$A46," ")</f>
        <v xml:space="preserve"> </v>
      </c>
      <c r="AK46" t="str">
        <f>IF(AVERAGE(data.csv!AO48:AO50)&lt;$BH$5*AVERAGE(data.csv!AO36:AO46),$A46," ")</f>
        <v xml:space="preserve"> </v>
      </c>
      <c r="AL46" t="str">
        <f>IF(AVERAGE(data.csv!AP48:AP50)&lt;$BH$5*AVERAGE(data.csv!AP36:AP46),$A46," ")</f>
        <v xml:space="preserve"> </v>
      </c>
      <c r="AM46" t="str">
        <f>IF(AVERAGE(data.csv!AQ48:AQ50)&lt;$BH$5*AVERAGE(data.csv!AQ36:AQ46),$A46," ")</f>
        <v xml:space="preserve"> </v>
      </c>
      <c r="AN46" t="str">
        <f>IF(AVERAGE(data.csv!AR48:AR50)&lt;$BH$5*AVERAGE(data.csv!AR36:AR46),$A46," ")</f>
        <v xml:space="preserve"> </v>
      </c>
      <c r="AO46" t="str">
        <f>IF(AVERAGE(data.csv!AS48:AS50)&lt;$BH$5*AVERAGE(data.csv!AS36:AS46),$A46," ")</f>
        <v xml:space="preserve"> </v>
      </c>
      <c r="AP46" t="str">
        <f>IF(AVERAGE(data.csv!AT48:AT50)&lt;$BH$5*AVERAGE(data.csv!AT36:AT46),$A46," ")</f>
        <v xml:space="preserve"> </v>
      </c>
      <c r="AQ46" t="str">
        <f>IF(AVERAGE(data.csv!AU48:AU50)&lt;$BH$5*AVERAGE(data.csv!AU36:AU46),$A46," ")</f>
        <v xml:space="preserve"> </v>
      </c>
      <c r="AR46" t="str">
        <f>IF(AVERAGE(data.csv!AV48:AV50)&lt;$BH$5*AVERAGE(data.csv!AV36:AV46),$A46," ")</f>
        <v xml:space="preserve"> </v>
      </c>
      <c r="AS46" t="str">
        <f>IF(AVERAGE(data.csv!AW48:AW50)&lt;$BH$5*AVERAGE(data.csv!AW36:AW46),$A46," ")</f>
        <v xml:space="preserve"> </v>
      </c>
      <c r="AT46" t="str">
        <f>IF(AVERAGE(data.csv!AX48:AX50)&lt;$BH$5*AVERAGE(data.csv!AX36:AX46),$A46," ")</f>
        <v xml:space="preserve"> </v>
      </c>
      <c r="AU46" t="str">
        <f>IF(AVERAGE(data.csv!AY48:AY50)&lt;$BH$5*AVERAGE(data.csv!AY36:AY46),$A46," ")</f>
        <v xml:space="preserve"> </v>
      </c>
      <c r="AV46" t="str">
        <f>IF(AVERAGE(data.csv!AZ48:AZ50)&lt;$BH$5*AVERAGE(data.csv!AZ36:AZ46),$A46," ")</f>
        <v xml:space="preserve"> </v>
      </c>
      <c r="AW46" t="str">
        <f>IF(AVERAGE(data.csv!BA48:BA50)&lt;$BH$5*AVERAGE(data.csv!BA36:BA46),$A46," ")</f>
        <v xml:space="preserve"> </v>
      </c>
      <c r="AX46" t="str">
        <f>IF(AVERAGE(data.csv!BB48:BB50)&lt;$BH$5*AVERAGE(data.csv!BB36:BB46),$A46," ")</f>
        <v xml:space="preserve"> </v>
      </c>
      <c r="AY46" t="str">
        <f>IF(AVERAGE(data.csv!BC48:BC50)&lt;$BH$5*AVERAGE(data.csv!BC36:BC46),$A46," ")</f>
        <v xml:space="preserve"> </v>
      </c>
      <c r="AZ46" t="str">
        <f>IF(AVERAGE(data.csv!BD48:BD50)&lt;$BH$5*AVERAGE(data.csv!BD36:BD46),$A46," ")</f>
        <v xml:space="preserve"> </v>
      </c>
      <c r="BA46" t="str">
        <f>IF(AVERAGE(data.csv!BE48:BE50)&lt;$BH$5*AVERAGE(data.csv!BE36:BE46),$A46," ")</f>
        <v xml:space="preserve"> </v>
      </c>
      <c r="BB46" t="str">
        <f>IF(AVERAGE(data.csv!BF48:BF50)&lt;$BH$5*AVERAGE(data.csv!BF36:BF46),$A46," ")</f>
        <v xml:space="preserve"> </v>
      </c>
      <c r="BC46" t="str">
        <f>IF(AVERAGE(data.csv!BG48:BG50)&lt;$BH$5*AVERAGE(data.csv!BG36:BG46),$A46," ")</f>
        <v xml:space="preserve"> </v>
      </c>
      <c r="BD46" t="str">
        <f>IF(AVERAGE(data.csv!BH48:BH50)&lt;$BH$5*AVERAGE(data.csv!BH36:BH46),$A46," ")</f>
        <v xml:space="preserve"> </v>
      </c>
      <c r="BE46" t="str">
        <f>IF(AVERAGE(data.csv!BI48:BI50)&lt;$BH$5*AVERAGE(data.csv!BI36:BI46),$A46," ")</f>
        <v xml:space="preserve"> </v>
      </c>
    </row>
    <row r="47" spans="1:57" x14ac:dyDescent="0.3">
      <c r="A47" s="4">
        <f>AVERAGE(data.csv!C47:F47)</f>
        <v>-8.8550000000000004</v>
      </c>
      <c r="B47" s="7"/>
      <c r="D47" t="e">
        <f>IF(AVERAGE(data.csv!H49:H51)&lt;$BH$5*AVERAGE(data.csv!H37:H47),$A47," ")</f>
        <v>#DIV/0!</v>
      </c>
      <c r="E47" t="e">
        <f>IF(AVERAGE(data.csv!I49:I51)&lt;$BH$5*AVERAGE(data.csv!I37:I47),$A47," ")</f>
        <v>#DIV/0!</v>
      </c>
      <c r="F47" t="e">
        <f>IF(AVERAGE(data.csv!J49:J51)&lt;$BH$5*AVERAGE(data.csv!J37:J47),$A47," ")</f>
        <v>#DIV/0!</v>
      </c>
      <c r="G47" t="e">
        <f>IF(AVERAGE(data.csv!K49:K51)&lt;$BH$5*AVERAGE(data.csv!K37:K47),$A47," ")</f>
        <v>#DIV/0!</v>
      </c>
      <c r="H47" t="e">
        <f>IF(AVERAGE(data.csv!L49:L51)&lt;$BH$5*AVERAGE(data.csv!L37:L47),$A47," ")</f>
        <v>#DIV/0!</v>
      </c>
      <c r="I47" t="e">
        <f>IF(AVERAGE(data.csv!M49:M51)&lt;$BH$5*AVERAGE(data.csv!M37:M47),$A47," ")</f>
        <v>#DIV/0!</v>
      </c>
      <c r="J47" t="e">
        <f>IF(AVERAGE(data.csv!N49:N51)&lt;$BH$5*AVERAGE(data.csv!N37:N47),$A47," ")</f>
        <v>#DIV/0!</v>
      </c>
      <c r="K47" t="e">
        <f>IF(AVERAGE(data.csv!O49:O51)&lt;$BH$5*AVERAGE(data.csv!O37:O47),$A47," ")</f>
        <v>#DIV/0!</v>
      </c>
      <c r="L47" t="e">
        <f>IF(AVERAGE(data.csv!P49:P51)&lt;$BH$5*AVERAGE(data.csv!P37:P47),$A47," ")</f>
        <v>#DIV/0!</v>
      </c>
      <c r="M47" t="e">
        <f>IF(AVERAGE(data.csv!Q49:Q51)&lt;$BH$5*AVERAGE(data.csv!Q37:Q47),$A47," ")</f>
        <v>#DIV/0!</v>
      </c>
      <c r="N47" t="e">
        <f>IF(AVERAGE(data.csv!R49:R51)&lt;$BH$5*AVERAGE(data.csv!R37:R47),$A47," ")</f>
        <v>#DIV/0!</v>
      </c>
      <c r="O47" t="e">
        <f>IF(AVERAGE(data.csv!S49:S51)&lt;$BH$5*AVERAGE(data.csv!S37:S47),$A47," ")</f>
        <v>#DIV/0!</v>
      </c>
      <c r="P47" t="e">
        <f>IF(AVERAGE(data.csv!T49:T51)&lt;$BH$5*AVERAGE(data.csv!T37:T47),$A47," ")</f>
        <v>#DIV/0!</v>
      </c>
      <c r="Q47" t="e">
        <f>IF(AVERAGE(data.csv!U49:U51)&lt;$BH$5*AVERAGE(data.csv!U37:U47),$A47," ")</f>
        <v>#DIV/0!</v>
      </c>
      <c r="R47" t="e">
        <f>IF(AVERAGE(data.csv!V49:V51)&lt;$BH$5*AVERAGE(data.csv!V37:V47),$A47," ")</f>
        <v>#DIV/0!</v>
      </c>
      <c r="S47" t="e">
        <f>IF(AVERAGE(data.csv!W49:W51)&lt;$BH$5*AVERAGE(data.csv!W37:W47),$A47," ")</f>
        <v>#DIV/0!</v>
      </c>
      <c r="T47" t="e">
        <f>IF(AVERAGE(data.csv!X49:X51)&lt;$BH$5*AVERAGE(data.csv!X37:X47),$A47," ")</f>
        <v>#DIV/0!</v>
      </c>
      <c r="U47" t="e">
        <f>IF(AVERAGE(data.csv!Y49:Y51)&lt;$BH$5*AVERAGE(data.csv!Y37:Y47),$A47," ")</f>
        <v>#DIV/0!</v>
      </c>
      <c r="V47" t="e">
        <f>IF(AVERAGE(data.csv!Z49:Z51)&lt;$BH$5*AVERAGE(data.csv!Z37:Z47),$A47," ")</f>
        <v>#DIV/0!</v>
      </c>
      <c r="W47" t="e">
        <f>IF(AVERAGE(data.csv!AA49:AA51)&lt;$BH$5*AVERAGE(data.csv!AA37:AA47),$A47," ")</f>
        <v>#DIV/0!</v>
      </c>
      <c r="X47" t="e">
        <f>IF(AVERAGE(data.csv!AB49:AB51)&lt;$BH$5*AVERAGE(data.csv!AB37:AB47),$A47," ")</f>
        <v>#DIV/0!</v>
      </c>
      <c r="Y47" t="e">
        <f>IF(AVERAGE(data.csv!AC49:AC51)&lt;$BH$5*AVERAGE(data.csv!AC37:AC47),$A47," ")</f>
        <v>#DIV/0!</v>
      </c>
      <c r="Z47" t="e">
        <f>IF(AVERAGE(data.csv!AD49:AD51)&lt;$BH$5*AVERAGE(data.csv!AD37:AD47),$A47," ")</f>
        <v>#DIV/0!</v>
      </c>
      <c r="AA47" t="e">
        <f>IF(AVERAGE(data.csv!AE49:AE51)&lt;$BH$5*AVERAGE(data.csv!AE37:AE47),$A47," ")</f>
        <v>#DIV/0!</v>
      </c>
      <c r="AB47" t="e">
        <f>IF(AVERAGE(data.csv!AF49:AF51)&lt;$BH$5*AVERAGE(data.csv!AF37:AF47),$A47," ")</f>
        <v>#DIV/0!</v>
      </c>
      <c r="AC47" t="e">
        <f>IF(AVERAGE(data.csv!AG49:AG51)&lt;$BH$5*AVERAGE(data.csv!AG37:AG47),$A47," ")</f>
        <v>#DIV/0!</v>
      </c>
      <c r="AD47" t="e">
        <f>IF(AVERAGE(data.csv!AH49:AH51)&lt;$BH$5*AVERAGE(data.csv!AH37:AH47),$A47," ")</f>
        <v>#DIV/0!</v>
      </c>
      <c r="AE47" t="str">
        <f>IF(AVERAGE(data.csv!AI49:AI51)&lt;$BH$5*AVERAGE(data.csv!AI37:AI47),$A47," ")</f>
        <v xml:space="preserve"> </v>
      </c>
      <c r="AF47" t="str">
        <f>IF(AVERAGE(data.csv!AJ49:AJ51)&lt;$BH$5*AVERAGE(data.csv!AJ37:AJ47),$A47," ")</f>
        <v xml:space="preserve"> </v>
      </c>
      <c r="AG47" t="str">
        <f>IF(AVERAGE(data.csv!AK49:AK51)&lt;$BH$5*AVERAGE(data.csv!AK37:AK47),$A47," ")</f>
        <v xml:space="preserve"> </v>
      </c>
      <c r="AH47" t="str">
        <f>IF(AVERAGE(data.csv!AL49:AL51)&lt;$BH$5*AVERAGE(data.csv!AL37:AL47),$A47," ")</f>
        <v xml:space="preserve"> </v>
      </c>
      <c r="AI47" t="str">
        <f>IF(AVERAGE(data.csv!AM49:AM51)&lt;$BH$5*AVERAGE(data.csv!AM37:AM47),$A47," ")</f>
        <v xml:space="preserve"> </v>
      </c>
      <c r="AJ47" t="str">
        <f>IF(AVERAGE(data.csv!AN49:AN51)&lt;$BH$5*AVERAGE(data.csv!AN37:AN47),$A47," ")</f>
        <v xml:space="preserve"> </v>
      </c>
      <c r="AK47" t="str">
        <f>IF(AVERAGE(data.csv!AO49:AO51)&lt;$BH$5*AVERAGE(data.csv!AO37:AO47),$A47," ")</f>
        <v xml:space="preserve"> </v>
      </c>
      <c r="AL47" t="str">
        <f>IF(AVERAGE(data.csv!AP49:AP51)&lt;$BH$5*AVERAGE(data.csv!AP37:AP47),$A47," ")</f>
        <v xml:space="preserve"> </v>
      </c>
      <c r="AM47" t="str">
        <f>IF(AVERAGE(data.csv!AQ49:AQ51)&lt;$BH$5*AVERAGE(data.csv!AQ37:AQ47),$A47," ")</f>
        <v xml:space="preserve"> </v>
      </c>
      <c r="AN47" t="str">
        <f>IF(AVERAGE(data.csv!AR49:AR51)&lt;$BH$5*AVERAGE(data.csv!AR37:AR47),$A47," ")</f>
        <v xml:space="preserve"> </v>
      </c>
      <c r="AO47" t="str">
        <f>IF(AVERAGE(data.csv!AS49:AS51)&lt;$BH$5*AVERAGE(data.csv!AS37:AS47),$A47," ")</f>
        <v xml:space="preserve"> </v>
      </c>
      <c r="AP47" t="str">
        <f>IF(AVERAGE(data.csv!AT49:AT51)&lt;$BH$5*AVERAGE(data.csv!AT37:AT47),$A47," ")</f>
        <v xml:space="preserve"> </v>
      </c>
      <c r="AQ47" t="str">
        <f>IF(AVERAGE(data.csv!AU49:AU51)&lt;$BH$5*AVERAGE(data.csv!AU37:AU47),$A47," ")</f>
        <v xml:space="preserve"> </v>
      </c>
      <c r="AR47" t="str">
        <f>IF(AVERAGE(data.csv!AV49:AV51)&lt;$BH$5*AVERAGE(data.csv!AV37:AV47),$A47," ")</f>
        <v xml:space="preserve"> </v>
      </c>
      <c r="AS47" t="str">
        <f>IF(AVERAGE(data.csv!AW49:AW51)&lt;$BH$5*AVERAGE(data.csv!AW37:AW47),$A47," ")</f>
        <v xml:space="preserve"> </v>
      </c>
      <c r="AT47" t="str">
        <f>IF(AVERAGE(data.csv!AX49:AX51)&lt;$BH$5*AVERAGE(data.csv!AX37:AX47),$A47," ")</f>
        <v xml:space="preserve"> </v>
      </c>
      <c r="AU47" t="str">
        <f>IF(AVERAGE(data.csv!AY49:AY51)&lt;$BH$5*AVERAGE(data.csv!AY37:AY47),$A47," ")</f>
        <v xml:space="preserve"> </v>
      </c>
      <c r="AV47" t="str">
        <f>IF(AVERAGE(data.csv!AZ49:AZ51)&lt;$BH$5*AVERAGE(data.csv!AZ37:AZ47),$A47," ")</f>
        <v xml:space="preserve"> </v>
      </c>
      <c r="AW47" t="str">
        <f>IF(AVERAGE(data.csv!BA49:BA51)&lt;$BH$5*AVERAGE(data.csv!BA37:BA47),$A47," ")</f>
        <v xml:space="preserve"> </v>
      </c>
      <c r="AX47" t="str">
        <f>IF(AVERAGE(data.csv!BB49:BB51)&lt;$BH$5*AVERAGE(data.csv!BB37:BB47),$A47," ")</f>
        <v xml:space="preserve"> </v>
      </c>
      <c r="AY47" t="str">
        <f>IF(AVERAGE(data.csv!BC49:BC51)&lt;$BH$5*AVERAGE(data.csv!BC37:BC47),$A47," ")</f>
        <v xml:space="preserve"> </v>
      </c>
      <c r="AZ47" t="str">
        <f>IF(AVERAGE(data.csv!BD49:BD51)&lt;$BH$5*AVERAGE(data.csv!BD37:BD47),$A47," ")</f>
        <v xml:space="preserve"> </v>
      </c>
      <c r="BA47" t="str">
        <f>IF(AVERAGE(data.csv!BE49:BE51)&lt;$BH$5*AVERAGE(data.csv!BE37:BE47),$A47," ")</f>
        <v xml:space="preserve"> </v>
      </c>
      <c r="BB47" t="str">
        <f>IF(AVERAGE(data.csv!BF49:BF51)&lt;$BH$5*AVERAGE(data.csv!BF37:BF47),$A47," ")</f>
        <v xml:space="preserve"> </v>
      </c>
      <c r="BC47" t="str">
        <f>IF(AVERAGE(data.csv!BG49:BG51)&lt;$BH$5*AVERAGE(data.csv!BG37:BG47),$A47," ")</f>
        <v xml:space="preserve"> </v>
      </c>
      <c r="BD47" t="str">
        <f>IF(AVERAGE(data.csv!BH49:BH51)&lt;$BH$5*AVERAGE(data.csv!BH37:BH47),$A47," ")</f>
        <v xml:space="preserve"> </v>
      </c>
      <c r="BE47" t="str">
        <f>IF(AVERAGE(data.csv!BI49:BI51)&lt;$BH$5*AVERAGE(data.csv!BI37:BI47),$A47," ")</f>
        <v xml:space="preserve"> </v>
      </c>
    </row>
    <row r="48" spans="1:57" x14ac:dyDescent="0.3">
      <c r="A48" s="4">
        <f>AVERAGE(data.csv!C48:F48)</f>
        <v>-8.9450000000000003</v>
      </c>
      <c r="B48" s="7"/>
      <c r="D48" t="e">
        <f>IF(AVERAGE(data.csv!H50:H52)&lt;$BH$5*AVERAGE(data.csv!H38:H48),$A48," ")</f>
        <v>#DIV/0!</v>
      </c>
      <c r="E48" t="e">
        <f>IF(AVERAGE(data.csv!I50:I52)&lt;$BH$5*AVERAGE(data.csv!I38:I48),$A48," ")</f>
        <v>#DIV/0!</v>
      </c>
      <c r="F48" t="e">
        <f>IF(AVERAGE(data.csv!J50:J52)&lt;$BH$5*AVERAGE(data.csv!J38:J48),$A48," ")</f>
        <v>#DIV/0!</v>
      </c>
      <c r="G48" t="e">
        <f>IF(AVERAGE(data.csv!K50:K52)&lt;$BH$5*AVERAGE(data.csv!K38:K48),$A48," ")</f>
        <v>#DIV/0!</v>
      </c>
      <c r="H48" t="e">
        <f>IF(AVERAGE(data.csv!L50:L52)&lt;$BH$5*AVERAGE(data.csv!L38:L48),$A48," ")</f>
        <v>#DIV/0!</v>
      </c>
      <c r="I48" t="e">
        <f>IF(AVERAGE(data.csv!M50:M52)&lt;$BH$5*AVERAGE(data.csv!M38:M48),$A48," ")</f>
        <v>#DIV/0!</v>
      </c>
      <c r="J48" t="e">
        <f>IF(AVERAGE(data.csv!N50:N52)&lt;$BH$5*AVERAGE(data.csv!N38:N48),$A48," ")</f>
        <v>#DIV/0!</v>
      </c>
      <c r="K48" t="e">
        <f>IF(AVERAGE(data.csv!O50:O52)&lt;$BH$5*AVERAGE(data.csv!O38:O48),$A48," ")</f>
        <v>#DIV/0!</v>
      </c>
      <c r="L48" t="e">
        <f>IF(AVERAGE(data.csv!P50:P52)&lt;$BH$5*AVERAGE(data.csv!P38:P48),$A48," ")</f>
        <v>#DIV/0!</v>
      </c>
      <c r="M48" t="e">
        <f>IF(AVERAGE(data.csv!Q50:Q52)&lt;$BH$5*AVERAGE(data.csv!Q38:Q48),$A48," ")</f>
        <v>#DIV/0!</v>
      </c>
      <c r="N48" t="e">
        <f>IF(AVERAGE(data.csv!R50:R52)&lt;$BH$5*AVERAGE(data.csv!R38:R48),$A48," ")</f>
        <v>#DIV/0!</v>
      </c>
      <c r="O48" t="e">
        <f>IF(AVERAGE(data.csv!S50:S52)&lt;$BH$5*AVERAGE(data.csv!S38:S48),$A48," ")</f>
        <v>#DIV/0!</v>
      </c>
      <c r="P48" t="e">
        <f>IF(AVERAGE(data.csv!T50:T52)&lt;$BH$5*AVERAGE(data.csv!T38:T48),$A48," ")</f>
        <v>#DIV/0!</v>
      </c>
      <c r="Q48" t="e">
        <f>IF(AVERAGE(data.csv!U50:U52)&lt;$BH$5*AVERAGE(data.csv!U38:U48),$A48," ")</f>
        <v>#DIV/0!</v>
      </c>
      <c r="R48" t="e">
        <f>IF(AVERAGE(data.csv!V50:V52)&lt;$BH$5*AVERAGE(data.csv!V38:V48),$A48," ")</f>
        <v>#DIV/0!</v>
      </c>
      <c r="S48" t="e">
        <f>IF(AVERAGE(data.csv!W50:W52)&lt;$BH$5*AVERAGE(data.csv!W38:W48),$A48," ")</f>
        <v>#DIV/0!</v>
      </c>
      <c r="T48" t="e">
        <f>IF(AVERAGE(data.csv!X50:X52)&lt;$BH$5*AVERAGE(data.csv!X38:X48),$A48," ")</f>
        <v>#DIV/0!</v>
      </c>
      <c r="U48" t="e">
        <f>IF(AVERAGE(data.csv!Y50:Y52)&lt;$BH$5*AVERAGE(data.csv!Y38:Y48),$A48," ")</f>
        <v>#DIV/0!</v>
      </c>
      <c r="V48" t="e">
        <f>IF(AVERAGE(data.csv!Z50:Z52)&lt;$BH$5*AVERAGE(data.csv!Z38:Z48),$A48," ")</f>
        <v>#DIV/0!</v>
      </c>
      <c r="W48" t="e">
        <f>IF(AVERAGE(data.csv!AA50:AA52)&lt;$BH$5*AVERAGE(data.csv!AA38:AA48),$A48," ")</f>
        <v>#DIV/0!</v>
      </c>
      <c r="X48" t="e">
        <f>IF(AVERAGE(data.csv!AB50:AB52)&lt;$BH$5*AVERAGE(data.csv!AB38:AB48),$A48," ")</f>
        <v>#DIV/0!</v>
      </c>
      <c r="Y48" t="e">
        <f>IF(AVERAGE(data.csv!AC50:AC52)&lt;$BH$5*AVERAGE(data.csv!AC38:AC48),$A48," ")</f>
        <v>#DIV/0!</v>
      </c>
      <c r="Z48" t="e">
        <f>IF(AVERAGE(data.csv!AD50:AD52)&lt;$BH$5*AVERAGE(data.csv!AD38:AD48),$A48," ")</f>
        <v>#DIV/0!</v>
      </c>
      <c r="AA48" t="e">
        <f>IF(AVERAGE(data.csv!AE50:AE52)&lt;$BH$5*AVERAGE(data.csv!AE38:AE48),$A48," ")</f>
        <v>#DIV/0!</v>
      </c>
      <c r="AB48" t="e">
        <f>IF(AVERAGE(data.csv!AF50:AF52)&lt;$BH$5*AVERAGE(data.csv!AF38:AF48),$A48," ")</f>
        <v>#DIV/0!</v>
      </c>
      <c r="AC48" t="e">
        <f>IF(AVERAGE(data.csv!AG50:AG52)&lt;$BH$5*AVERAGE(data.csv!AG38:AG48),$A48," ")</f>
        <v>#DIV/0!</v>
      </c>
      <c r="AD48" t="e">
        <f>IF(AVERAGE(data.csv!AH50:AH52)&lt;$BH$5*AVERAGE(data.csv!AH38:AH48),$A48," ")</f>
        <v>#DIV/0!</v>
      </c>
      <c r="AE48" t="str">
        <f>IF(AVERAGE(data.csv!AI50:AI52)&lt;$BH$5*AVERAGE(data.csv!AI38:AI48),$A48," ")</f>
        <v xml:space="preserve"> </v>
      </c>
      <c r="AF48" t="str">
        <f>IF(AVERAGE(data.csv!AJ50:AJ52)&lt;$BH$5*AVERAGE(data.csv!AJ38:AJ48),$A48," ")</f>
        <v xml:space="preserve"> </v>
      </c>
      <c r="AG48" t="str">
        <f>IF(AVERAGE(data.csv!AK50:AK52)&lt;$BH$5*AVERAGE(data.csv!AK38:AK48),$A48," ")</f>
        <v xml:space="preserve"> </v>
      </c>
      <c r="AH48" t="str">
        <f>IF(AVERAGE(data.csv!AL50:AL52)&lt;$BH$5*AVERAGE(data.csv!AL38:AL48),$A48," ")</f>
        <v xml:space="preserve"> </v>
      </c>
      <c r="AI48" t="str">
        <f>IF(AVERAGE(data.csv!AM50:AM52)&lt;$BH$5*AVERAGE(data.csv!AM38:AM48),$A48," ")</f>
        <v xml:space="preserve"> </v>
      </c>
      <c r="AJ48" t="str">
        <f>IF(AVERAGE(data.csv!AN50:AN52)&lt;$BH$5*AVERAGE(data.csv!AN38:AN48),$A48," ")</f>
        <v xml:space="preserve"> </v>
      </c>
      <c r="AK48" t="str">
        <f>IF(AVERAGE(data.csv!AO50:AO52)&lt;$BH$5*AVERAGE(data.csv!AO38:AO48),$A48," ")</f>
        <v xml:space="preserve"> </v>
      </c>
      <c r="AL48" t="str">
        <f>IF(AVERAGE(data.csv!AP50:AP52)&lt;$BH$5*AVERAGE(data.csv!AP38:AP48),$A48," ")</f>
        <v xml:space="preserve"> </v>
      </c>
      <c r="AM48" t="str">
        <f>IF(AVERAGE(data.csv!AQ50:AQ52)&lt;$BH$5*AVERAGE(data.csv!AQ38:AQ48),$A48," ")</f>
        <v xml:space="preserve"> </v>
      </c>
      <c r="AN48" t="str">
        <f>IF(AVERAGE(data.csv!AR50:AR52)&lt;$BH$5*AVERAGE(data.csv!AR38:AR48),$A48," ")</f>
        <v xml:space="preserve"> </v>
      </c>
      <c r="AO48" t="str">
        <f>IF(AVERAGE(data.csv!AS50:AS52)&lt;$BH$5*AVERAGE(data.csv!AS38:AS48),$A48," ")</f>
        <v xml:space="preserve"> </v>
      </c>
      <c r="AP48" t="str">
        <f>IF(AVERAGE(data.csv!AT50:AT52)&lt;$BH$5*AVERAGE(data.csv!AT38:AT48),$A48," ")</f>
        <v xml:space="preserve"> </v>
      </c>
      <c r="AQ48" t="str">
        <f>IF(AVERAGE(data.csv!AU50:AU52)&lt;$BH$5*AVERAGE(data.csv!AU38:AU48),$A48," ")</f>
        <v xml:space="preserve"> </v>
      </c>
      <c r="AR48" t="str">
        <f>IF(AVERAGE(data.csv!AV50:AV52)&lt;$BH$5*AVERAGE(data.csv!AV38:AV48),$A48," ")</f>
        <v xml:space="preserve"> </v>
      </c>
      <c r="AS48" t="str">
        <f>IF(AVERAGE(data.csv!AW50:AW52)&lt;$BH$5*AVERAGE(data.csv!AW38:AW48),$A48," ")</f>
        <v xml:space="preserve"> </v>
      </c>
      <c r="AT48" t="str">
        <f>IF(AVERAGE(data.csv!AX50:AX52)&lt;$BH$5*AVERAGE(data.csv!AX38:AX48),$A48," ")</f>
        <v xml:space="preserve"> </v>
      </c>
      <c r="AU48" t="str">
        <f>IF(AVERAGE(data.csv!AY50:AY52)&lt;$BH$5*AVERAGE(data.csv!AY38:AY48),$A48," ")</f>
        <v xml:space="preserve"> </v>
      </c>
      <c r="AV48" t="str">
        <f>IF(AVERAGE(data.csv!AZ50:AZ52)&lt;$BH$5*AVERAGE(data.csv!AZ38:AZ48),$A48," ")</f>
        <v xml:space="preserve"> </v>
      </c>
      <c r="AW48" t="str">
        <f>IF(AVERAGE(data.csv!BA50:BA52)&lt;$BH$5*AVERAGE(data.csv!BA38:BA48),$A48," ")</f>
        <v xml:space="preserve"> </v>
      </c>
      <c r="AX48" t="str">
        <f>IF(AVERAGE(data.csv!BB50:BB52)&lt;$BH$5*AVERAGE(data.csv!BB38:BB48),$A48," ")</f>
        <v xml:space="preserve"> </v>
      </c>
      <c r="AY48" t="str">
        <f>IF(AVERAGE(data.csv!BC50:BC52)&lt;$BH$5*AVERAGE(data.csv!BC38:BC48),$A48," ")</f>
        <v xml:space="preserve"> </v>
      </c>
      <c r="AZ48" t="str">
        <f>IF(AVERAGE(data.csv!BD50:BD52)&lt;$BH$5*AVERAGE(data.csv!BD38:BD48),$A48," ")</f>
        <v xml:space="preserve"> </v>
      </c>
      <c r="BA48" t="str">
        <f>IF(AVERAGE(data.csv!BE50:BE52)&lt;$BH$5*AVERAGE(data.csv!BE38:BE48),$A48," ")</f>
        <v xml:space="preserve"> </v>
      </c>
      <c r="BB48" t="str">
        <f>IF(AVERAGE(data.csv!BF50:BF52)&lt;$BH$5*AVERAGE(data.csv!BF38:BF48),$A48," ")</f>
        <v xml:space="preserve"> </v>
      </c>
      <c r="BC48" t="str">
        <f>IF(AVERAGE(data.csv!BG50:BG52)&lt;$BH$5*AVERAGE(data.csv!BG38:BG48),$A48," ")</f>
        <v xml:space="preserve"> </v>
      </c>
      <c r="BD48" t="str">
        <f>IF(AVERAGE(data.csv!BH50:BH52)&lt;$BH$5*AVERAGE(data.csv!BH38:BH48),$A48," ")</f>
        <v xml:space="preserve"> </v>
      </c>
      <c r="BE48" t="str">
        <f>IF(AVERAGE(data.csv!BI50:BI52)&lt;$BH$5*AVERAGE(data.csv!BI38:BI48),$A48," ")</f>
        <v xml:space="preserve"> </v>
      </c>
    </row>
    <row r="49" spans="1:57" x14ac:dyDescent="0.3">
      <c r="A49" s="4">
        <f>AVERAGE(data.csv!C49:F49)</f>
        <v>-9.0250000000000004</v>
      </c>
      <c r="B49" s="7"/>
      <c r="D49" t="e">
        <f>IF(AVERAGE(data.csv!H51:H53)&lt;$BH$5*AVERAGE(data.csv!H39:H49),$A49," ")</f>
        <v>#DIV/0!</v>
      </c>
      <c r="E49" t="e">
        <f>IF(AVERAGE(data.csv!I51:I53)&lt;$BH$5*AVERAGE(data.csv!I39:I49),$A49," ")</f>
        <v>#DIV/0!</v>
      </c>
      <c r="F49" t="e">
        <f>IF(AVERAGE(data.csv!J51:J53)&lt;$BH$5*AVERAGE(data.csv!J39:J49),$A49," ")</f>
        <v>#DIV/0!</v>
      </c>
      <c r="G49" t="e">
        <f>IF(AVERAGE(data.csv!K51:K53)&lt;$BH$5*AVERAGE(data.csv!K39:K49),$A49," ")</f>
        <v>#DIV/0!</v>
      </c>
      <c r="H49" t="e">
        <f>IF(AVERAGE(data.csv!L51:L53)&lt;$BH$5*AVERAGE(data.csv!L39:L49),$A49," ")</f>
        <v>#DIV/0!</v>
      </c>
      <c r="I49" t="e">
        <f>IF(AVERAGE(data.csv!M51:M53)&lt;$BH$5*AVERAGE(data.csv!M39:M49),$A49," ")</f>
        <v>#DIV/0!</v>
      </c>
      <c r="J49" t="e">
        <f>IF(AVERAGE(data.csv!N51:N53)&lt;$BH$5*AVERAGE(data.csv!N39:N49),$A49," ")</f>
        <v>#DIV/0!</v>
      </c>
      <c r="K49" t="e">
        <f>IF(AVERAGE(data.csv!O51:O53)&lt;$BH$5*AVERAGE(data.csv!O39:O49),$A49," ")</f>
        <v>#DIV/0!</v>
      </c>
      <c r="L49" t="e">
        <f>IF(AVERAGE(data.csv!P51:P53)&lt;$BH$5*AVERAGE(data.csv!P39:P49),$A49," ")</f>
        <v>#DIV/0!</v>
      </c>
      <c r="M49" t="e">
        <f>IF(AVERAGE(data.csv!Q51:Q53)&lt;$BH$5*AVERAGE(data.csv!Q39:Q49),$A49," ")</f>
        <v>#DIV/0!</v>
      </c>
      <c r="N49" t="e">
        <f>IF(AVERAGE(data.csv!R51:R53)&lt;$BH$5*AVERAGE(data.csv!R39:R49),$A49," ")</f>
        <v>#DIV/0!</v>
      </c>
      <c r="O49" t="e">
        <f>IF(AVERAGE(data.csv!S51:S53)&lt;$BH$5*AVERAGE(data.csv!S39:S49),$A49," ")</f>
        <v>#DIV/0!</v>
      </c>
      <c r="P49" t="e">
        <f>IF(AVERAGE(data.csv!T51:T53)&lt;$BH$5*AVERAGE(data.csv!T39:T49),$A49," ")</f>
        <v>#DIV/0!</v>
      </c>
      <c r="Q49" t="e">
        <f>IF(AVERAGE(data.csv!U51:U53)&lt;$BH$5*AVERAGE(data.csv!U39:U49),$A49," ")</f>
        <v>#DIV/0!</v>
      </c>
      <c r="R49" t="e">
        <f>IF(AVERAGE(data.csv!V51:V53)&lt;$BH$5*AVERAGE(data.csv!V39:V49),$A49," ")</f>
        <v>#DIV/0!</v>
      </c>
      <c r="S49" t="e">
        <f>IF(AVERAGE(data.csv!W51:W53)&lt;$BH$5*AVERAGE(data.csv!W39:W49),$A49," ")</f>
        <v>#DIV/0!</v>
      </c>
      <c r="T49" t="e">
        <f>IF(AVERAGE(data.csv!X51:X53)&lt;$BH$5*AVERAGE(data.csv!X39:X49),$A49," ")</f>
        <v>#DIV/0!</v>
      </c>
      <c r="U49" t="e">
        <f>IF(AVERAGE(data.csv!Y51:Y53)&lt;$BH$5*AVERAGE(data.csv!Y39:Y49),$A49," ")</f>
        <v>#DIV/0!</v>
      </c>
      <c r="V49" t="e">
        <f>IF(AVERAGE(data.csv!Z51:Z53)&lt;$BH$5*AVERAGE(data.csv!Z39:Z49),$A49," ")</f>
        <v>#DIV/0!</v>
      </c>
      <c r="W49" t="e">
        <f>IF(AVERAGE(data.csv!AA51:AA53)&lt;$BH$5*AVERAGE(data.csv!AA39:AA49),$A49," ")</f>
        <v>#DIV/0!</v>
      </c>
      <c r="X49" t="e">
        <f>IF(AVERAGE(data.csv!AB51:AB53)&lt;$BH$5*AVERAGE(data.csv!AB39:AB49),$A49," ")</f>
        <v>#DIV/0!</v>
      </c>
      <c r="Y49" t="e">
        <f>IF(AVERAGE(data.csv!AC51:AC53)&lt;$BH$5*AVERAGE(data.csv!AC39:AC49),$A49," ")</f>
        <v>#DIV/0!</v>
      </c>
      <c r="Z49" t="e">
        <f>IF(AVERAGE(data.csv!AD51:AD53)&lt;$BH$5*AVERAGE(data.csv!AD39:AD49),$A49," ")</f>
        <v>#DIV/0!</v>
      </c>
      <c r="AA49" t="e">
        <f>IF(AVERAGE(data.csv!AE51:AE53)&lt;$BH$5*AVERAGE(data.csv!AE39:AE49),$A49," ")</f>
        <v>#DIV/0!</v>
      </c>
      <c r="AB49" t="e">
        <f>IF(AVERAGE(data.csv!AF51:AF53)&lt;$BH$5*AVERAGE(data.csv!AF39:AF49),$A49," ")</f>
        <v>#DIV/0!</v>
      </c>
      <c r="AC49" t="e">
        <f>IF(AVERAGE(data.csv!AG51:AG53)&lt;$BH$5*AVERAGE(data.csv!AG39:AG49),$A49," ")</f>
        <v>#DIV/0!</v>
      </c>
      <c r="AD49" t="e">
        <f>IF(AVERAGE(data.csv!AH51:AH53)&lt;$BH$5*AVERAGE(data.csv!AH39:AH49),$A49," ")</f>
        <v>#DIV/0!</v>
      </c>
      <c r="AE49" t="str">
        <f>IF(AVERAGE(data.csv!AI51:AI53)&lt;$BH$5*AVERAGE(data.csv!AI39:AI49),$A49," ")</f>
        <v xml:space="preserve"> </v>
      </c>
      <c r="AF49" t="str">
        <f>IF(AVERAGE(data.csv!AJ51:AJ53)&lt;$BH$5*AVERAGE(data.csv!AJ39:AJ49),$A49," ")</f>
        <v xml:space="preserve"> </v>
      </c>
      <c r="AG49" t="str">
        <f>IF(AVERAGE(data.csv!AK51:AK53)&lt;$BH$5*AVERAGE(data.csv!AK39:AK49),$A49," ")</f>
        <v xml:space="preserve"> </v>
      </c>
      <c r="AH49" t="str">
        <f>IF(AVERAGE(data.csv!AL51:AL53)&lt;$BH$5*AVERAGE(data.csv!AL39:AL49),$A49," ")</f>
        <v xml:space="preserve"> </v>
      </c>
      <c r="AI49" t="str">
        <f>IF(AVERAGE(data.csv!AM51:AM53)&lt;$BH$5*AVERAGE(data.csv!AM39:AM49),$A49," ")</f>
        <v xml:space="preserve"> </v>
      </c>
      <c r="AJ49" t="str">
        <f>IF(AVERAGE(data.csv!AN51:AN53)&lt;$BH$5*AVERAGE(data.csv!AN39:AN49),$A49," ")</f>
        <v xml:space="preserve"> </v>
      </c>
      <c r="AK49" t="str">
        <f>IF(AVERAGE(data.csv!AO51:AO53)&lt;$BH$5*AVERAGE(data.csv!AO39:AO49),$A49," ")</f>
        <v xml:space="preserve"> </v>
      </c>
      <c r="AL49" t="str">
        <f>IF(AVERAGE(data.csv!AP51:AP53)&lt;$BH$5*AVERAGE(data.csv!AP39:AP49),$A49," ")</f>
        <v xml:space="preserve"> </v>
      </c>
      <c r="AM49" t="str">
        <f>IF(AVERAGE(data.csv!AQ51:AQ53)&lt;$BH$5*AVERAGE(data.csv!AQ39:AQ49),$A49," ")</f>
        <v xml:space="preserve"> </v>
      </c>
      <c r="AN49" t="str">
        <f>IF(AVERAGE(data.csv!AR51:AR53)&lt;$BH$5*AVERAGE(data.csv!AR39:AR49),$A49," ")</f>
        <v xml:space="preserve"> </v>
      </c>
      <c r="AO49" t="str">
        <f>IF(AVERAGE(data.csv!AS51:AS53)&lt;$BH$5*AVERAGE(data.csv!AS39:AS49),$A49," ")</f>
        <v xml:space="preserve"> </v>
      </c>
      <c r="AP49" t="str">
        <f>IF(AVERAGE(data.csv!AT51:AT53)&lt;$BH$5*AVERAGE(data.csv!AT39:AT49),$A49," ")</f>
        <v xml:space="preserve"> </v>
      </c>
      <c r="AQ49" t="str">
        <f>IF(AVERAGE(data.csv!AU51:AU53)&lt;$BH$5*AVERAGE(data.csv!AU39:AU49),$A49," ")</f>
        <v xml:space="preserve"> </v>
      </c>
      <c r="AR49" t="str">
        <f>IF(AVERAGE(data.csv!AV51:AV53)&lt;$BH$5*AVERAGE(data.csv!AV39:AV49),$A49," ")</f>
        <v xml:space="preserve"> </v>
      </c>
      <c r="AS49" t="str">
        <f>IF(AVERAGE(data.csv!AW51:AW53)&lt;$BH$5*AVERAGE(data.csv!AW39:AW49),$A49," ")</f>
        <v xml:space="preserve"> </v>
      </c>
      <c r="AT49" t="str">
        <f>IF(AVERAGE(data.csv!AX51:AX53)&lt;$BH$5*AVERAGE(data.csv!AX39:AX49),$A49," ")</f>
        <v xml:space="preserve"> </v>
      </c>
      <c r="AU49" t="str">
        <f>IF(AVERAGE(data.csv!AY51:AY53)&lt;$BH$5*AVERAGE(data.csv!AY39:AY49),$A49," ")</f>
        <v xml:space="preserve"> </v>
      </c>
      <c r="AV49" t="str">
        <f>IF(AVERAGE(data.csv!AZ51:AZ53)&lt;$BH$5*AVERAGE(data.csv!AZ39:AZ49),$A49," ")</f>
        <v xml:space="preserve"> </v>
      </c>
      <c r="AW49" t="str">
        <f>IF(AVERAGE(data.csv!BA51:BA53)&lt;$BH$5*AVERAGE(data.csv!BA39:BA49),$A49," ")</f>
        <v xml:space="preserve"> </v>
      </c>
      <c r="AX49" t="str">
        <f>IF(AVERAGE(data.csv!BB51:BB53)&lt;$BH$5*AVERAGE(data.csv!BB39:BB49),$A49," ")</f>
        <v xml:space="preserve"> </v>
      </c>
      <c r="AY49" t="str">
        <f>IF(AVERAGE(data.csv!BC51:BC53)&lt;$BH$5*AVERAGE(data.csv!BC39:BC49),$A49," ")</f>
        <v xml:space="preserve"> </v>
      </c>
      <c r="AZ49" t="str">
        <f>IF(AVERAGE(data.csv!BD51:BD53)&lt;$BH$5*AVERAGE(data.csv!BD39:BD49),$A49," ")</f>
        <v xml:space="preserve"> </v>
      </c>
      <c r="BA49" t="str">
        <f>IF(AVERAGE(data.csv!BE51:BE53)&lt;$BH$5*AVERAGE(data.csv!BE39:BE49),$A49," ")</f>
        <v xml:space="preserve"> </v>
      </c>
      <c r="BB49" t="str">
        <f>IF(AVERAGE(data.csv!BF51:BF53)&lt;$BH$5*AVERAGE(data.csv!BF39:BF49),$A49," ")</f>
        <v xml:space="preserve"> </v>
      </c>
      <c r="BC49" t="str">
        <f>IF(AVERAGE(data.csv!BG51:BG53)&lt;$BH$5*AVERAGE(data.csv!BG39:BG49),$A49," ")</f>
        <v xml:space="preserve"> </v>
      </c>
      <c r="BD49" t="str">
        <f>IF(AVERAGE(data.csv!BH51:BH53)&lt;$BH$5*AVERAGE(data.csv!BH39:BH49),$A49," ")</f>
        <v xml:space="preserve"> </v>
      </c>
      <c r="BE49" t="str">
        <f>IF(AVERAGE(data.csv!BI51:BI53)&lt;$BH$5*AVERAGE(data.csv!BI39:BI49),$A49," ")</f>
        <v xml:space="preserve"> </v>
      </c>
    </row>
    <row r="50" spans="1:57" x14ac:dyDescent="0.3">
      <c r="A50" s="4">
        <f>AVERAGE(data.csv!C50:F50)</f>
        <v>-9.1050000000000004</v>
      </c>
      <c r="B50" s="7"/>
      <c r="D50" t="e">
        <f>IF(AVERAGE(data.csv!H52:H54)&lt;$BH$5*AVERAGE(data.csv!H40:H50),$A50," ")</f>
        <v>#DIV/0!</v>
      </c>
      <c r="E50" t="e">
        <f>IF(AVERAGE(data.csv!I52:I54)&lt;$BH$5*AVERAGE(data.csv!I40:I50),$A50," ")</f>
        <v>#DIV/0!</v>
      </c>
      <c r="F50" t="e">
        <f>IF(AVERAGE(data.csv!J52:J54)&lt;$BH$5*AVERAGE(data.csv!J40:J50),$A50," ")</f>
        <v>#DIV/0!</v>
      </c>
      <c r="G50" t="e">
        <f>IF(AVERAGE(data.csv!K52:K54)&lt;$BH$5*AVERAGE(data.csv!K40:K50),$A50," ")</f>
        <v>#DIV/0!</v>
      </c>
      <c r="H50" t="e">
        <f>IF(AVERAGE(data.csv!L52:L54)&lt;$BH$5*AVERAGE(data.csv!L40:L50),$A50," ")</f>
        <v>#DIV/0!</v>
      </c>
      <c r="I50" t="e">
        <f>IF(AVERAGE(data.csv!M52:M54)&lt;$BH$5*AVERAGE(data.csv!M40:M50),$A50," ")</f>
        <v>#DIV/0!</v>
      </c>
      <c r="J50" t="e">
        <f>IF(AVERAGE(data.csv!N52:N54)&lt;$BH$5*AVERAGE(data.csv!N40:N50),$A50," ")</f>
        <v>#DIV/0!</v>
      </c>
      <c r="K50" t="e">
        <f>IF(AVERAGE(data.csv!O52:O54)&lt;$BH$5*AVERAGE(data.csv!O40:O50),$A50," ")</f>
        <v>#DIV/0!</v>
      </c>
      <c r="L50" t="e">
        <f>IF(AVERAGE(data.csv!P52:P54)&lt;$BH$5*AVERAGE(data.csv!P40:P50),$A50," ")</f>
        <v>#DIV/0!</v>
      </c>
      <c r="M50" t="e">
        <f>IF(AVERAGE(data.csv!Q52:Q54)&lt;$BH$5*AVERAGE(data.csv!Q40:Q50),$A50," ")</f>
        <v>#DIV/0!</v>
      </c>
      <c r="N50" t="e">
        <f>IF(AVERAGE(data.csv!R52:R54)&lt;$BH$5*AVERAGE(data.csv!R40:R50),$A50," ")</f>
        <v>#DIV/0!</v>
      </c>
      <c r="O50" t="e">
        <f>IF(AVERAGE(data.csv!S52:S54)&lt;$BH$5*AVERAGE(data.csv!S40:S50),$A50," ")</f>
        <v>#DIV/0!</v>
      </c>
      <c r="P50" t="e">
        <f>IF(AVERAGE(data.csv!T52:T54)&lt;$BH$5*AVERAGE(data.csv!T40:T50),$A50," ")</f>
        <v>#DIV/0!</v>
      </c>
      <c r="Q50" t="e">
        <f>IF(AVERAGE(data.csv!U52:U54)&lt;$BH$5*AVERAGE(data.csv!U40:U50),$A50," ")</f>
        <v>#DIV/0!</v>
      </c>
      <c r="R50" t="e">
        <f>IF(AVERAGE(data.csv!V52:V54)&lt;$BH$5*AVERAGE(data.csv!V40:V50),$A50," ")</f>
        <v>#DIV/0!</v>
      </c>
      <c r="S50" t="e">
        <f>IF(AVERAGE(data.csv!W52:W54)&lt;$BH$5*AVERAGE(data.csv!W40:W50),$A50," ")</f>
        <v>#DIV/0!</v>
      </c>
      <c r="T50" t="e">
        <f>IF(AVERAGE(data.csv!X52:X54)&lt;$BH$5*AVERAGE(data.csv!X40:X50),$A50," ")</f>
        <v>#DIV/0!</v>
      </c>
      <c r="U50" t="e">
        <f>IF(AVERAGE(data.csv!Y52:Y54)&lt;$BH$5*AVERAGE(data.csv!Y40:Y50),$A50," ")</f>
        <v>#DIV/0!</v>
      </c>
      <c r="V50" t="e">
        <f>IF(AVERAGE(data.csv!Z52:Z54)&lt;$BH$5*AVERAGE(data.csv!Z40:Z50),$A50," ")</f>
        <v>#DIV/0!</v>
      </c>
      <c r="W50" t="e">
        <f>IF(AVERAGE(data.csv!AA52:AA54)&lt;$BH$5*AVERAGE(data.csv!AA40:AA50),$A50," ")</f>
        <v>#DIV/0!</v>
      </c>
      <c r="X50" t="e">
        <f>IF(AVERAGE(data.csv!AB52:AB54)&lt;$BH$5*AVERAGE(data.csv!AB40:AB50),$A50," ")</f>
        <v>#DIV/0!</v>
      </c>
      <c r="Y50" t="e">
        <f>IF(AVERAGE(data.csv!AC52:AC54)&lt;$BH$5*AVERAGE(data.csv!AC40:AC50),$A50," ")</f>
        <v>#DIV/0!</v>
      </c>
      <c r="Z50" t="e">
        <f>IF(AVERAGE(data.csv!AD52:AD54)&lt;$BH$5*AVERAGE(data.csv!AD40:AD50),$A50," ")</f>
        <v>#DIV/0!</v>
      </c>
      <c r="AA50" t="e">
        <f>IF(AVERAGE(data.csv!AE52:AE54)&lt;$BH$5*AVERAGE(data.csv!AE40:AE50),$A50," ")</f>
        <v>#DIV/0!</v>
      </c>
      <c r="AB50" t="e">
        <f>IF(AVERAGE(data.csv!AF52:AF54)&lt;$BH$5*AVERAGE(data.csv!AF40:AF50),$A50," ")</f>
        <v>#DIV/0!</v>
      </c>
      <c r="AC50" t="e">
        <f>IF(AVERAGE(data.csv!AG52:AG54)&lt;$BH$5*AVERAGE(data.csv!AG40:AG50),$A50," ")</f>
        <v>#DIV/0!</v>
      </c>
      <c r="AD50" t="e">
        <f>IF(AVERAGE(data.csv!AH52:AH54)&lt;$BH$5*AVERAGE(data.csv!AH40:AH50),$A50," ")</f>
        <v>#DIV/0!</v>
      </c>
      <c r="AE50" t="str">
        <f>IF(AVERAGE(data.csv!AI52:AI54)&lt;$BH$5*AVERAGE(data.csv!AI40:AI50),$A50," ")</f>
        <v xml:space="preserve"> </v>
      </c>
      <c r="AF50" t="str">
        <f>IF(AVERAGE(data.csv!AJ52:AJ54)&lt;$BH$5*AVERAGE(data.csv!AJ40:AJ50),$A50," ")</f>
        <v xml:space="preserve"> </v>
      </c>
      <c r="AG50" t="str">
        <f>IF(AVERAGE(data.csv!AK52:AK54)&lt;$BH$5*AVERAGE(data.csv!AK40:AK50),$A50," ")</f>
        <v xml:space="preserve"> </v>
      </c>
      <c r="AH50" t="str">
        <f>IF(AVERAGE(data.csv!AL52:AL54)&lt;$BH$5*AVERAGE(data.csv!AL40:AL50),$A50," ")</f>
        <v xml:space="preserve"> </v>
      </c>
      <c r="AI50" t="str">
        <f>IF(AVERAGE(data.csv!AM52:AM54)&lt;$BH$5*AVERAGE(data.csv!AM40:AM50),$A50," ")</f>
        <v xml:space="preserve"> </v>
      </c>
      <c r="AJ50" t="str">
        <f>IF(AVERAGE(data.csv!AN52:AN54)&lt;$BH$5*AVERAGE(data.csv!AN40:AN50),$A50," ")</f>
        <v xml:space="preserve"> </v>
      </c>
      <c r="AK50" t="str">
        <f>IF(AVERAGE(data.csv!AO52:AO54)&lt;$BH$5*AVERAGE(data.csv!AO40:AO50),$A50," ")</f>
        <v xml:space="preserve"> </v>
      </c>
      <c r="AL50" t="str">
        <f>IF(AVERAGE(data.csv!AP52:AP54)&lt;$BH$5*AVERAGE(data.csv!AP40:AP50),$A50," ")</f>
        <v xml:space="preserve"> </v>
      </c>
      <c r="AM50" t="str">
        <f>IF(AVERAGE(data.csv!AQ52:AQ54)&lt;$BH$5*AVERAGE(data.csv!AQ40:AQ50),$A50," ")</f>
        <v xml:space="preserve"> </v>
      </c>
      <c r="AN50" t="str">
        <f>IF(AVERAGE(data.csv!AR52:AR54)&lt;$BH$5*AVERAGE(data.csv!AR40:AR50),$A50," ")</f>
        <v xml:space="preserve"> </v>
      </c>
      <c r="AO50" t="str">
        <f>IF(AVERAGE(data.csv!AS52:AS54)&lt;$BH$5*AVERAGE(data.csv!AS40:AS50),$A50," ")</f>
        <v xml:space="preserve"> </v>
      </c>
      <c r="AP50" t="str">
        <f>IF(AVERAGE(data.csv!AT52:AT54)&lt;$BH$5*AVERAGE(data.csv!AT40:AT50),$A50," ")</f>
        <v xml:space="preserve"> </v>
      </c>
      <c r="AQ50" t="str">
        <f>IF(AVERAGE(data.csv!AU52:AU54)&lt;$BH$5*AVERAGE(data.csv!AU40:AU50),$A50," ")</f>
        <v xml:space="preserve"> </v>
      </c>
      <c r="AR50" t="str">
        <f>IF(AVERAGE(data.csv!AV52:AV54)&lt;$BH$5*AVERAGE(data.csv!AV40:AV50),$A50," ")</f>
        <v xml:space="preserve"> </v>
      </c>
      <c r="AS50" t="str">
        <f>IF(AVERAGE(data.csv!AW52:AW54)&lt;$BH$5*AVERAGE(data.csv!AW40:AW50),$A50," ")</f>
        <v xml:space="preserve"> </v>
      </c>
      <c r="AT50" t="str">
        <f>IF(AVERAGE(data.csv!AX52:AX54)&lt;$BH$5*AVERAGE(data.csv!AX40:AX50),$A50," ")</f>
        <v xml:space="preserve"> </v>
      </c>
      <c r="AU50" t="str">
        <f>IF(AVERAGE(data.csv!AY52:AY54)&lt;$BH$5*AVERAGE(data.csv!AY40:AY50),$A50," ")</f>
        <v xml:space="preserve"> </v>
      </c>
      <c r="AV50" t="str">
        <f>IF(AVERAGE(data.csv!AZ52:AZ54)&lt;$BH$5*AVERAGE(data.csv!AZ40:AZ50),$A50," ")</f>
        <v xml:space="preserve"> </v>
      </c>
      <c r="AW50" t="str">
        <f>IF(AVERAGE(data.csv!BA52:BA54)&lt;$BH$5*AVERAGE(data.csv!BA40:BA50),$A50," ")</f>
        <v xml:space="preserve"> </v>
      </c>
      <c r="AX50" t="str">
        <f>IF(AVERAGE(data.csv!BB52:BB54)&lt;$BH$5*AVERAGE(data.csv!BB40:BB50),$A50," ")</f>
        <v xml:space="preserve"> </v>
      </c>
      <c r="AY50" t="str">
        <f>IF(AVERAGE(data.csv!BC52:BC54)&lt;$BH$5*AVERAGE(data.csv!BC40:BC50),$A50," ")</f>
        <v xml:space="preserve"> </v>
      </c>
      <c r="AZ50" t="str">
        <f>IF(AVERAGE(data.csv!BD52:BD54)&lt;$BH$5*AVERAGE(data.csv!BD40:BD50),$A50," ")</f>
        <v xml:space="preserve"> </v>
      </c>
      <c r="BA50" t="str">
        <f>IF(AVERAGE(data.csv!BE52:BE54)&lt;$BH$5*AVERAGE(data.csv!BE40:BE50),$A50," ")</f>
        <v xml:space="preserve"> </v>
      </c>
      <c r="BB50" t="str">
        <f>IF(AVERAGE(data.csv!BF52:BF54)&lt;$BH$5*AVERAGE(data.csv!BF40:BF50),$A50," ")</f>
        <v xml:space="preserve"> </v>
      </c>
      <c r="BC50" t="str">
        <f>IF(AVERAGE(data.csv!BG52:BG54)&lt;$BH$5*AVERAGE(data.csv!BG40:BG50),$A50," ")</f>
        <v xml:space="preserve"> </v>
      </c>
      <c r="BD50" t="str">
        <f>IF(AVERAGE(data.csv!BH52:BH54)&lt;$BH$5*AVERAGE(data.csv!BH40:BH50),$A50," ")</f>
        <v xml:space="preserve"> </v>
      </c>
      <c r="BE50" t="str">
        <f>IF(AVERAGE(data.csv!BI52:BI54)&lt;$BH$5*AVERAGE(data.csv!BI40:BI50),$A50," ")</f>
        <v xml:space="preserve"> </v>
      </c>
    </row>
    <row r="51" spans="1:57" x14ac:dyDescent="0.3">
      <c r="A51" s="4">
        <f>AVERAGE(data.csv!C51:F51)</f>
        <v>-9.1850000000000005</v>
      </c>
      <c r="B51" s="7"/>
      <c r="D51" t="e">
        <f>IF(AVERAGE(data.csv!H53:H55)&lt;$BH$5*AVERAGE(data.csv!H41:H51),$A51," ")</f>
        <v>#DIV/0!</v>
      </c>
      <c r="E51" t="e">
        <f>IF(AVERAGE(data.csv!I53:I55)&lt;$BH$5*AVERAGE(data.csv!I41:I51),$A51," ")</f>
        <v>#DIV/0!</v>
      </c>
      <c r="F51" t="e">
        <f>IF(AVERAGE(data.csv!J53:J55)&lt;$BH$5*AVERAGE(data.csv!J41:J51),$A51," ")</f>
        <v>#DIV/0!</v>
      </c>
      <c r="G51" t="e">
        <f>IF(AVERAGE(data.csv!K53:K55)&lt;$BH$5*AVERAGE(data.csv!K41:K51),$A51," ")</f>
        <v>#DIV/0!</v>
      </c>
      <c r="H51" t="e">
        <f>IF(AVERAGE(data.csv!L53:L55)&lt;$BH$5*AVERAGE(data.csv!L41:L51),$A51," ")</f>
        <v>#DIV/0!</v>
      </c>
      <c r="I51" t="e">
        <f>IF(AVERAGE(data.csv!M53:M55)&lt;$BH$5*AVERAGE(data.csv!M41:M51),$A51," ")</f>
        <v>#DIV/0!</v>
      </c>
      <c r="J51" t="e">
        <f>IF(AVERAGE(data.csv!N53:N55)&lt;$BH$5*AVERAGE(data.csv!N41:N51),$A51," ")</f>
        <v>#DIV/0!</v>
      </c>
      <c r="K51" t="e">
        <f>IF(AVERAGE(data.csv!O53:O55)&lt;$BH$5*AVERAGE(data.csv!O41:O51),$A51," ")</f>
        <v>#DIV/0!</v>
      </c>
      <c r="L51" t="e">
        <f>IF(AVERAGE(data.csv!P53:P55)&lt;$BH$5*AVERAGE(data.csv!P41:P51),$A51," ")</f>
        <v>#DIV/0!</v>
      </c>
      <c r="M51" t="e">
        <f>IF(AVERAGE(data.csv!Q53:Q55)&lt;$BH$5*AVERAGE(data.csv!Q41:Q51),$A51," ")</f>
        <v>#DIV/0!</v>
      </c>
      <c r="N51" t="e">
        <f>IF(AVERAGE(data.csv!R53:R55)&lt;$BH$5*AVERAGE(data.csv!R41:R51),$A51," ")</f>
        <v>#DIV/0!</v>
      </c>
      <c r="O51" t="e">
        <f>IF(AVERAGE(data.csv!S53:S55)&lt;$BH$5*AVERAGE(data.csv!S41:S51),$A51," ")</f>
        <v>#DIV/0!</v>
      </c>
      <c r="P51" t="e">
        <f>IF(AVERAGE(data.csv!T53:T55)&lt;$BH$5*AVERAGE(data.csv!T41:T51),$A51," ")</f>
        <v>#DIV/0!</v>
      </c>
      <c r="Q51" t="e">
        <f>IF(AVERAGE(data.csv!U53:U55)&lt;$BH$5*AVERAGE(data.csv!U41:U51),$A51," ")</f>
        <v>#DIV/0!</v>
      </c>
      <c r="R51" t="e">
        <f>IF(AVERAGE(data.csv!V53:V55)&lt;$BH$5*AVERAGE(data.csv!V41:V51),$A51," ")</f>
        <v>#DIV/0!</v>
      </c>
      <c r="S51" t="e">
        <f>IF(AVERAGE(data.csv!W53:W55)&lt;$BH$5*AVERAGE(data.csv!W41:W51),$A51," ")</f>
        <v>#DIV/0!</v>
      </c>
      <c r="T51" t="e">
        <f>IF(AVERAGE(data.csv!X53:X55)&lt;$BH$5*AVERAGE(data.csv!X41:X51),$A51," ")</f>
        <v>#DIV/0!</v>
      </c>
      <c r="U51" t="e">
        <f>IF(AVERAGE(data.csv!Y53:Y55)&lt;$BH$5*AVERAGE(data.csv!Y41:Y51),$A51," ")</f>
        <v>#DIV/0!</v>
      </c>
      <c r="V51" t="e">
        <f>IF(AVERAGE(data.csv!Z53:Z55)&lt;$BH$5*AVERAGE(data.csv!Z41:Z51),$A51," ")</f>
        <v>#DIV/0!</v>
      </c>
      <c r="W51" t="e">
        <f>IF(AVERAGE(data.csv!AA53:AA55)&lt;$BH$5*AVERAGE(data.csv!AA41:AA51),$A51," ")</f>
        <v>#DIV/0!</v>
      </c>
      <c r="X51" t="e">
        <f>IF(AVERAGE(data.csv!AB53:AB55)&lt;$BH$5*AVERAGE(data.csv!AB41:AB51),$A51," ")</f>
        <v>#DIV/0!</v>
      </c>
      <c r="Y51" t="e">
        <f>IF(AVERAGE(data.csv!AC53:AC55)&lt;$BH$5*AVERAGE(data.csv!AC41:AC51),$A51," ")</f>
        <v>#DIV/0!</v>
      </c>
      <c r="Z51" t="e">
        <f>IF(AVERAGE(data.csv!AD53:AD55)&lt;$BH$5*AVERAGE(data.csv!AD41:AD51),$A51," ")</f>
        <v>#DIV/0!</v>
      </c>
      <c r="AA51" t="e">
        <f>IF(AVERAGE(data.csv!AE53:AE55)&lt;$BH$5*AVERAGE(data.csv!AE41:AE51),$A51," ")</f>
        <v>#DIV/0!</v>
      </c>
      <c r="AB51" t="e">
        <f>IF(AVERAGE(data.csv!AF53:AF55)&lt;$BH$5*AVERAGE(data.csv!AF41:AF51),$A51," ")</f>
        <v>#DIV/0!</v>
      </c>
      <c r="AC51" t="e">
        <f>IF(AVERAGE(data.csv!AG53:AG55)&lt;$BH$5*AVERAGE(data.csv!AG41:AG51),$A51," ")</f>
        <v>#DIV/0!</v>
      </c>
      <c r="AD51" t="e">
        <f>IF(AVERAGE(data.csv!AH53:AH55)&lt;$BH$5*AVERAGE(data.csv!AH41:AH51),$A51," ")</f>
        <v>#DIV/0!</v>
      </c>
      <c r="AE51" t="str">
        <f>IF(AVERAGE(data.csv!AI53:AI55)&lt;$BH$5*AVERAGE(data.csv!AI41:AI51),$A51," ")</f>
        <v xml:space="preserve"> </v>
      </c>
      <c r="AF51" t="str">
        <f>IF(AVERAGE(data.csv!AJ53:AJ55)&lt;$BH$5*AVERAGE(data.csv!AJ41:AJ51),$A51," ")</f>
        <v xml:space="preserve"> </v>
      </c>
      <c r="AG51" t="str">
        <f>IF(AVERAGE(data.csv!AK53:AK55)&lt;$BH$5*AVERAGE(data.csv!AK41:AK51),$A51," ")</f>
        <v xml:space="preserve"> </v>
      </c>
      <c r="AH51" t="str">
        <f>IF(AVERAGE(data.csv!AL53:AL55)&lt;$BH$5*AVERAGE(data.csv!AL41:AL51),$A51," ")</f>
        <v xml:space="preserve"> </v>
      </c>
      <c r="AI51" t="str">
        <f>IF(AVERAGE(data.csv!AM53:AM55)&lt;$BH$5*AVERAGE(data.csv!AM41:AM51),$A51," ")</f>
        <v xml:space="preserve"> </v>
      </c>
      <c r="AJ51" t="str">
        <f>IF(AVERAGE(data.csv!AN53:AN55)&lt;$BH$5*AVERAGE(data.csv!AN41:AN51),$A51," ")</f>
        <v xml:space="preserve"> </v>
      </c>
      <c r="AK51" t="str">
        <f>IF(AVERAGE(data.csv!AO53:AO55)&lt;$BH$5*AVERAGE(data.csv!AO41:AO51),$A51," ")</f>
        <v xml:space="preserve"> </v>
      </c>
      <c r="AL51" t="str">
        <f>IF(AVERAGE(data.csv!AP53:AP55)&lt;$BH$5*AVERAGE(data.csv!AP41:AP51),$A51," ")</f>
        <v xml:space="preserve"> </v>
      </c>
      <c r="AM51" t="str">
        <f>IF(AVERAGE(data.csv!AQ53:AQ55)&lt;$BH$5*AVERAGE(data.csv!AQ41:AQ51),$A51," ")</f>
        <v xml:space="preserve"> </v>
      </c>
      <c r="AN51" t="str">
        <f>IF(AVERAGE(data.csv!AR53:AR55)&lt;$BH$5*AVERAGE(data.csv!AR41:AR51),$A51," ")</f>
        <v xml:space="preserve"> </v>
      </c>
      <c r="AO51" t="str">
        <f>IF(AVERAGE(data.csv!AS53:AS55)&lt;$BH$5*AVERAGE(data.csv!AS41:AS51),$A51," ")</f>
        <v xml:space="preserve"> </v>
      </c>
      <c r="AP51" t="str">
        <f>IF(AVERAGE(data.csv!AT53:AT55)&lt;$BH$5*AVERAGE(data.csv!AT41:AT51),$A51," ")</f>
        <v xml:space="preserve"> </v>
      </c>
      <c r="AQ51" t="str">
        <f>IF(AVERAGE(data.csv!AU53:AU55)&lt;$BH$5*AVERAGE(data.csv!AU41:AU51),$A51," ")</f>
        <v xml:space="preserve"> </v>
      </c>
      <c r="AR51" t="str">
        <f>IF(AVERAGE(data.csv!AV53:AV55)&lt;$BH$5*AVERAGE(data.csv!AV41:AV51),$A51," ")</f>
        <v xml:space="preserve"> </v>
      </c>
      <c r="AS51" t="str">
        <f>IF(AVERAGE(data.csv!AW53:AW55)&lt;$BH$5*AVERAGE(data.csv!AW41:AW51),$A51," ")</f>
        <v xml:space="preserve"> </v>
      </c>
      <c r="AT51" t="str">
        <f>IF(AVERAGE(data.csv!AX53:AX55)&lt;$BH$5*AVERAGE(data.csv!AX41:AX51),$A51," ")</f>
        <v xml:space="preserve"> </v>
      </c>
      <c r="AU51" t="str">
        <f>IF(AVERAGE(data.csv!AY53:AY55)&lt;$BH$5*AVERAGE(data.csv!AY41:AY51),$A51," ")</f>
        <v xml:space="preserve"> </v>
      </c>
      <c r="AV51" t="str">
        <f>IF(AVERAGE(data.csv!AZ53:AZ55)&lt;$BH$5*AVERAGE(data.csv!AZ41:AZ51),$A51," ")</f>
        <v xml:space="preserve"> </v>
      </c>
      <c r="AW51" t="str">
        <f>IF(AVERAGE(data.csv!BA53:BA55)&lt;$BH$5*AVERAGE(data.csv!BA41:BA51),$A51," ")</f>
        <v xml:space="preserve"> </v>
      </c>
      <c r="AX51" t="str">
        <f>IF(AVERAGE(data.csv!BB53:BB55)&lt;$BH$5*AVERAGE(data.csv!BB41:BB51),$A51," ")</f>
        <v xml:space="preserve"> </v>
      </c>
      <c r="AY51" t="str">
        <f>IF(AVERAGE(data.csv!BC53:BC55)&lt;$BH$5*AVERAGE(data.csv!BC41:BC51),$A51," ")</f>
        <v xml:space="preserve"> </v>
      </c>
      <c r="AZ51" t="str">
        <f>IF(AVERAGE(data.csv!BD53:BD55)&lt;$BH$5*AVERAGE(data.csv!BD41:BD51),$A51," ")</f>
        <v xml:space="preserve"> </v>
      </c>
      <c r="BA51" t="str">
        <f>IF(AVERAGE(data.csv!BE53:BE55)&lt;$BH$5*AVERAGE(data.csv!BE41:BE51),$A51," ")</f>
        <v xml:space="preserve"> </v>
      </c>
      <c r="BB51" t="str">
        <f>IF(AVERAGE(data.csv!BF53:BF55)&lt;$BH$5*AVERAGE(data.csv!BF41:BF51),$A51," ")</f>
        <v xml:space="preserve"> </v>
      </c>
      <c r="BC51" t="str">
        <f>IF(AVERAGE(data.csv!BG53:BG55)&lt;$BH$5*AVERAGE(data.csv!BG41:BG51),$A51," ")</f>
        <v xml:space="preserve"> </v>
      </c>
      <c r="BD51" t="str">
        <f>IF(AVERAGE(data.csv!BH53:BH55)&lt;$BH$5*AVERAGE(data.csv!BH41:BH51),$A51," ")</f>
        <v xml:space="preserve"> </v>
      </c>
      <c r="BE51" t="str">
        <f>IF(AVERAGE(data.csv!BI53:BI55)&lt;$BH$5*AVERAGE(data.csv!BI41:BI51),$A51," ")</f>
        <v xml:space="preserve"> </v>
      </c>
    </row>
    <row r="52" spans="1:57" x14ac:dyDescent="0.3">
      <c r="A52" s="4">
        <f>AVERAGE(data.csv!C52:F52)</f>
        <v>-9.2650000000000006</v>
      </c>
      <c r="B52" s="7"/>
      <c r="D52" t="e">
        <f>IF(AVERAGE(data.csv!H54:H56)&lt;$BH$5*AVERAGE(data.csv!H42:H52),$A52," ")</f>
        <v>#DIV/0!</v>
      </c>
      <c r="E52" t="e">
        <f>IF(AVERAGE(data.csv!I54:I56)&lt;$BH$5*AVERAGE(data.csv!I42:I52),$A52," ")</f>
        <v>#DIV/0!</v>
      </c>
      <c r="F52" t="e">
        <f>IF(AVERAGE(data.csv!J54:J56)&lt;$BH$5*AVERAGE(data.csv!J42:J52),$A52," ")</f>
        <v>#DIV/0!</v>
      </c>
      <c r="G52" t="e">
        <f>IF(AVERAGE(data.csv!K54:K56)&lt;$BH$5*AVERAGE(data.csv!K42:K52),$A52," ")</f>
        <v>#DIV/0!</v>
      </c>
      <c r="H52" t="e">
        <f>IF(AVERAGE(data.csv!L54:L56)&lt;$BH$5*AVERAGE(data.csv!L42:L52),$A52," ")</f>
        <v>#DIV/0!</v>
      </c>
      <c r="I52" t="e">
        <f>IF(AVERAGE(data.csv!M54:M56)&lt;$BH$5*AVERAGE(data.csv!M42:M52),$A52," ")</f>
        <v>#DIV/0!</v>
      </c>
      <c r="J52" t="e">
        <f>IF(AVERAGE(data.csv!N54:N56)&lt;$BH$5*AVERAGE(data.csv!N42:N52),$A52," ")</f>
        <v>#DIV/0!</v>
      </c>
      <c r="K52" t="e">
        <f>IF(AVERAGE(data.csv!O54:O56)&lt;$BH$5*AVERAGE(data.csv!O42:O52),$A52," ")</f>
        <v>#DIV/0!</v>
      </c>
      <c r="L52" t="e">
        <f>IF(AVERAGE(data.csv!P54:P56)&lt;$BH$5*AVERAGE(data.csv!P42:P52),$A52," ")</f>
        <v>#DIV/0!</v>
      </c>
      <c r="M52" t="e">
        <f>IF(AVERAGE(data.csv!Q54:Q56)&lt;$BH$5*AVERAGE(data.csv!Q42:Q52),$A52," ")</f>
        <v>#DIV/0!</v>
      </c>
      <c r="N52" t="e">
        <f>IF(AVERAGE(data.csv!R54:R56)&lt;$BH$5*AVERAGE(data.csv!R42:R52),$A52," ")</f>
        <v>#DIV/0!</v>
      </c>
      <c r="O52" t="e">
        <f>IF(AVERAGE(data.csv!S54:S56)&lt;$BH$5*AVERAGE(data.csv!S42:S52),$A52," ")</f>
        <v>#DIV/0!</v>
      </c>
      <c r="P52" t="e">
        <f>IF(AVERAGE(data.csv!T54:T56)&lt;$BH$5*AVERAGE(data.csv!T42:T52),$A52," ")</f>
        <v>#DIV/0!</v>
      </c>
      <c r="Q52" t="e">
        <f>IF(AVERAGE(data.csv!U54:U56)&lt;$BH$5*AVERAGE(data.csv!U42:U52),$A52," ")</f>
        <v>#DIV/0!</v>
      </c>
      <c r="R52" t="e">
        <f>IF(AVERAGE(data.csv!V54:V56)&lt;$BH$5*AVERAGE(data.csv!V42:V52),$A52," ")</f>
        <v>#DIV/0!</v>
      </c>
      <c r="S52" t="e">
        <f>IF(AVERAGE(data.csv!W54:W56)&lt;$BH$5*AVERAGE(data.csv!W42:W52),$A52," ")</f>
        <v>#DIV/0!</v>
      </c>
      <c r="T52" t="e">
        <f>IF(AVERAGE(data.csv!X54:X56)&lt;$BH$5*AVERAGE(data.csv!X42:X52),$A52," ")</f>
        <v>#DIV/0!</v>
      </c>
      <c r="U52" t="e">
        <f>IF(AVERAGE(data.csv!Y54:Y56)&lt;$BH$5*AVERAGE(data.csv!Y42:Y52),$A52," ")</f>
        <v>#DIV/0!</v>
      </c>
      <c r="V52" t="e">
        <f>IF(AVERAGE(data.csv!Z54:Z56)&lt;$BH$5*AVERAGE(data.csv!Z42:Z52),$A52," ")</f>
        <v>#DIV/0!</v>
      </c>
      <c r="W52" t="e">
        <f>IF(AVERAGE(data.csv!AA54:AA56)&lt;$BH$5*AVERAGE(data.csv!AA42:AA52),$A52," ")</f>
        <v>#DIV/0!</v>
      </c>
      <c r="X52" t="e">
        <f>IF(AVERAGE(data.csv!AB54:AB56)&lt;$BH$5*AVERAGE(data.csv!AB42:AB52),$A52," ")</f>
        <v>#DIV/0!</v>
      </c>
      <c r="Y52" t="e">
        <f>IF(AVERAGE(data.csv!AC54:AC56)&lt;$BH$5*AVERAGE(data.csv!AC42:AC52),$A52," ")</f>
        <v>#DIV/0!</v>
      </c>
      <c r="Z52" t="e">
        <f>IF(AVERAGE(data.csv!AD54:AD56)&lt;$BH$5*AVERAGE(data.csv!AD42:AD52),$A52," ")</f>
        <v>#DIV/0!</v>
      </c>
      <c r="AA52" t="e">
        <f>IF(AVERAGE(data.csv!AE54:AE56)&lt;$BH$5*AVERAGE(data.csv!AE42:AE52),$A52," ")</f>
        <v>#DIV/0!</v>
      </c>
      <c r="AB52" t="e">
        <f>IF(AVERAGE(data.csv!AF54:AF56)&lt;$BH$5*AVERAGE(data.csv!AF42:AF52),$A52," ")</f>
        <v>#DIV/0!</v>
      </c>
      <c r="AC52" t="e">
        <f>IF(AVERAGE(data.csv!AG54:AG56)&lt;$BH$5*AVERAGE(data.csv!AG42:AG52),$A52," ")</f>
        <v>#DIV/0!</v>
      </c>
      <c r="AD52" t="e">
        <f>IF(AVERAGE(data.csv!AH54:AH56)&lt;$BH$5*AVERAGE(data.csv!AH42:AH52),$A52," ")</f>
        <v>#DIV/0!</v>
      </c>
      <c r="AE52" t="str">
        <f>IF(AVERAGE(data.csv!AI54:AI56)&lt;$BH$5*AVERAGE(data.csv!AI42:AI52),$A52," ")</f>
        <v xml:space="preserve"> </v>
      </c>
      <c r="AF52" t="str">
        <f>IF(AVERAGE(data.csv!AJ54:AJ56)&lt;$BH$5*AVERAGE(data.csv!AJ42:AJ52),$A52," ")</f>
        <v xml:space="preserve"> </v>
      </c>
      <c r="AG52" t="str">
        <f>IF(AVERAGE(data.csv!AK54:AK56)&lt;$BH$5*AVERAGE(data.csv!AK42:AK52),$A52," ")</f>
        <v xml:space="preserve"> </v>
      </c>
      <c r="AH52" t="str">
        <f>IF(AVERAGE(data.csv!AL54:AL56)&lt;$BH$5*AVERAGE(data.csv!AL42:AL52),$A52," ")</f>
        <v xml:space="preserve"> </v>
      </c>
      <c r="AI52" t="str">
        <f>IF(AVERAGE(data.csv!AM54:AM56)&lt;$BH$5*AVERAGE(data.csv!AM42:AM52),$A52," ")</f>
        <v xml:space="preserve"> </v>
      </c>
      <c r="AJ52" t="str">
        <f>IF(AVERAGE(data.csv!AN54:AN56)&lt;$BH$5*AVERAGE(data.csv!AN42:AN52),$A52," ")</f>
        <v xml:space="preserve"> </v>
      </c>
      <c r="AK52" t="str">
        <f>IF(AVERAGE(data.csv!AO54:AO56)&lt;$BH$5*AVERAGE(data.csv!AO42:AO52),$A52," ")</f>
        <v xml:space="preserve"> </v>
      </c>
      <c r="AL52" t="str">
        <f>IF(AVERAGE(data.csv!AP54:AP56)&lt;$BH$5*AVERAGE(data.csv!AP42:AP52),$A52," ")</f>
        <v xml:space="preserve"> </v>
      </c>
      <c r="AM52" t="str">
        <f>IF(AVERAGE(data.csv!AQ54:AQ56)&lt;$BH$5*AVERAGE(data.csv!AQ42:AQ52),$A52," ")</f>
        <v xml:space="preserve"> </v>
      </c>
      <c r="AN52" t="str">
        <f>IF(AVERAGE(data.csv!AR54:AR56)&lt;$BH$5*AVERAGE(data.csv!AR42:AR52),$A52," ")</f>
        <v xml:space="preserve"> </v>
      </c>
      <c r="AO52" t="str">
        <f>IF(AVERAGE(data.csv!AS54:AS56)&lt;$BH$5*AVERAGE(data.csv!AS42:AS52),$A52," ")</f>
        <v xml:space="preserve"> </v>
      </c>
      <c r="AP52" t="str">
        <f>IF(AVERAGE(data.csv!AT54:AT56)&lt;$BH$5*AVERAGE(data.csv!AT42:AT52),$A52," ")</f>
        <v xml:space="preserve"> </v>
      </c>
      <c r="AQ52" t="str">
        <f>IF(AVERAGE(data.csv!AU54:AU56)&lt;$BH$5*AVERAGE(data.csv!AU42:AU52),$A52," ")</f>
        <v xml:space="preserve"> </v>
      </c>
      <c r="AR52" t="str">
        <f>IF(AVERAGE(data.csv!AV54:AV56)&lt;$BH$5*AVERAGE(data.csv!AV42:AV52),$A52," ")</f>
        <v xml:space="preserve"> </v>
      </c>
      <c r="AS52" t="str">
        <f>IF(AVERAGE(data.csv!AW54:AW56)&lt;$BH$5*AVERAGE(data.csv!AW42:AW52),$A52," ")</f>
        <v xml:space="preserve"> </v>
      </c>
      <c r="AT52" t="str">
        <f>IF(AVERAGE(data.csv!AX54:AX56)&lt;$BH$5*AVERAGE(data.csv!AX42:AX52),$A52," ")</f>
        <v xml:space="preserve"> </v>
      </c>
      <c r="AU52" t="str">
        <f>IF(AVERAGE(data.csv!AY54:AY56)&lt;$BH$5*AVERAGE(data.csv!AY42:AY52),$A52," ")</f>
        <v xml:space="preserve"> </v>
      </c>
      <c r="AV52" t="str">
        <f>IF(AVERAGE(data.csv!AZ54:AZ56)&lt;$BH$5*AVERAGE(data.csv!AZ42:AZ52),$A52," ")</f>
        <v xml:space="preserve"> </v>
      </c>
      <c r="AW52" t="str">
        <f>IF(AVERAGE(data.csv!BA54:BA56)&lt;$BH$5*AVERAGE(data.csv!BA42:BA52),$A52," ")</f>
        <v xml:space="preserve"> </v>
      </c>
      <c r="AX52" t="str">
        <f>IF(AVERAGE(data.csv!BB54:BB56)&lt;$BH$5*AVERAGE(data.csv!BB42:BB52),$A52," ")</f>
        <v xml:space="preserve"> </v>
      </c>
      <c r="AY52" t="str">
        <f>IF(AVERAGE(data.csv!BC54:BC56)&lt;$BH$5*AVERAGE(data.csv!BC42:BC52),$A52," ")</f>
        <v xml:space="preserve"> </v>
      </c>
      <c r="AZ52" t="str">
        <f>IF(AVERAGE(data.csv!BD54:BD56)&lt;$BH$5*AVERAGE(data.csv!BD42:BD52),$A52," ")</f>
        <v xml:space="preserve"> </v>
      </c>
      <c r="BA52" t="str">
        <f>IF(AVERAGE(data.csv!BE54:BE56)&lt;$BH$5*AVERAGE(data.csv!BE42:BE52),$A52," ")</f>
        <v xml:space="preserve"> </v>
      </c>
      <c r="BB52" t="str">
        <f>IF(AVERAGE(data.csv!BF54:BF56)&lt;$BH$5*AVERAGE(data.csv!BF42:BF52),$A52," ")</f>
        <v xml:space="preserve"> </v>
      </c>
      <c r="BC52" t="str">
        <f>IF(AVERAGE(data.csv!BG54:BG56)&lt;$BH$5*AVERAGE(data.csv!BG42:BG52),$A52," ")</f>
        <v xml:space="preserve"> </v>
      </c>
      <c r="BD52" t="str">
        <f>IF(AVERAGE(data.csv!BH54:BH56)&lt;$BH$5*AVERAGE(data.csv!BH42:BH52),$A52," ")</f>
        <v xml:space="preserve"> </v>
      </c>
      <c r="BE52" t="str">
        <f>IF(AVERAGE(data.csv!BI54:BI56)&lt;$BH$5*AVERAGE(data.csv!BI42:BI52),$A52," ")</f>
        <v xml:space="preserve"> </v>
      </c>
    </row>
    <row r="53" spans="1:57" x14ac:dyDescent="0.3">
      <c r="A53" s="4">
        <f>AVERAGE(data.csv!C53:F53)</f>
        <v>-9.35</v>
      </c>
      <c r="B53" s="7"/>
      <c r="D53" t="e">
        <f>IF(AVERAGE(data.csv!H55:H57)&lt;$BH$5*AVERAGE(data.csv!H43:H53),$A53," ")</f>
        <v>#DIV/0!</v>
      </c>
      <c r="E53" t="e">
        <f>IF(AVERAGE(data.csv!I55:I57)&lt;$BH$5*AVERAGE(data.csv!I43:I53),$A53," ")</f>
        <v>#DIV/0!</v>
      </c>
      <c r="F53" t="e">
        <f>IF(AVERAGE(data.csv!J55:J57)&lt;$BH$5*AVERAGE(data.csv!J43:J53),$A53," ")</f>
        <v>#DIV/0!</v>
      </c>
      <c r="G53" t="e">
        <f>IF(AVERAGE(data.csv!K55:K57)&lt;$BH$5*AVERAGE(data.csv!K43:K53),$A53," ")</f>
        <v>#DIV/0!</v>
      </c>
      <c r="H53" t="e">
        <f>IF(AVERAGE(data.csv!L55:L57)&lt;$BH$5*AVERAGE(data.csv!L43:L53),$A53," ")</f>
        <v>#DIV/0!</v>
      </c>
      <c r="I53" t="e">
        <f>IF(AVERAGE(data.csv!M55:M57)&lt;$BH$5*AVERAGE(data.csv!M43:M53),$A53," ")</f>
        <v>#DIV/0!</v>
      </c>
      <c r="J53" t="e">
        <f>IF(AVERAGE(data.csv!N55:N57)&lt;$BH$5*AVERAGE(data.csv!N43:N53),$A53," ")</f>
        <v>#DIV/0!</v>
      </c>
      <c r="K53" t="e">
        <f>IF(AVERAGE(data.csv!O55:O57)&lt;$BH$5*AVERAGE(data.csv!O43:O53),$A53," ")</f>
        <v>#DIV/0!</v>
      </c>
      <c r="L53" t="e">
        <f>IF(AVERAGE(data.csv!P55:P57)&lt;$BH$5*AVERAGE(data.csv!P43:P53),$A53," ")</f>
        <v>#DIV/0!</v>
      </c>
      <c r="M53" t="e">
        <f>IF(AVERAGE(data.csv!Q55:Q57)&lt;$BH$5*AVERAGE(data.csv!Q43:Q53),$A53," ")</f>
        <v>#DIV/0!</v>
      </c>
      <c r="N53" t="e">
        <f>IF(AVERAGE(data.csv!R55:R57)&lt;$BH$5*AVERAGE(data.csv!R43:R53),$A53," ")</f>
        <v>#DIV/0!</v>
      </c>
      <c r="O53" t="e">
        <f>IF(AVERAGE(data.csv!S55:S57)&lt;$BH$5*AVERAGE(data.csv!S43:S53),$A53," ")</f>
        <v>#DIV/0!</v>
      </c>
      <c r="P53" t="e">
        <f>IF(AVERAGE(data.csv!T55:T57)&lt;$BH$5*AVERAGE(data.csv!T43:T53),$A53," ")</f>
        <v>#DIV/0!</v>
      </c>
      <c r="Q53" t="e">
        <f>IF(AVERAGE(data.csv!U55:U57)&lt;$BH$5*AVERAGE(data.csv!U43:U53),$A53," ")</f>
        <v>#DIV/0!</v>
      </c>
      <c r="R53" t="e">
        <f>IF(AVERAGE(data.csv!V55:V57)&lt;$BH$5*AVERAGE(data.csv!V43:V53),$A53," ")</f>
        <v>#DIV/0!</v>
      </c>
      <c r="S53" t="e">
        <f>IF(AVERAGE(data.csv!W55:W57)&lt;$BH$5*AVERAGE(data.csv!W43:W53),$A53," ")</f>
        <v>#DIV/0!</v>
      </c>
      <c r="T53" t="e">
        <f>IF(AVERAGE(data.csv!X55:X57)&lt;$BH$5*AVERAGE(data.csv!X43:X53),$A53," ")</f>
        <v>#DIV/0!</v>
      </c>
      <c r="U53" t="e">
        <f>IF(AVERAGE(data.csv!Y55:Y57)&lt;$BH$5*AVERAGE(data.csv!Y43:Y53),$A53," ")</f>
        <v>#DIV/0!</v>
      </c>
      <c r="V53" t="e">
        <f>IF(AVERAGE(data.csv!Z55:Z57)&lt;$BH$5*AVERAGE(data.csv!Z43:Z53),$A53," ")</f>
        <v>#DIV/0!</v>
      </c>
      <c r="W53" t="e">
        <f>IF(AVERAGE(data.csv!AA55:AA57)&lt;$BH$5*AVERAGE(data.csv!AA43:AA53),$A53," ")</f>
        <v>#DIV/0!</v>
      </c>
      <c r="X53" t="e">
        <f>IF(AVERAGE(data.csv!AB55:AB57)&lt;$BH$5*AVERAGE(data.csv!AB43:AB53),$A53," ")</f>
        <v>#DIV/0!</v>
      </c>
      <c r="Y53" t="e">
        <f>IF(AVERAGE(data.csv!AC55:AC57)&lt;$BH$5*AVERAGE(data.csv!AC43:AC53),$A53," ")</f>
        <v>#DIV/0!</v>
      </c>
      <c r="Z53" t="e">
        <f>IF(AVERAGE(data.csv!AD55:AD57)&lt;$BH$5*AVERAGE(data.csv!AD43:AD53),$A53," ")</f>
        <v>#DIV/0!</v>
      </c>
      <c r="AA53" t="e">
        <f>IF(AVERAGE(data.csv!AE55:AE57)&lt;$BH$5*AVERAGE(data.csv!AE43:AE53),$A53," ")</f>
        <v>#DIV/0!</v>
      </c>
      <c r="AB53" t="e">
        <f>IF(AVERAGE(data.csv!AF55:AF57)&lt;$BH$5*AVERAGE(data.csv!AF43:AF53),$A53," ")</f>
        <v>#DIV/0!</v>
      </c>
      <c r="AC53" t="e">
        <f>IF(AVERAGE(data.csv!AG55:AG57)&lt;$BH$5*AVERAGE(data.csv!AG43:AG53),$A53," ")</f>
        <v>#DIV/0!</v>
      </c>
      <c r="AD53" t="e">
        <f>IF(AVERAGE(data.csv!AH55:AH57)&lt;$BH$5*AVERAGE(data.csv!AH43:AH53),$A53," ")</f>
        <v>#DIV/0!</v>
      </c>
      <c r="AE53" t="str">
        <f>IF(AVERAGE(data.csv!AI55:AI57)&lt;$BH$5*AVERAGE(data.csv!AI43:AI53),$A53," ")</f>
        <v xml:space="preserve"> </v>
      </c>
      <c r="AF53" t="str">
        <f>IF(AVERAGE(data.csv!AJ55:AJ57)&lt;$BH$5*AVERAGE(data.csv!AJ43:AJ53),$A53," ")</f>
        <v xml:space="preserve"> </v>
      </c>
      <c r="AG53" t="str">
        <f>IF(AVERAGE(data.csv!AK55:AK57)&lt;$BH$5*AVERAGE(data.csv!AK43:AK53),$A53," ")</f>
        <v xml:space="preserve"> </v>
      </c>
      <c r="AH53" t="str">
        <f>IF(AVERAGE(data.csv!AL55:AL57)&lt;$BH$5*AVERAGE(data.csv!AL43:AL53),$A53," ")</f>
        <v xml:space="preserve"> </v>
      </c>
      <c r="AI53" t="str">
        <f>IF(AVERAGE(data.csv!AM55:AM57)&lt;$BH$5*AVERAGE(data.csv!AM43:AM53),$A53," ")</f>
        <v xml:space="preserve"> </v>
      </c>
      <c r="AJ53" t="str">
        <f>IF(AVERAGE(data.csv!AN55:AN57)&lt;$BH$5*AVERAGE(data.csv!AN43:AN53),$A53," ")</f>
        <v xml:space="preserve"> </v>
      </c>
      <c r="AK53" t="str">
        <f>IF(AVERAGE(data.csv!AO55:AO57)&lt;$BH$5*AVERAGE(data.csv!AO43:AO53),$A53," ")</f>
        <v xml:space="preserve"> </v>
      </c>
      <c r="AL53" t="str">
        <f>IF(AVERAGE(data.csv!AP55:AP57)&lt;$BH$5*AVERAGE(data.csv!AP43:AP53),$A53," ")</f>
        <v xml:space="preserve"> </v>
      </c>
      <c r="AM53" t="str">
        <f>IF(AVERAGE(data.csv!AQ55:AQ57)&lt;$BH$5*AVERAGE(data.csv!AQ43:AQ53),$A53," ")</f>
        <v xml:space="preserve"> </v>
      </c>
      <c r="AN53" t="str">
        <f>IF(AVERAGE(data.csv!AR55:AR57)&lt;$BH$5*AVERAGE(data.csv!AR43:AR53),$A53," ")</f>
        <v xml:space="preserve"> </v>
      </c>
      <c r="AO53" t="str">
        <f>IF(AVERAGE(data.csv!AS55:AS57)&lt;$BH$5*AVERAGE(data.csv!AS43:AS53),$A53," ")</f>
        <v xml:space="preserve"> </v>
      </c>
      <c r="AP53" t="str">
        <f>IF(AVERAGE(data.csv!AT55:AT57)&lt;$BH$5*AVERAGE(data.csv!AT43:AT53),$A53," ")</f>
        <v xml:space="preserve"> </v>
      </c>
      <c r="AQ53" t="str">
        <f>IF(AVERAGE(data.csv!AU55:AU57)&lt;$BH$5*AVERAGE(data.csv!AU43:AU53),$A53," ")</f>
        <v xml:space="preserve"> </v>
      </c>
      <c r="AR53" t="str">
        <f>IF(AVERAGE(data.csv!AV55:AV57)&lt;$BH$5*AVERAGE(data.csv!AV43:AV53),$A53," ")</f>
        <v xml:space="preserve"> </v>
      </c>
      <c r="AS53" t="str">
        <f>IF(AVERAGE(data.csv!AW55:AW57)&lt;$BH$5*AVERAGE(data.csv!AW43:AW53),$A53," ")</f>
        <v xml:space="preserve"> </v>
      </c>
      <c r="AT53" t="str">
        <f>IF(AVERAGE(data.csv!AX55:AX57)&lt;$BH$5*AVERAGE(data.csv!AX43:AX53),$A53," ")</f>
        <v xml:space="preserve"> </v>
      </c>
      <c r="AU53" t="str">
        <f>IF(AVERAGE(data.csv!AY55:AY57)&lt;$BH$5*AVERAGE(data.csv!AY43:AY53),$A53," ")</f>
        <v xml:space="preserve"> </v>
      </c>
      <c r="AV53" t="str">
        <f>IF(AVERAGE(data.csv!AZ55:AZ57)&lt;$BH$5*AVERAGE(data.csv!AZ43:AZ53),$A53," ")</f>
        <v xml:space="preserve"> </v>
      </c>
      <c r="AW53" t="str">
        <f>IF(AVERAGE(data.csv!BA55:BA57)&lt;$BH$5*AVERAGE(data.csv!BA43:BA53),$A53," ")</f>
        <v xml:space="preserve"> </v>
      </c>
      <c r="AX53" t="str">
        <f>IF(AVERAGE(data.csv!BB55:BB57)&lt;$BH$5*AVERAGE(data.csv!BB43:BB53),$A53," ")</f>
        <v xml:space="preserve"> </v>
      </c>
      <c r="AY53" t="str">
        <f>IF(AVERAGE(data.csv!BC55:BC57)&lt;$BH$5*AVERAGE(data.csv!BC43:BC53),$A53," ")</f>
        <v xml:space="preserve"> </v>
      </c>
      <c r="AZ53" t="str">
        <f>IF(AVERAGE(data.csv!BD55:BD57)&lt;$BH$5*AVERAGE(data.csv!BD43:BD53),$A53," ")</f>
        <v xml:space="preserve"> </v>
      </c>
      <c r="BA53" t="str">
        <f>IF(AVERAGE(data.csv!BE55:BE57)&lt;$BH$5*AVERAGE(data.csv!BE43:BE53),$A53," ")</f>
        <v xml:space="preserve"> </v>
      </c>
      <c r="BB53" t="str">
        <f>IF(AVERAGE(data.csv!BF55:BF57)&lt;$BH$5*AVERAGE(data.csv!BF43:BF53),$A53," ")</f>
        <v xml:space="preserve"> </v>
      </c>
      <c r="BC53" t="str">
        <f>IF(AVERAGE(data.csv!BG55:BG57)&lt;$BH$5*AVERAGE(data.csv!BG43:BG53),$A53," ")</f>
        <v xml:space="preserve"> </v>
      </c>
      <c r="BD53" t="str">
        <f>IF(AVERAGE(data.csv!BH55:BH57)&lt;$BH$5*AVERAGE(data.csv!BH43:BH53),$A53," ")</f>
        <v xml:space="preserve"> </v>
      </c>
      <c r="BE53" t="str">
        <f>IF(AVERAGE(data.csv!BI55:BI57)&lt;$BH$5*AVERAGE(data.csv!BI43:BI53),$A53," ")</f>
        <v xml:space="preserve"> </v>
      </c>
    </row>
    <row r="54" spans="1:57" x14ac:dyDescent="0.3">
      <c r="A54" s="4">
        <f>AVERAGE(data.csv!C54:F54)</f>
        <v>-9.42</v>
      </c>
      <c r="B54" s="7"/>
      <c r="D54" t="e">
        <f>IF(AVERAGE(data.csv!H56:H58)&lt;$BH$5*AVERAGE(data.csv!H44:H54),$A54," ")</f>
        <v>#DIV/0!</v>
      </c>
      <c r="E54" t="e">
        <f>IF(AVERAGE(data.csv!I56:I58)&lt;$BH$5*AVERAGE(data.csv!I44:I54),$A54," ")</f>
        <v>#DIV/0!</v>
      </c>
      <c r="F54" t="e">
        <f>IF(AVERAGE(data.csv!J56:J58)&lt;$BH$5*AVERAGE(data.csv!J44:J54),$A54," ")</f>
        <v>#DIV/0!</v>
      </c>
      <c r="G54" t="e">
        <f>IF(AVERAGE(data.csv!K56:K58)&lt;$BH$5*AVERAGE(data.csv!K44:K54),$A54," ")</f>
        <v>#DIV/0!</v>
      </c>
      <c r="H54" t="e">
        <f>IF(AVERAGE(data.csv!L56:L58)&lt;$BH$5*AVERAGE(data.csv!L44:L54),$A54," ")</f>
        <v>#DIV/0!</v>
      </c>
      <c r="I54" t="e">
        <f>IF(AVERAGE(data.csv!M56:M58)&lt;$BH$5*AVERAGE(data.csv!M44:M54),$A54," ")</f>
        <v>#DIV/0!</v>
      </c>
      <c r="J54" t="e">
        <f>IF(AVERAGE(data.csv!N56:N58)&lt;$BH$5*AVERAGE(data.csv!N44:N54),$A54," ")</f>
        <v>#DIV/0!</v>
      </c>
      <c r="K54" t="e">
        <f>IF(AVERAGE(data.csv!O56:O58)&lt;$BH$5*AVERAGE(data.csv!O44:O54),$A54," ")</f>
        <v>#DIV/0!</v>
      </c>
      <c r="L54" t="e">
        <f>IF(AVERAGE(data.csv!P56:P58)&lt;$BH$5*AVERAGE(data.csv!P44:P54),$A54," ")</f>
        <v>#DIV/0!</v>
      </c>
      <c r="M54" t="e">
        <f>IF(AVERAGE(data.csv!Q56:Q58)&lt;$BH$5*AVERAGE(data.csv!Q44:Q54),$A54," ")</f>
        <v>#DIV/0!</v>
      </c>
      <c r="N54" t="e">
        <f>IF(AVERAGE(data.csv!R56:R58)&lt;$BH$5*AVERAGE(data.csv!R44:R54),$A54," ")</f>
        <v>#DIV/0!</v>
      </c>
      <c r="O54" t="e">
        <f>IF(AVERAGE(data.csv!S56:S58)&lt;$BH$5*AVERAGE(data.csv!S44:S54),$A54," ")</f>
        <v>#DIV/0!</v>
      </c>
      <c r="P54" t="e">
        <f>IF(AVERAGE(data.csv!T56:T58)&lt;$BH$5*AVERAGE(data.csv!T44:T54),$A54," ")</f>
        <v>#DIV/0!</v>
      </c>
      <c r="Q54" t="e">
        <f>IF(AVERAGE(data.csv!U56:U58)&lt;$BH$5*AVERAGE(data.csv!U44:U54),$A54," ")</f>
        <v>#DIV/0!</v>
      </c>
      <c r="R54" t="e">
        <f>IF(AVERAGE(data.csv!V56:V58)&lt;$BH$5*AVERAGE(data.csv!V44:V54),$A54," ")</f>
        <v>#DIV/0!</v>
      </c>
      <c r="S54" t="e">
        <f>IF(AVERAGE(data.csv!W56:W58)&lt;$BH$5*AVERAGE(data.csv!W44:W54),$A54," ")</f>
        <v>#DIV/0!</v>
      </c>
      <c r="T54" t="e">
        <f>IF(AVERAGE(data.csv!X56:X58)&lt;$BH$5*AVERAGE(data.csv!X44:X54),$A54," ")</f>
        <v>#DIV/0!</v>
      </c>
      <c r="U54" t="e">
        <f>IF(AVERAGE(data.csv!Y56:Y58)&lt;$BH$5*AVERAGE(data.csv!Y44:Y54),$A54," ")</f>
        <v>#DIV/0!</v>
      </c>
      <c r="V54" t="e">
        <f>IF(AVERAGE(data.csv!Z56:Z58)&lt;$BH$5*AVERAGE(data.csv!Z44:Z54),$A54," ")</f>
        <v>#DIV/0!</v>
      </c>
      <c r="W54" t="e">
        <f>IF(AVERAGE(data.csv!AA56:AA58)&lt;$BH$5*AVERAGE(data.csv!AA44:AA54),$A54," ")</f>
        <v>#DIV/0!</v>
      </c>
      <c r="X54" t="e">
        <f>IF(AVERAGE(data.csv!AB56:AB58)&lt;$BH$5*AVERAGE(data.csv!AB44:AB54),$A54," ")</f>
        <v>#DIV/0!</v>
      </c>
      <c r="Y54" t="e">
        <f>IF(AVERAGE(data.csv!AC56:AC58)&lt;$BH$5*AVERAGE(data.csv!AC44:AC54),$A54," ")</f>
        <v>#DIV/0!</v>
      </c>
      <c r="Z54" t="e">
        <f>IF(AVERAGE(data.csv!AD56:AD58)&lt;$BH$5*AVERAGE(data.csv!AD44:AD54),$A54," ")</f>
        <v>#DIV/0!</v>
      </c>
      <c r="AA54" t="e">
        <f>IF(AVERAGE(data.csv!AE56:AE58)&lt;$BH$5*AVERAGE(data.csv!AE44:AE54),$A54," ")</f>
        <v>#DIV/0!</v>
      </c>
      <c r="AB54" t="e">
        <f>IF(AVERAGE(data.csv!AF56:AF58)&lt;$BH$5*AVERAGE(data.csv!AF44:AF54),$A54," ")</f>
        <v>#DIV/0!</v>
      </c>
      <c r="AC54" t="e">
        <f>IF(AVERAGE(data.csv!AG56:AG58)&lt;$BH$5*AVERAGE(data.csv!AG44:AG54),$A54," ")</f>
        <v>#DIV/0!</v>
      </c>
      <c r="AD54" t="e">
        <f>IF(AVERAGE(data.csv!AH56:AH58)&lt;$BH$5*AVERAGE(data.csv!AH44:AH54),$A54," ")</f>
        <v>#DIV/0!</v>
      </c>
      <c r="AE54" t="str">
        <f>IF(AVERAGE(data.csv!AI56:AI58)&lt;$BH$5*AVERAGE(data.csv!AI44:AI54),$A54," ")</f>
        <v xml:space="preserve"> </v>
      </c>
      <c r="AF54" t="str">
        <f>IF(AVERAGE(data.csv!AJ56:AJ58)&lt;$BH$5*AVERAGE(data.csv!AJ44:AJ54),$A54," ")</f>
        <v xml:space="preserve"> </v>
      </c>
      <c r="AG54" t="str">
        <f>IF(AVERAGE(data.csv!AK56:AK58)&lt;$BH$5*AVERAGE(data.csv!AK44:AK54),$A54," ")</f>
        <v xml:space="preserve"> </v>
      </c>
      <c r="AH54" t="str">
        <f>IF(AVERAGE(data.csv!AL56:AL58)&lt;$BH$5*AVERAGE(data.csv!AL44:AL54),$A54," ")</f>
        <v xml:space="preserve"> </v>
      </c>
      <c r="AI54" t="str">
        <f>IF(AVERAGE(data.csv!AM56:AM58)&lt;$BH$5*AVERAGE(data.csv!AM44:AM54),$A54," ")</f>
        <v xml:space="preserve"> </v>
      </c>
      <c r="AJ54" t="str">
        <f>IF(AVERAGE(data.csv!AN56:AN58)&lt;$BH$5*AVERAGE(data.csv!AN44:AN54),$A54," ")</f>
        <v xml:space="preserve"> </v>
      </c>
      <c r="AK54" t="str">
        <f>IF(AVERAGE(data.csv!AO56:AO58)&lt;$BH$5*AVERAGE(data.csv!AO44:AO54),$A54," ")</f>
        <v xml:space="preserve"> </v>
      </c>
      <c r="AL54" t="str">
        <f>IF(AVERAGE(data.csv!AP56:AP58)&lt;$BH$5*AVERAGE(data.csv!AP44:AP54),$A54," ")</f>
        <v xml:space="preserve"> </v>
      </c>
      <c r="AM54" t="str">
        <f>IF(AVERAGE(data.csv!AQ56:AQ58)&lt;$BH$5*AVERAGE(data.csv!AQ44:AQ54),$A54," ")</f>
        <v xml:space="preserve"> </v>
      </c>
      <c r="AN54" t="str">
        <f>IF(AVERAGE(data.csv!AR56:AR58)&lt;$BH$5*AVERAGE(data.csv!AR44:AR54),$A54," ")</f>
        <v xml:space="preserve"> </v>
      </c>
      <c r="AO54" t="str">
        <f>IF(AVERAGE(data.csv!AS56:AS58)&lt;$BH$5*AVERAGE(data.csv!AS44:AS54),$A54," ")</f>
        <v xml:space="preserve"> </v>
      </c>
      <c r="AP54" t="str">
        <f>IF(AVERAGE(data.csv!AT56:AT58)&lt;$BH$5*AVERAGE(data.csv!AT44:AT54),$A54," ")</f>
        <v xml:space="preserve"> </v>
      </c>
      <c r="AQ54" t="str">
        <f>IF(AVERAGE(data.csv!AU56:AU58)&lt;$BH$5*AVERAGE(data.csv!AU44:AU54),$A54," ")</f>
        <v xml:space="preserve"> </v>
      </c>
      <c r="AR54" t="str">
        <f>IF(AVERAGE(data.csv!AV56:AV58)&lt;$BH$5*AVERAGE(data.csv!AV44:AV54),$A54," ")</f>
        <v xml:space="preserve"> </v>
      </c>
      <c r="AS54" t="str">
        <f>IF(AVERAGE(data.csv!AW56:AW58)&lt;$BH$5*AVERAGE(data.csv!AW44:AW54),$A54," ")</f>
        <v xml:space="preserve"> </v>
      </c>
      <c r="AT54" t="str">
        <f>IF(AVERAGE(data.csv!AX56:AX58)&lt;$BH$5*AVERAGE(data.csv!AX44:AX54),$A54," ")</f>
        <v xml:space="preserve"> </v>
      </c>
      <c r="AU54" t="str">
        <f>IF(AVERAGE(data.csv!AY56:AY58)&lt;$BH$5*AVERAGE(data.csv!AY44:AY54),$A54," ")</f>
        <v xml:space="preserve"> </v>
      </c>
      <c r="AV54" t="str">
        <f>IF(AVERAGE(data.csv!AZ56:AZ58)&lt;$BH$5*AVERAGE(data.csv!AZ44:AZ54),$A54," ")</f>
        <v xml:space="preserve"> </v>
      </c>
      <c r="AW54" t="str">
        <f>IF(AVERAGE(data.csv!BA56:BA58)&lt;$BH$5*AVERAGE(data.csv!BA44:BA54),$A54," ")</f>
        <v xml:space="preserve"> </v>
      </c>
      <c r="AX54" t="str">
        <f>IF(AVERAGE(data.csv!BB56:BB58)&lt;$BH$5*AVERAGE(data.csv!BB44:BB54),$A54," ")</f>
        <v xml:space="preserve"> </v>
      </c>
      <c r="AY54" t="str">
        <f>IF(AVERAGE(data.csv!BC56:BC58)&lt;$BH$5*AVERAGE(data.csv!BC44:BC54),$A54," ")</f>
        <v xml:space="preserve"> </v>
      </c>
      <c r="AZ54" t="str">
        <f>IF(AVERAGE(data.csv!BD56:BD58)&lt;$BH$5*AVERAGE(data.csv!BD44:BD54),$A54," ")</f>
        <v xml:space="preserve"> </v>
      </c>
      <c r="BA54" t="str">
        <f>IF(AVERAGE(data.csv!BE56:BE58)&lt;$BH$5*AVERAGE(data.csv!BE44:BE54),$A54," ")</f>
        <v xml:space="preserve"> </v>
      </c>
      <c r="BB54" t="str">
        <f>IF(AVERAGE(data.csv!BF56:BF58)&lt;$BH$5*AVERAGE(data.csv!BF44:BF54),$A54," ")</f>
        <v xml:space="preserve"> </v>
      </c>
      <c r="BC54" t="str">
        <f>IF(AVERAGE(data.csv!BG56:BG58)&lt;$BH$5*AVERAGE(data.csv!BG44:BG54),$A54," ")</f>
        <v xml:space="preserve"> </v>
      </c>
      <c r="BD54" t="str">
        <f>IF(AVERAGE(data.csv!BH56:BH58)&lt;$BH$5*AVERAGE(data.csv!BH44:BH54),$A54," ")</f>
        <v xml:space="preserve"> </v>
      </c>
      <c r="BE54" t="str">
        <f>IF(AVERAGE(data.csv!BI56:BI58)&lt;$BH$5*AVERAGE(data.csv!BI44:BI54),$A54," ")</f>
        <v xml:space="preserve"> </v>
      </c>
    </row>
    <row r="55" spans="1:57" x14ac:dyDescent="0.3">
      <c r="A55" s="4">
        <f>AVERAGE(data.csv!C55:F55)</f>
        <v>-9.504999999999999</v>
      </c>
      <c r="B55" s="7"/>
      <c r="D55" t="e">
        <f>IF(AVERAGE(data.csv!H57:H59)&lt;$BH$5*AVERAGE(data.csv!H45:H55),$A55," ")</f>
        <v>#DIV/0!</v>
      </c>
      <c r="E55" t="e">
        <f>IF(AVERAGE(data.csv!I57:I59)&lt;$BH$5*AVERAGE(data.csv!I45:I55),$A55," ")</f>
        <v>#DIV/0!</v>
      </c>
      <c r="F55" t="e">
        <f>IF(AVERAGE(data.csv!J57:J59)&lt;$BH$5*AVERAGE(data.csv!J45:J55),$A55," ")</f>
        <v>#DIV/0!</v>
      </c>
      <c r="G55" t="e">
        <f>IF(AVERAGE(data.csv!K57:K59)&lt;$BH$5*AVERAGE(data.csv!K45:K55),$A55," ")</f>
        <v>#DIV/0!</v>
      </c>
      <c r="H55" t="e">
        <f>IF(AVERAGE(data.csv!L57:L59)&lt;$BH$5*AVERAGE(data.csv!L45:L55),$A55," ")</f>
        <v>#DIV/0!</v>
      </c>
      <c r="I55" t="e">
        <f>IF(AVERAGE(data.csv!M57:M59)&lt;$BH$5*AVERAGE(data.csv!M45:M55),$A55," ")</f>
        <v>#DIV/0!</v>
      </c>
      <c r="J55" t="e">
        <f>IF(AVERAGE(data.csv!N57:N59)&lt;$BH$5*AVERAGE(data.csv!N45:N55),$A55," ")</f>
        <v>#DIV/0!</v>
      </c>
      <c r="K55" t="e">
        <f>IF(AVERAGE(data.csv!O57:O59)&lt;$BH$5*AVERAGE(data.csv!O45:O55),$A55," ")</f>
        <v>#DIV/0!</v>
      </c>
      <c r="L55" t="e">
        <f>IF(AVERAGE(data.csv!P57:P59)&lt;$BH$5*AVERAGE(data.csv!P45:P55),$A55," ")</f>
        <v>#DIV/0!</v>
      </c>
      <c r="M55" t="e">
        <f>IF(AVERAGE(data.csv!Q57:Q59)&lt;$BH$5*AVERAGE(data.csv!Q45:Q55),$A55," ")</f>
        <v>#DIV/0!</v>
      </c>
      <c r="N55" t="e">
        <f>IF(AVERAGE(data.csv!R57:R59)&lt;$BH$5*AVERAGE(data.csv!R45:R55),$A55," ")</f>
        <v>#DIV/0!</v>
      </c>
      <c r="O55" t="e">
        <f>IF(AVERAGE(data.csv!S57:S59)&lt;$BH$5*AVERAGE(data.csv!S45:S55),$A55," ")</f>
        <v>#DIV/0!</v>
      </c>
      <c r="P55" t="e">
        <f>IF(AVERAGE(data.csv!T57:T59)&lt;$BH$5*AVERAGE(data.csv!T45:T55),$A55," ")</f>
        <v>#DIV/0!</v>
      </c>
      <c r="Q55" t="e">
        <f>IF(AVERAGE(data.csv!U57:U59)&lt;$BH$5*AVERAGE(data.csv!U45:U55),$A55," ")</f>
        <v>#DIV/0!</v>
      </c>
      <c r="R55" t="e">
        <f>IF(AVERAGE(data.csv!V57:V59)&lt;$BH$5*AVERAGE(data.csv!V45:V55),$A55," ")</f>
        <v>#DIV/0!</v>
      </c>
      <c r="S55" t="e">
        <f>IF(AVERAGE(data.csv!W57:W59)&lt;$BH$5*AVERAGE(data.csv!W45:W55),$A55," ")</f>
        <v>#DIV/0!</v>
      </c>
      <c r="T55" t="e">
        <f>IF(AVERAGE(data.csv!X57:X59)&lt;$BH$5*AVERAGE(data.csv!X45:X55),$A55," ")</f>
        <v>#DIV/0!</v>
      </c>
      <c r="U55" t="e">
        <f>IF(AVERAGE(data.csv!Y57:Y59)&lt;$BH$5*AVERAGE(data.csv!Y45:Y55),$A55," ")</f>
        <v>#DIV/0!</v>
      </c>
      <c r="V55" t="e">
        <f>IF(AVERAGE(data.csv!Z57:Z59)&lt;$BH$5*AVERAGE(data.csv!Z45:Z55),$A55," ")</f>
        <v>#DIV/0!</v>
      </c>
      <c r="W55" t="e">
        <f>IF(AVERAGE(data.csv!AA57:AA59)&lt;$BH$5*AVERAGE(data.csv!AA45:AA55),$A55," ")</f>
        <v>#DIV/0!</v>
      </c>
      <c r="X55" t="e">
        <f>IF(AVERAGE(data.csv!AB57:AB59)&lt;$BH$5*AVERAGE(data.csv!AB45:AB55),$A55," ")</f>
        <v>#DIV/0!</v>
      </c>
      <c r="Y55" t="e">
        <f>IF(AVERAGE(data.csv!AC57:AC59)&lt;$BH$5*AVERAGE(data.csv!AC45:AC55),$A55," ")</f>
        <v>#DIV/0!</v>
      </c>
      <c r="Z55" t="e">
        <f>IF(AVERAGE(data.csv!AD57:AD59)&lt;$BH$5*AVERAGE(data.csv!AD45:AD55),$A55," ")</f>
        <v>#DIV/0!</v>
      </c>
      <c r="AA55" t="e">
        <f>IF(AVERAGE(data.csv!AE57:AE59)&lt;$BH$5*AVERAGE(data.csv!AE45:AE55),$A55," ")</f>
        <v>#DIV/0!</v>
      </c>
      <c r="AB55" t="e">
        <f>IF(AVERAGE(data.csv!AF57:AF59)&lt;$BH$5*AVERAGE(data.csv!AF45:AF55),$A55," ")</f>
        <v>#DIV/0!</v>
      </c>
      <c r="AC55" t="e">
        <f>IF(AVERAGE(data.csv!AG57:AG59)&lt;$BH$5*AVERAGE(data.csv!AG45:AG55),$A55," ")</f>
        <v>#DIV/0!</v>
      </c>
      <c r="AD55" t="e">
        <f>IF(AVERAGE(data.csv!AH57:AH59)&lt;$BH$5*AVERAGE(data.csv!AH45:AH55),$A55," ")</f>
        <v>#DIV/0!</v>
      </c>
      <c r="AE55" t="str">
        <f>IF(AVERAGE(data.csv!AI57:AI59)&lt;$BH$5*AVERAGE(data.csv!AI45:AI55),$A55," ")</f>
        <v xml:space="preserve"> </v>
      </c>
      <c r="AF55" t="str">
        <f>IF(AVERAGE(data.csv!AJ57:AJ59)&lt;$BH$5*AVERAGE(data.csv!AJ45:AJ55),$A55," ")</f>
        <v xml:space="preserve"> </v>
      </c>
      <c r="AG55" t="str">
        <f>IF(AVERAGE(data.csv!AK57:AK59)&lt;$BH$5*AVERAGE(data.csv!AK45:AK55),$A55," ")</f>
        <v xml:space="preserve"> </v>
      </c>
      <c r="AH55" t="str">
        <f>IF(AVERAGE(data.csv!AL57:AL59)&lt;$BH$5*AVERAGE(data.csv!AL45:AL55),$A55," ")</f>
        <v xml:space="preserve"> </v>
      </c>
      <c r="AI55" t="str">
        <f>IF(AVERAGE(data.csv!AM57:AM59)&lt;$BH$5*AVERAGE(data.csv!AM45:AM55),$A55," ")</f>
        <v xml:space="preserve"> </v>
      </c>
      <c r="AJ55" t="str">
        <f>IF(AVERAGE(data.csv!AN57:AN59)&lt;$BH$5*AVERAGE(data.csv!AN45:AN55),$A55," ")</f>
        <v xml:space="preserve"> </v>
      </c>
      <c r="AK55" t="str">
        <f>IF(AVERAGE(data.csv!AO57:AO59)&lt;$BH$5*AVERAGE(data.csv!AO45:AO55),$A55," ")</f>
        <v xml:space="preserve"> </v>
      </c>
      <c r="AL55" t="str">
        <f>IF(AVERAGE(data.csv!AP57:AP59)&lt;$BH$5*AVERAGE(data.csv!AP45:AP55),$A55," ")</f>
        <v xml:space="preserve"> </v>
      </c>
      <c r="AM55" t="str">
        <f>IF(AVERAGE(data.csv!AQ57:AQ59)&lt;$BH$5*AVERAGE(data.csv!AQ45:AQ55),$A55," ")</f>
        <v xml:space="preserve"> </v>
      </c>
      <c r="AN55" t="str">
        <f>IF(AVERAGE(data.csv!AR57:AR59)&lt;$BH$5*AVERAGE(data.csv!AR45:AR55),$A55," ")</f>
        <v xml:space="preserve"> </v>
      </c>
      <c r="AO55" t="str">
        <f>IF(AVERAGE(data.csv!AS57:AS59)&lt;$BH$5*AVERAGE(data.csv!AS45:AS55),$A55," ")</f>
        <v xml:space="preserve"> </v>
      </c>
      <c r="AP55" t="str">
        <f>IF(AVERAGE(data.csv!AT57:AT59)&lt;$BH$5*AVERAGE(data.csv!AT45:AT55),$A55," ")</f>
        <v xml:space="preserve"> </v>
      </c>
      <c r="AQ55" t="str">
        <f>IF(AVERAGE(data.csv!AU57:AU59)&lt;$BH$5*AVERAGE(data.csv!AU45:AU55),$A55," ")</f>
        <v xml:space="preserve"> </v>
      </c>
      <c r="AR55" t="str">
        <f>IF(AVERAGE(data.csv!AV57:AV59)&lt;$BH$5*AVERAGE(data.csv!AV45:AV55),$A55," ")</f>
        <v xml:space="preserve"> </v>
      </c>
      <c r="AS55" t="str">
        <f>IF(AVERAGE(data.csv!AW57:AW59)&lt;$BH$5*AVERAGE(data.csv!AW45:AW55),$A55," ")</f>
        <v xml:space="preserve"> </v>
      </c>
      <c r="AT55" t="str">
        <f>IF(AVERAGE(data.csv!AX57:AX59)&lt;$BH$5*AVERAGE(data.csv!AX45:AX55),$A55," ")</f>
        <v xml:space="preserve"> </v>
      </c>
      <c r="AU55" t="str">
        <f>IF(AVERAGE(data.csv!AY57:AY59)&lt;$BH$5*AVERAGE(data.csv!AY45:AY55),$A55," ")</f>
        <v xml:space="preserve"> </v>
      </c>
      <c r="AV55" t="str">
        <f>IF(AVERAGE(data.csv!AZ57:AZ59)&lt;$BH$5*AVERAGE(data.csv!AZ45:AZ55),$A55," ")</f>
        <v xml:space="preserve"> </v>
      </c>
      <c r="AW55" t="str">
        <f>IF(AVERAGE(data.csv!BA57:BA59)&lt;$BH$5*AVERAGE(data.csv!BA45:BA55),$A55," ")</f>
        <v xml:space="preserve"> </v>
      </c>
      <c r="AX55" t="str">
        <f>IF(AVERAGE(data.csv!BB57:BB59)&lt;$BH$5*AVERAGE(data.csv!BB45:BB55),$A55," ")</f>
        <v xml:space="preserve"> </v>
      </c>
      <c r="AY55" t="str">
        <f>IF(AVERAGE(data.csv!BC57:BC59)&lt;$BH$5*AVERAGE(data.csv!BC45:BC55),$A55," ")</f>
        <v xml:space="preserve"> </v>
      </c>
      <c r="AZ55" t="str">
        <f>IF(AVERAGE(data.csv!BD57:BD59)&lt;$BH$5*AVERAGE(data.csv!BD45:BD55),$A55," ")</f>
        <v xml:space="preserve"> </v>
      </c>
      <c r="BA55" t="str">
        <f>IF(AVERAGE(data.csv!BE57:BE59)&lt;$BH$5*AVERAGE(data.csv!BE45:BE55),$A55," ")</f>
        <v xml:space="preserve"> </v>
      </c>
      <c r="BB55" t="str">
        <f>IF(AVERAGE(data.csv!BF57:BF59)&lt;$BH$5*AVERAGE(data.csv!BF45:BF55),$A55," ")</f>
        <v xml:space="preserve"> </v>
      </c>
      <c r="BC55" t="str">
        <f>IF(AVERAGE(data.csv!BG57:BG59)&lt;$BH$5*AVERAGE(data.csv!BG45:BG55),$A55," ")</f>
        <v xml:space="preserve"> </v>
      </c>
      <c r="BD55" t="str">
        <f>IF(AVERAGE(data.csv!BH57:BH59)&lt;$BH$5*AVERAGE(data.csv!BH45:BH55),$A55," ")</f>
        <v xml:space="preserve"> </v>
      </c>
      <c r="BE55" t="str">
        <f>IF(AVERAGE(data.csv!BI57:BI59)&lt;$BH$5*AVERAGE(data.csv!BI45:BI55),$A55," ")</f>
        <v xml:space="preserve"> </v>
      </c>
    </row>
    <row r="56" spans="1:57" x14ac:dyDescent="0.3">
      <c r="A56" s="4">
        <f>AVERAGE(data.csv!C56:F56)</f>
        <v>-9.5749999999999993</v>
      </c>
      <c r="B56" s="7"/>
      <c r="D56" t="e">
        <f>IF(AVERAGE(data.csv!H58:H60)&lt;$BH$5*AVERAGE(data.csv!H46:H56),$A56," ")</f>
        <v>#DIV/0!</v>
      </c>
      <c r="E56" t="e">
        <f>IF(AVERAGE(data.csv!I58:I60)&lt;$BH$5*AVERAGE(data.csv!I46:I56),$A56," ")</f>
        <v>#DIV/0!</v>
      </c>
      <c r="F56" t="e">
        <f>IF(AVERAGE(data.csv!J58:J60)&lt;$BH$5*AVERAGE(data.csv!J46:J56),$A56," ")</f>
        <v>#DIV/0!</v>
      </c>
      <c r="G56" t="e">
        <f>IF(AVERAGE(data.csv!K58:K60)&lt;$BH$5*AVERAGE(data.csv!K46:K56),$A56," ")</f>
        <v>#DIV/0!</v>
      </c>
      <c r="H56" t="e">
        <f>IF(AVERAGE(data.csv!L58:L60)&lt;$BH$5*AVERAGE(data.csv!L46:L56),$A56," ")</f>
        <v>#DIV/0!</v>
      </c>
      <c r="I56" t="e">
        <f>IF(AVERAGE(data.csv!M58:M60)&lt;$BH$5*AVERAGE(data.csv!M46:M56),$A56," ")</f>
        <v>#DIV/0!</v>
      </c>
      <c r="J56" t="e">
        <f>IF(AVERAGE(data.csv!N58:N60)&lt;$BH$5*AVERAGE(data.csv!N46:N56),$A56," ")</f>
        <v>#DIV/0!</v>
      </c>
      <c r="K56" t="e">
        <f>IF(AVERAGE(data.csv!O58:O60)&lt;$BH$5*AVERAGE(data.csv!O46:O56),$A56," ")</f>
        <v>#DIV/0!</v>
      </c>
      <c r="L56" t="e">
        <f>IF(AVERAGE(data.csv!P58:P60)&lt;$BH$5*AVERAGE(data.csv!P46:P56),$A56," ")</f>
        <v>#DIV/0!</v>
      </c>
      <c r="M56" t="e">
        <f>IF(AVERAGE(data.csv!Q58:Q60)&lt;$BH$5*AVERAGE(data.csv!Q46:Q56),$A56," ")</f>
        <v>#DIV/0!</v>
      </c>
      <c r="N56" t="e">
        <f>IF(AVERAGE(data.csv!R58:R60)&lt;$BH$5*AVERAGE(data.csv!R46:R56),$A56," ")</f>
        <v>#DIV/0!</v>
      </c>
      <c r="O56" t="e">
        <f>IF(AVERAGE(data.csv!S58:S60)&lt;$BH$5*AVERAGE(data.csv!S46:S56),$A56," ")</f>
        <v>#DIV/0!</v>
      </c>
      <c r="P56" t="e">
        <f>IF(AVERAGE(data.csv!T58:T60)&lt;$BH$5*AVERAGE(data.csv!T46:T56),$A56," ")</f>
        <v>#DIV/0!</v>
      </c>
      <c r="Q56" t="e">
        <f>IF(AVERAGE(data.csv!U58:U60)&lt;$BH$5*AVERAGE(data.csv!U46:U56),$A56," ")</f>
        <v>#DIV/0!</v>
      </c>
      <c r="R56" t="e">
        <f>IF(AVERAGE(data.csv!V58:V60)&lt;$BH$5*AVERAGE(data.csv!V46:V56),$A56," ")</f>
        <v>#DIV/0!</v>
      </c>
      <c r="S56" t="e">
        <f>IF(AVERAGE(data.csv!W58:W60)&lt;$BH$5*AVERAGE(data.csv!W46:W56),$A56," ")</f>
        <v>#DIV/0!</v>
      </c>
      <c r="T56" t="e">
        <f>IF(AVERAGE(data.csv!X58:X60)&lt;$BH$5*AVERAGE(data.csv!X46:X56),$A56," ")</f>
        <v>#DIV/0!</v>
      </c>
      <c r="U56" t="e">
        <f>IF(AVERAGE(data.csv!Y58:Y60)&lt;$BH$5*AVERAGE(data.csv!Y46:Y56),$A56," ")</f>
        <v>#DIV/0!</v>
      </c>
      <c r="V56" t="e">
        <f>IF(AVERAGE(data.csv!Z58:Z60)&lt;$BH$5*AVERAGE(data.csv!Z46:Z56),$A56," ")</f>
        <v>#DIV/0!</v>
      </c>
      <c r="W56" t="e">
        <f>IF(AVERAGE(data.csv!AA58:AA60)&lt;$BH$5*AVERAGE(data.csv!AA46:AA56),$A56," ")</f>
        <v>#DIV/0!</v>
      </c>
      <c r="X56" t="e">
        <f>IF(AVERAGE(data.csv!AB58:AB60)&lt;$BH$5*AVERAGE(data.csv!AB46:AB56),$A56," ")</f>
        <v>#DIV/0!</v>
      </c>
      <c r="Y56" t="e">
        <f>IF(AVERAGE(data.csv!AC58:AC60)&lt;$BH$5*AVERAGE(data.csv!AC46:AC56),$A56," ")</f>
        <v>#DIV/0!</v>
      </c>
      <c r="Z56" t="e">
        <f>IF(AVERAGE(data.csv!AD58:AD60)&lt;$BH$5*AVERAGE(data.csv!AD46:AD56),$A56," ")</f>
        <v>#DIV/0!</v>
      </c>
      <c r="AA56" t="e">
        <f>IF(AVERAGE(data.csv!AE58:AE60)&lt;$BH$5*AVERAGE(data.csv!AE46:AE56),$A56," ")</f>
        <v>#DIV/0!</v>
      </c>
      <c r="AB56" t="e">
        <f>IF(AVERAGE(data.csv!AF58:AF60)&lt;$BH$5*AVERAGE(data.csv!AF46:AF56),$A56," ")</f>
        <v>#DIV/0!</v>
      </c>
      <c r="AC56" t="e">
        <f>IF(AVERAGE(data.csv!AG58:AG60)&lt;$BH$5*AVERAGE(data.csv!AG46:AG56),$A56," ")</f>
        <v>#DIV/0!</v>
      </c>
      <c r="AD56" t="e">
        <f>IF(AVERAGE(data.csv!AH58:AH60)&lt;$BH$5*AVERAGE(data.csv!AH46:AH56),$A56," ")</f>
        <v>#DIV/0!</v>
      </c>
      <c r="AE56" t="str">
        <f>IF(AVERAGE(data.csv!AI58:AI60)&lt;$BH$5*AVERAGE(data.csv!AI46:AI56),$A56," ")</f>
        <v xml:space="preserve"> </v>
      </c>
      <c r="AF56" t="str">
        <f>IF(AVERAGE(data.csv!AJ58:AJ60)&lt;$BH$5*AVERAGE(data.csv!AJ46:AJ56),$A56," ")</f>
        <v xml:space="preserve"> </v>
      </c>
      <c r="AG56" t="str">
        <f>IF(AVERAGE(data.csv!AK58:AK60)&lt;$BH$5*AVERAGE(data.csv!AK46:AK56),$A56," ")</f>
        <v xml:space="preserve"> </v>
      </c>
      <c r="AH56" t="str">
        <f>IF(AVERAGE(data.csv!AL58:AL60)&lt;$BH$5*AVERAGE(data.csv!AL46:AL56),$A56," ")</f>
        <v xml:space="preserve"> </v>
      </c>
      <c r="AI56" t="str">
        <f>IF(AVERAGE(data.csv!AM58:AM60)&lt;$BH$5*AVERAGE(data.csv!AM46:AM56),$A56," ")</f>
        <v xml:space="preserve"> </v>
      </c>
      <c r="AJ56" t="str">
        <f>IF(AVERAGE(data.csv!AN58:AN60)&lt;$BH$5*AVERAGE(data.csv!AN46:AN56),$A56," ")</f>
        <v xml:space="preserve"> </v>
      </c>
      <c r="AK56" t="str">
        <f>IF(AVERAGE(data.csv!AO58:AO60)&lt;$BH$5*AVERAGE(data.csv!AO46:AO56),$A56," ")</f>
        <v xml:space="preserve"> </v>
      </c>
      <c r="AL56" t="str">
        <f>IF(AVERAGE(data.csv!AP58:AP60)&lt;$BH$5*AVERAGE(data.csv!AP46:AP56),$A56," ")</f>
        <v xml:space="preserve"> </v>
      </c>
      <c r="AM56" t="str">
        <f>IF(AVERAGE(data.csv!AQ58:AQ60)&lt;$BH$5*AVERAGE(data.csv!AQ46:AQ56),$A56," ")</f>
        <v xml:space="preserve"> </v>
      </c>
      <c r="AN56" t="str">
        <f>IF(AVERAGE(data.csv!AR58:AR60)&lt;$BH$5*AVERAGE(data.csv!AR46:AR56),$A56," ")</f>
        <v xml:space="preserve"> </v>
      </c>
      <c r="AO56" t="str">
        <f>IF(AVERAGE(data.csv!AS58:AS60)&lt;$BH$5*AVERAGE(data.csv!AS46:AS56),$A56," ")</f>
        <v xml:space="preserve"> </v>
      </c>
      <c r="AP56" t="str">
        <f>IF(AVERAGE(data.csv!AT58:AT60)&lt;$BH$5*AVERAGE(data.csv!AT46:AT56),$A56," ")</f>
        <v xml:space="preserve"> </v>
      </c>
      <c r="AQ56" t="str">
        <f>IF(AVERAGE(data.csv!AU58:AU60)&lt;$BH$5*AVERAGE(data.csv!AU46:AU56),$A56," ")</f>
        <v xml:space="preserve"> </v>
      </c>
      <c r="AR56" t="str">
        <f>IF(AVERAGE(data.csv!AV58:AV60)&lt;$BH$5*AVERAGE(data.csv!AV46:AV56),$A56," ")</f>
        <v xml:space="preserve"> </v>
      </c>
      <c r="AS56" t="str">
        <f>IF(AVERAGE(data.csv!AW58:AW60)&lt;$BH$5*AVERAGE(data.csv!AW46:AW56),$A56," ")</f>
        <v xml:space="preserve"> </v>
      </c>
      <c r="AT56" t="str">
        <f>IF(AVERAGE(data.csv!AX58:AX60)&lt;$BH$5*AVERAGE(data.csv!AX46:AX56),$A56," ")</f>
        <v xml:space="preserve"> </v>
      </c>
      <c r="AU56" t="str">
        <f>IF(AVERAGE(data.csv!AY58:AY60)&lt;$BH$5*AVERAGE(data.csv!AY46:AY56),$A56," ")</f>
        <v xml:space="preserve"> </v>
      </c>
      <c r="AV56" t="str">
        <f>IF(AVERAGE(data.csv!AZ58:AZ60)&lt;$BH$5*AVERAGE(data.csv!AZ46:AZ56),$A56," ")</f>
        <v xml:space="preserve"> </v>
      </c>
      <c r="AW56" t="str">
        <f>IF(AVERAGE(data.csv!BA58:BA60)&lt;$BH$5*AVERAGE(data.csv!BA46:BA56),$A56," ")</f>
        <v xml:space="preserve"> </v>
      </c>
      <c r="AX56" t="str">
        <f>IF(AVERAGE(data.csv!BB58:BB60)&lt;$BH$5*AVERAGE(data.csv!BB46:BB56),$A56," ")</f>
        <v xml:space="preserve"> </v>
      </c>
      <c r="AY56" t="str">
        <f>IF(AVERAGE(data.csv!BC58:BC60)&lt;$BH$5*AVERAGE(data.csv!BC46:BC56),$A56," ")</f>
        <v xml:space="preserve"> </v>
      </c>
      <c r="AZ56" t="str">
        <f>IF(AVERAGE(data.csv!BD58:BD60)&lt;$BH$5*AVERAGE(data.csv!BD46:BD56),$A56," ")</f>
        <v xml:space="preserve"> </v>
      </c>
      <c r="BA56" t="str">
        <f>IF(AVERAGE(data.csv!BE58:BE60)&lt;$BH$5*AVERAGE(data.csv!BE46:BE56),$A56," ")</f>
        <v xml:space="preserve"> </v>
      </c>
      <c r="BB56" t="str">
        <f>IF(AVERAGE(data.csv!BF58:BF60)&lt;$BH$5*AVERAGE(data.csv!BF46:BF56),$A56," ")</f>
        <v xml:space="preserve"> </v>
      </c>
      <c r="BC56" t="str">
        <f>IF(AVERAGE(data.csv!BG58:BG60)&lt;$BH$5*AVERAGE(data.csv!BG46:BG56),$A56," ")</f>
        <v xml:space="preserve"> </v>
      </c>
      <c r="BD56" t="str">
        <f>IF(AVERAGE(data.csv!BH58:BH60)&lt;$BH$5*AVERAGE(data.csv!BH46:BH56),$A56," ")</f>
        <v xml:space="preserve"> </v>
      </c>
      <c r="BE56" t="str">
        <f>IF(AVERAGE(data.csv!BI58:BI60)&lt;$BH$5*AVERAGE(data.csv!BI46:BI56),$A56," ")</f>
        <v xml:space="preserve"> </v>
      </c>
    </row>
    <row r="57" spans="1:57" x14ac:dyDescent="0.3">
      <c r="A57" s="4">
        <f>AVERAGE(data.csv!C57:F57)</f>
        <v>-9.6649999999999991</v>
      </c>
      <c r="B57" s="7"/>
      <c r="D57" t="e">
        <f>IF(AVERAGE(data.csv!H59:H61)&lt;$BH$5*AVERAGE(data.csv!H47:H57),$A57," ")</f>
        <v>#DIV/0!</v>
      </c>
      <c r="E57" t="e">
        <f>IF(AVERAGE(data.csv!I59:I61)&lt;$BH$5*AVERAGE(data.csv!I47:I57),$A57," ")</f>
        <v>#DIV/0!</v>
      </c>
      <c r="F57" t="e">
        <f>IF(AVERAGE(data.csv!J59:J61)&lt;$BH$5*AVERAGE(data.csv!J47:J57),$A57," ")</f>
        <v>#DIV/0!</v>
      </c>
      <c r="G57" t="e">
        <f>IF(AVERAGE(data.csv!K59:K61)&lt;$BH$5*AVERAGE(data.csv!K47:K57),$A57," ")</f>
        <v>#DIV/0!</v>
      </c>
      <c r="H57" t="e">
        <f>IF(AVERAGE(data.csv!L59:L61)&lt;$BH$5*AVERAGE(data.csv!L47:L57),$A57," ")</f>
        <v>#DIV/0!</v>
      </c>
      <c r="I57" t="e">
        <f>IF(AVERAGE(data.csv!M59:M61)&lt;$BH$5*AVERAGE(data.csv!M47:M57),$A57," ")</f>
        <v>#DIV/0!</v>
      </c>
      <c r="J57" t="e">
        <f>IF(AVERAGE(data.csv!N59:N61)&lt;$BH$5*AVERAGE(data.csv!N47:N57),$A57," ")</f>
        <v>#DIV/0!</v>
      </c>
      <c r="K57" t="e">
        <f>IF(AVERAGE(data.csv!O59:O61)&lt;$BH$5*AVERAGE(data.csv!O47:O57),$A57," ")</f>
        <v>#DIV/0!</v>
      </c>
      <c r="L57" t="e">
        <f>IF(AVERAGE(data.csv!P59:P61)&lt;$BH$5*AVERAGE(data.csv!P47:P57),$A57," ")</f>
        <v>#DIV/0!</v>
      </c>
      <c r="M57" t="e">
        <f>IF(AVERAGE(data.csv!Q59:Q61)&lt;$BH$5*AVERAGE(data.csv!Q47:Q57),$A57," ")</f>
        <v>#DIV/0!</v>
      </c>
      <c r="N57" t="e">
        <f>IF(AVERAGE(data.csv!R59:R61)&lt;$BH$5*AVERAGE(data.csv!R47:R57),$A57," ")</f>
        <v>#DIV/0!</v>
      </c>
      <c r="O57" t="e">
        <f>IF(AVERAGE(data.csv!S59:S61)&lt;$BH$5*AVERAGE(data.csv!S47:S57),$A57," ")</f>
        <v>#DIV/0!</v>
      </c>
      <c r="P57" t="e">
        <f>IF(AVERAGE(data.csv!T59:T61)&lt;$BH$5*AVERAGE(data.csv!T47:T57),$A57," ")</f>
        <v>#DIV/0!</v>
      </c>
      <c r="Q57" t="e">
        <f>IF(AVERAGE(data.csv!U59:U61)&lt;$BH$5*AVERAGE(data.csv!U47:U57),$A57," ")</f>
        <v>#DIV/0!</v>
      </c>
      <c r="R57" t="e">
        <f>IF(AVERAGE(data.csv!V59:V61)&lt;$BH$5*AVERAGE(data.csv!V47:V57),$A57," ")</f>
        <v>#DIV/0!</v>
      </c>
      <c r="S57" t="e">
        <f>IF(AVERAGE(data.csv!W59:W61)&lt;$BH$5*AVERAGE(data.csv!W47:W57),$A57," ")</f>
        <v>#DIV/0!</v>
      </c>
      <c r="T57" t="e">
        <f>IF(AVERAGE(data.csv!X59:X61)&lt;$BH$5*AVERAGE(data.csv!X47:X57),$A57," ")</f>
        <v>#DIV/0!</v>
      </c>
      <c r="U57" t="e">
        <f>IF(AVERAGE(data.csv!Y59:Y61)&lt;$BH$5*AVERAGE(data.csv!Y47:Y57),$A57," ")</f>
        <v>#DIV/0!</v>
      </c>
      <c r="V57" t="e">
        <f>IF(AVERAGE(data.csv!Z59:Z61)&lt;$BH$5*AVERAGE(data.csv!Z47:Z57),$A57," ")</f>
        <v>#DIV/0!</v>
      </c>
      <c r="W57" t="e">
        <f>IF(AVERAGE(data.csv!AA59:AA61)&lt;$BH$5*AVERAGE(data.csv!AA47:AA57),$A57," ")</f>
        <v>#DIV/0!</v>
      </c>
      <c r="X57" t="e">
        <f>IF(AVERAGE(data.csv!AB59:AB61)&lt;$BH$5*AVERAGE(data.csv!AB47:AB57),$A57," ")</f>
        <v>#DIV/0!</v>
      </c>
      <c r="Y57" t="e">
        <f>IF(AVERAGE(data.csv!AC59:AC61)&lt;$BH$5*AVERAGE(data.csv!AC47:AC57),$A57," ")</f>
        <v>#DIV/0!</v>
      </c>
      <c r="Z57" t="e">
        <f>IF(AVERAGE(data.csv!AD59:AD61)&lt;$BH$5*AVERAGE(data.csv!AD47:AD57),$A57," ")</f>
        <v>#DIV/0!</v>
      </c>
      <c r="AA57" t="e">
        <f>IF(AVERAGE(data.csv!AE59:AE61)&lt;$BH$5*AVERAGE(data.csv!AE47:AE57),$A57," ")</f>
        <v>#DIV/0!</v>
      </c>
      <c r="AB57" t="e">
        <f>IF(AVERAGE(data.csv!AF59:AF61)&lt;$BH$5*AVERAGE(data.csv!AF47:AF57),$A57," ")</f>
        <v>#DIV/0!</v>
      </c>
      <c r="AC57" t="e">
        <f>IF(AVERAGE(data.csv!AG59:AG61)&lt;$BH$5*AVERAGE(data.csv!AG47:AG57),$A57," ")</f>
        <v>#DIV/0!</v>
      </c>
      <c r="AD57" t="e">
        <f>IF(AVERAGE(data.csv!AH59:AH61)&lt;$BH$5*AVERAGE(data.csv!AH47:AH57),$A57," ")</f>
        <v>#DIV/0!</v>
      </c>
      <c r="AE57" t="str">
        <f>IF(AVERAGE(data.csv!AI59:AI61)&lt;$BH$5*AVERAGE(data.csv!AI47:AI57),$A57," ")</f>
        <v xml:space="preserve"> </v>
      </c>
      <c r="AF57" t="str">
        <f>IF(AVERAGE(data.csv!AJ59:AJ61)&lt;$BH$5*AVERAGE(data.csv!AJ47:AJ57),$A57," ")</f>
        <v xml:space="preserve"> </v>
      </c>
      <c r="AG57" t="str">
        <f>IF(AVERAGE(data.csv!AK59:AK61)&lt;$BH$5*AVERAGE(data.csv!AK47:AK57),$A57," ")</f>
        <v xml:space="preserve"> </v>
      </c>
      <c r="AH57" t="str">
        <f>IF(AVERAGE(data.csv!AL59:AL61)&lt;$BH$5*AVERAGE(data.csv!AL47:AL57),$A57," ")</f>
        <v xml:space="preserve"> </v>
      </c>
      <c r="AI57" t="str">
        <f>IF(AVERAGE(data.csv!AM59:AM61)&lt;$BH$5*AVERAGE(data.csv!AM47:AM57),$A57," ")</f>
        <v xml:space="preserve"> </v>
      </c>
      <c r="AJ57" t="str">
        <f>IF(AVERAGE(data.csv!AN59:AN61)&lt;$BH$5*AVERAGE(data.csv!AN47:AN57),$A57," ")</f>
        <v xml:space="preserve"> </v>
      </c>
      <c r="AK57" t="str">
        <f>IF(AVERAGE(data.csv!AO59:AO61)&lt;$BH$5*AVERAGE(data.csv!AO47:AO57),$A57," ")</f>
        <v xml:space="preserve"> </v>
      </c>
      <c r="AL57" t="str">
        <f>IF(AVERAGE(data.csv!AP59:AP61)&lt;$BH$5*AVERAGE(data.csv!AP47:AP57),$A57," ")</f>
        <v xml:space="preserve"> </v>
      </c>
      <c r="AM57" t="str">
        <f>IF(AVERAGE(data.csv!AQ59:AQ61)&lt;$BH$5*AVERAGE(data.csv!AQ47:AQ57),$A57," ")</f>
        <v xml:space="preserve"> </v>
      </c>
      <c r="AN57" t="str">
        <f>IF(AVERAGE(data.csv!AR59:AR61)&lt;$BH$5*AVERAGE(data.csv!AR47:AR57),$A57," ")</f>
        <v xml:space="preserve"> </v>
      </c>
      <c r="AO57" t="str">
        <f>IF(AVERAGE(data.csv!AS59:AS61)&lt;$BH$5*AVERAGE(data.csv!AS47:AS57),$A57," ")</f>
        <v xml:space="preserve"> </v>
      </c>
      <c r="AP57" t="str">
        <f>IF(AVERAGE(data.csv!AT59:AT61)&lt;$BH$5*AVERAGE(data.csv!AT47:AT57),$A57," ")</f>
        <v xml:space="preserve"> </v>
      </c>
      <c r="AQ57" t="str">
        <f>IF(AVERAGE(data.csv!AU59:AU61)&lt;$BH$5*AVERAGE(data.csv!AU47:AU57),$A57," ")</f>
        <v xml:space="preserve"> </v>
      </c>
      <c r="AR57" t="str">
        <f>IF(AVERAGE(data.csv!AV59:AV61)&lt;$BH$5*AVERAGE(data.csv!AV47:AV57),$A57," ")</f>
        <v xml:space="preserve"> </v>
      </c>
      <c r="AS57" t="str">
        <f>IF(AVERAGE(data.csv!AW59:AW61)&lt;$BH$5*AVERAGE(data.csv!AW47:AW57),$A57," ")</f>
        <v xml:space="preserve"> </v>
      </c>
      <c r="AT57" t="str">
        <f>IF(AVERAGE(data.csv!AX59:AX61)&lt;$BH$5*AVERAGE(data.csv!AX47:AX57),$A57," ")</f>
        <v xml:space="preserve"> </v>
      </c>
      <c r="AU57" t="str">
        <f>IF(AVERAGE(data.csv!AY59:AY61)&lt;$BH$5*AVERAGE(data.csv!AY47:AY57),$A57," ")</f>
        <v xml:space="preserve"> </v>
      </c>
      <c r="AV57" t="str">
        <f>IF(AVERAGE(data.csv!AZ59:AZ61)&lt;$BH$5*AVERAGE(data.csv!AZ47:AZ57),$A57," ")</f>
        <v xml:space="preserve"> </v>
      </c>
      <c r="AW57" t="str">
        <f>IF(AVERAGE(data.csv!BA59:BA61)&lt;$BH$5*AVERAGE(data.csv!BA47:BA57),$A57," ")</f>
        <v xml:space="preserve"> </v>
      </c>
      <c r="AX57" t="str">
        <f>IF(AVERAGE(data.csv!BB59:BB61)&lt;$BH$5*AVERAGE(data.csv!BB47:BB57),$A57," ")</f>
        <v xml:space="preserve"> </v>
      </c>
      <c r="AY57" t="str">
        <f>IF(AVERAGE(data.csv!BC59:BC61)&lt;$BH$5*AVERAGE(data.csv!BC47:BC57),$A57," ")</f>
        <v xml:space="preserve"> </v>
      </c>
      <c r="AZ57" t="str">
        <f>IF(AVERAGE(data.csv!BD59:BD61)&lt;$BH$5*AVERAGE(data.csv!BD47:BD57),$A57," ")</f>
        <v xml:space="preserve"> </v>
      </c>
      <c r="BA57" t="str">
        <f>IF(AVERAGE(data.csv!BE59:BE61)&lt;$BH$5*AVERAGE(data.csv!BE47:BE57),$A57," ")</f>
        <v xml:space="preserve"> </v>
      </c>
      <c r="BB57" t="str">
        <f>IF(AVERAGE(data.csv!BF59:BF61)&lt;$BH$5*AVERAGE(data.csv!BF47:BF57),$A57," ")</f>
        <v xml:space="preserve"> </v>
      </c>
      <c r="BC57" t="str">
        <f>IF(AVERAGE(data.csv!BG59:BG61)&lt;$BH$5*AVERAGE(data.csv!BG47:BG57),$A57," ")</f>
        <v xml:space="preserve"> </v>
      </c>
      <c r="BD57" t="str">
        <f>IF(AVERAGE(data.csv!BH59:BH61)&lt;$BH$5*AVERAGE(data.csv!BH47:BH57),$A57," ")</f>
        <v xml:space="preserve"> </v>
      </c>
      <c r="BE57" t="str">
        <f>IF(AVERAGE(data.csv!BI59:BI61)&lt;$BH$5*AVERAGE(data.csv!BI47:BI57),$A57," ")</f>
        <v xml:space="preserve"> </v>
      </c>
    </row>
    <row r="58" spans="1:57" x14ac:dyDescent="0.3">
      <c r="A58" s="4">
        <f>AVERAGE(data.csv!C58:F58)</f>
        <v>-9.754999999999999</v>
      </c>
      <c r="B58" s="7"/>
      <c r="D58" t="e">
        <f>IF(AVERAGE(data.csv!H60:H62)&lt;$BH$5*AVERAGE(data.csv!H48:H58),$A58," ")</f>
        <v>#DIV/0!</v>
      </c>
      <c r="E58" t="e">
        <f>IF(AVERAGE(data.csv!I60:I62)&lt;$BH$5*AVERAGE(data.csv!I48:I58),$A58," ")</f>
        <v>#DIV/0!</v>
      </c>
      <c r="F58" t="e">
        <f>IF(AVERAGE(data.csv!J60:J62)&lt;$BH$5*AVERAGE(data.csv!J48:J58),$A58," ")</f>
        <v>#DIV/0!</v>
      </c>
      <c r="G58" t="e">
        <f>IF(AVERAGE(data.csv!K60:K62)&lt;$BH$5*AVERAGE(data.csv!K48:K58),$A58," ")</f>
        <v>#DIV/0!</v>
      </c>
      <c r="H58" t="e">
        <f>IF(AVERAGE(data.csv!L60:L62)&lt;$BH$5*AVERAGE(data.csv!L48:L58),$A58," ")</f>
        <v>#DIV/0!</v>
      </c>
      <c r="I58" t="e">
        <f>IF(AVERAGE(data.csv!M60:M62)&lt;$BH$5*AVERAGE(data.csv!M48:M58),$A58," ")</f>
        <v>#DIV/0!</v>
      </c>
      <c r="J58" t="e">
        <f>IF(AVERAGE(data.csv!N60:N62)&lt;$BH$5*AVERAGE(data.csv!N48:N58),$A58," ")</f>
        <v>#DIV/0!</v>
      </c>
      <c r="K58" t="e">
        <f>IF(AVERAGE(data.csv!O60:O62)&lt;$BH$5*AVERAGE(data.csv!O48:O58),$A58," ")</f>
        <v>#DIV/0!</v>
      </c>
      <c r="L58" t="e">
        <f>IF(AVERAGE(data.csv!P60:P62)&lt;$BH$5*AVERAGE(data.csv!P48:P58),$A58," ")</f>
        <v>#DIV/0!</v>
      </c>
      <c r="M58" t="e">
        <f>IF(AVERAGE(data.csv!Q60:Q62)&lt;$BH$5*AVERAGE(data.csv!Q48:Q58),$A58," ")</f>
        <v>#DIV/0!</v>
      </c>
      <c r="N58" t="e">
        <f>IF(AVERAGE(data.csv!R60:R62)&lt;$BH$5*AVERAGE(data.csv!R48:R58),$A58," ")</f>
        <v>#DIV/0!</v>
      </c>
      <c r="O58" t="e">
        <f>IF(AVERAGE(data.csv!S60:S62)&lt;$BH$5*AVERAGE(data.csv!S48:S58),$A58," ")</f>
        <v>#DIV/0!</v>
      </c>
      <c r="P58" t="e">
        <f>IF(AVERAGE(data.csv!T60:T62)&lt;$BH$5*AVERAGE(data.csv!T48:T58),$A58," ")</f>
        <v>#DIV/0!</v>
      </c>
      <c r="Q58" t="e">
        <f>IF(AVERAGE(data.csv!U60:U62)&lt;$BH$5*AVERAGE(data.csv!U48:U58),$A58," ")</f>
        <v>#DIV/0!</v>
      </c>
      <c r="R58" t="e">
        <f>IF(AVERAGE(data.csv!V60:V62)&lt;$BH$5*AVERAGE(data.csv!V48:V58),$A58," ")</f>
        <v>#DIV/0!</v>
      </c>
      <c r="S58" t="e">
        <f>IF(AVERAGE(data.csv!W60:W62)&lt;$BH$5*AVERAGE(data.csv!W48:W58),$A58," ")</f>
        <v>#DIV/0!</v>
      </c>
      <c r="T58" t="e">
        <f>IF(AVERAGE(data.csv!X60:X62)&lt;$BH$5*AVERAGE(data.csv!X48:X58),$A58," ")</f>
        <v>#DIV/0!</v>
      </c>
      <c r="U58" t="e">
        <f>IF(AVERAGE(data.csv!Y60:Y62)&lt;$BH$5*AVERAGE(data.csv!Y48:Y58),$A58," ")</f>
        <v>#DIV/0!</v>
      </c>
      <c r="V58" t="e">
        <f>IF(AVERAGE(data.csv!Z60:Z62)&lt;$BH$5*AVERAGE(data.csv!Z48:Z58),$A58," ")</f>
        <v>#DIV/0!</v>
      </c>
      <c r="W58" t="e">
        <f>IF(AVERAGE(data.csv!AA60:AA62)&lt;$BH$5*AVERAGE(data.csv!AA48:AA58),$A58," ")</f>
        <v>#DIV/0!</v>
      </c>
      <c r="X58" t="e">
        <f>IF(AVERAGE(data.csv!AB60:AB62)&lt;$BH$5*AVERAGE(data.csv!AB48:AB58),$A58," ")</f>
        <v>#DIV/0!</v>
      </c>
      <c r="Y58" t="e">
        <f>IF(AVERAGE(data.csv!AC60:AC62)&lt;$BH$5*AVERAGE(data.csv!AC48:AC58),$A58," ")</f>
        <v>#DIV/0!</v>
      </c>
      <c r="Z58" t="e">
        <f>IF(AVERAGE(data.csv!AD60:AD62)&lt;$BH$5*AVERAGE(data.csv!AD48:AD58),$A58," ")</f>
        <v>#DIV/0!</v>
      </c>
      <c r="AA58" t="e">
        <f>IF(AVERAGE(data.csv!AE60:AE62)&lt;$BH$5*AVERAGE(data.csv!AE48:AE58),$A58," ")</f>
        <v>#DIV/0!</v>
      </c>
      <c r="AB58" t="e">
        <f>IF(AVERAGE(data.csv!AF60:AF62)&lt;$BH$5*AVERAGE(data.csv!AF48:AF58),$A58," ")</f>
        <v>#DIV/0!</v>
      </c>
      <c r="AC58" t="e">
        <f>IF(AVERAGE(data.csv!AG60:AG62)&lt;$BH$5*AVERAGE(data.csv!AG48:AG58),$A58," ")</f>
        <v>#DIV/0!</v>
      </c>
      <c r="AD58" t="e">
        <f>IF(AVERAGE(data.csv!AH60:AH62)&lt;$BH$5*AVERAGE(data.csv!AH48:AH58),$A58," ")</f>
        <v>#DIV/0!</v>
      </c>
      <c r="AE58" t="str">
        <f>IF(AVERAGE(data.csv!AI60:AI62)&lt;$BH$5*AVERAGE(data.csv!AI48:AI58),$A58," ")</f>
        <v xml:space="preserve"> </v>
      </c>
      <c r="AF58" t="str">
        <f>IF(AVERAGE(data.csv!AJ60:AJ62)&lt;$BH$5*AVERAGE(data.csv!AJ48:AJ58),$A58," ")</f>
        <v xml:space="preserve"> </v>
      </c>
      <c r="AG58" t="str">
        <f>IF(AVERAGE(data.csv!AK60:AK62)&lt;$BH$5*AVERAGE(data.csv!AK48:AK58),$A58," ")</f>
        <v xml:space="preserve"> </v>
      </c>
      <c r="AH58" t="str">
        <f>IF(AVERAGE(data.csv!AL60:AL62)&lt;$BH$5*AVERAGE(data.csv!AL48:AL58),$A58," ")</f>
        <v xml:space="preserve"> </v>
      </c>
      <c r="AI58" t="str">
        <f>IF(AVERAGE(data.csv!AM60:AM62)&lt;$BH$5*AVERAGE(data.csv!AM48:AM58),$A58," ")</f>
        <v xml:space="preserve"> </v>
      </c>
      <c r="AJ58" t="str">
        <f>IF(AVERAGE(data.csv!AN60:AN62)&lt;$BH$5*AVERAGE(data.csv!AN48:AN58),$A58," ")</f>
        <v xml:space="preserve"> </v>
      </c>
      <c r="AK58" t="str">
        <f>IF(AVERAGE(data.csv!AO60:AO62)&lt;$BH$5*AVERAGE(data.csv!AO48:AO58),$A58," ")</f>
        <v xml:space="preserve"> </v>
      </c>
      <c r="AL58" t="str">
        <f>IF(AVERAGE(data.csv!AP60:AP62)&lt;$BH$5*AVERAGE(data.csv!AP48:AP58),$A58," ")</f>
        <v xml:space="preserve"> </v>
      </c>
      <c r="AM58" t="str">
        <f>IF(AVERAGE(data.csv!AQ60:AQ62)&lt;$BH$5*AVERAGE(data.csv!AQ48:AQ58),$A58," ")</f>
        <v xml:space="preserve"> </v>
      </c>
      <c r="AN58" t="str">
        <f>IF(AVERAGE(data.csv!AR60:AR62)&lt;$BH$5*AVERAGE(data.csv!AR48:AR58),$A58," ")</f>
        <v xml:space="preserve"> </v>
      </c>
      <c r="AO58" t="str">
        <f>IF(AVERAGE(data.csv!AS60:AS62)&lt;$BH$5*AVERAGE(data.csv!AS48:AS58),$A58," ")</f>
        <v xml:space="preserve"> </v>
      </c>
      <c r="AP58" t="str">
        <f>IF(AVERAGE(data.csv!AT60:AT62)&lt;$BH$5*AVERAGE(data.csv!AT48:AT58),$A58," ")</f>
        <v xml:space="preserve"> </v>
      </c>
      <c r="AQ58" t="str">
        <f>IF(AVERAGE(data.csv!AU60:AU62)&lt;$BH$5*AVERAGE(data.csv!AU48:AU58),$A58," ")</f>
        <v xml:space="preserve"> </v>
      </c>
      <c r="AR58" t="str">
        <f>IF(AVERAGE(data.csv!AV60:AV62)&lt;$BH$5*AVERAGE(data.csv!AV48:AV58),$A58," ")</f>
        <v xml:space="preserve"> </v>
      </c>
      <c r="AS58" t="str">
        <f>IF(AVERAGE(data.csv!AW60:AW62)&lt;$BH$5*AVERAGE(data.csv!AW48:AW58),$A58," ")</f>
        <v xml:space="preserve"> </v>
      </c>
      <c r="AT58" t="str">
        <f>IF(AVERAGE(data.csv!AX60:AX62)&lt;$BH$5*AVERAGE(data.csv!AX48:AX58),$A58," ")</f>
        <v xml:space="preserve"> </v>
      </c>
      <c r="AU58" t="str">
        <f>IF(AVERAGE(data.csv!AY60:AY62)&lt;$BH$5*AVERAGE(data.csv!AY48:AY58),$A58," ")</f>
        <v xml:space="preserve"> </v>
      </c>
      <c r="AV58" t="str">
        <f>IF(AVERAGE(data.csv!AZ60:AZ62)&lt;$BH$5*AVERAGE(data.csv!AZ48:AZ58),$A58," ")</f>
        <v xml:space="preserve"> </v>
      </c>
      <c r="AW58" t="str">
        <f>IF(AVERAGE(data.csv!BA60:BA62)&lt;$BH$5*AVERAGE(data.csv!BA48:BA58),$A58," ")</f>
        <v xml:space="preserve"> </v>
      </c>
      <c r="AX58" t="str">
        <f>IF(AVERAGE(data.csv!BB60:BB62)&lt;$BH$5*AVERAGE(data.csv!BB48:BB58),$A58," ")</f>
        <v xml:space="preserve"> </v>
      </c>
      <c r="AY58" t="str">
        <f>IF(AVERAGE(data.csv!BC60:BC62)&lt;$BH$5*AVERAGE(data.csv!BC48:BC58),$A58," ")</f>
        <v xml:space="preserve"> </v>
      </c>
      <c r="AZ58" t="str">
        <f>IF(AVERAGE(data.csv!BD60:BD62)&lt;$BH$5*AVERAGE(data.csv!BD48:BD58),$A58," ")</f>
        <v xml:space="preserve"> </v>
      </c>
      <c r="BA58" t="str">
        <f>IF(AVERAGE(data.csv!BE60:BE62)&lt;$BH$5*AVERAGE(data.csv!BE48:BE58),$A58," ")</f>
        <v xml:space="preserve"> </v>
      </c>
      <c r="BB58" t="str">
        <f>IF(AVERAGE(data.csv!BF60:BF62)&lt;$BH$5*AVERAGE(data.csv!BF48:BF58),$A58," ")</f>
        <v xml:space="preserve"> </v>
      </c>
      <c r="BC58" t="str">
        <f>IF(AVERAGE(data.csv!BG60:BG62)&lt;$BH$5*AVERAGE(data.csv!BG48:BG58),$A58," ")</f>
        <v xml:space="preserve"> </v>
      </c>
      <c r="BD58" t="str">
        <f>IF(AVERAGE(data.csv!BH60:BH62)&lt;$BH$5*AVERAGE(data.csv!BH48:BH58),$A58," ")</f>
        <v xml:space="preserve"> </v>
      </c>
      <c r="BE58" t="str">
        <f>IF(AVERAGE(data.csv!BI60:BI62)&lt;$BH$5*AVERAGE(data.csv!BI48:BI58),$A58," ")</f>
        <v xml:space="preserve"> </v>
      </c>
    </row>
    <row r="59" spans="1:57" x14ac:dyDescent="0.3">
      <c r="A59" s="4">
        <f>AVERAGE(data.csv!C59:F59)</f>
        <v>-9.82</v>
      </c>
      <c r="B59" s="7"/>
      <c r="D59" t="e">
        <f>IF(AVERAGE(data.csv!H61:H63)&lt;$BH$5*AVERAGE(data.csv!H49:H59),$A59," ")</f>
        <v>#DIV/0!</v>
      </c>
      <c r="E59" t="e">
        <f>IF(AVERAGE(data.csv!I61:I63)&lt;$BH$5*AVERAGE(data.csv!I49:I59),$A59," ")</f>
        <v>#DIV/0!</v>
      </c>
      <c r="F59" t="e">
        <f>IF(AVERAGE(data.csv!J61:J63)&lt;$BH$5*AVERAGE(data.csv!J49:J59),$A59," ")</f>
        <v>#DIV/0!</v>
      </c>
      <c r="G59" t="e">
        <f>IF(AVERAGE(data.csv!K61:K63)&lt;$BH$5*AVERAGE(data.csv!K49:K59),$A59," ")</f>
        <v>#DIV/0!</v>
      </c>
      <c r="H59" t="e">
        <f>IF(AVERAGE(data.csv!L61:L63)&lt;$BH$5*AVERAGE(data.csv!L49:L59),$A59," ")</f>
        <v>#DIV/0!</v>
      </c>
      <c r="I59" t="e">
        <f>IF(AVERAGE(data.csv!M61:M63)&lt;$BH$5*AVERAGE(data.csv!M49:M59),$A59," ")</f>
        <v>#DIV/0!</v>
      </c>
      <c r="J59" t="e">
        <f>IF(AVERAGE(data.csv!N61:N63)&lt;$BH$5*AVERAGE(data.csv!N49:N59),$A59," ")</f>
        <v>#DIV/0!</v>
      </c>
      <c r="K59" t="e">
        <f>IF(AVERAGE(data.csv!O61:O63)&lt;$BH$5*AVERAGE(data.csv!O49:O59),$A59," ")</f>
        <v>#DIV/0!</v>
      </c>
      <c r="L59" t="e">
        <f>IF(AVERAGE(data.csv!P61:P63)&lt;$BH$5*AVERAGE(data.csv!P49:P59),$A59," ")</f>
        <v>#DIV/0!</v>
      </c>
      <c r="M59" t="e">
        <f>IF(AVERAGE(data.csv!Q61:Q63)&lt;$BH$5*AVERAGE(data.csv!Q49:Q59),$A59," ")</f>
        <v>#DIV/0!</v>
      </c>
      <c r="N59" t="e">
        <f>IF(AVERAGE(data.csv!R61:R63)&lt;$BH$5*AVERAGE(data.csv!R49:R59),$A59," ")</f>
        <v>#DIV/0!</v>
      </c>
      <c r="O59" t="e">
        <f>IF(AVERAGE(data.csv!S61:S63)&lt;$BH$5*AVERAGE(data.csv!S49:S59),$A59," ")</f>
        <v>#DIV/0!</v>
      </c>
      <c r="P59" t="e">
        <f>IF(AVERAGE(data.csv!T61:T63)&lt;$BH$5*AVERAGE(data.csv!T49:T59),$A59," ")</f>
        <v>#DIV/0!</v>
      </c>
      <c r="Q59" t="e">
        <f>IF(AVERAGE(data.csv!U61:U63)&lt;$BH$5*AVERAGE(data.csv!U49:U59),$A59," ")</f>
        <v>#DIV/0!</v>
      </c>
      <c r="R59" t="e">
        <f>IF(AVERAGE(data.csv!V61:V63)&lt;$BH$5*AVERAGE(data.csv!V49:V59),$A59," ")</f>
        <v>#DIV/0!</v>
      </c>
      <c r="S59" t="e">
        <f>IF(AVERAGE(data.csv!W61:W63)&lt;$BH$5*AVERAGE(data.csv!W49:W59),$A59," ")</f>
        <v>#DIV/0!</v>
      </c>
      <c r="T59" t="e">
        <f>IF(AVERAGE(data.csv!X61:X63)&lt;$BH$5*AVERAGE(data.csv!X49:X59),$A59," ")</f>
        <v>#DIV/0!</v>
      </c>
      <c r="U59" t="e">
        <f>IF(AVERAGE(data.csv!Y61:Y63)&lt;$BH$5*AVERAGE(data.csv!Y49:Y59),$A59," ")</f>
        <v>#DIV/0!</v>
      </c>
      <c r="V59" t="e">
        <f>IF(AVERAGE(data.csv!Z61:Z63)&lt;$BH$5*AVERAGE(data.csv!Z49:Z59),$A59," ")</f>
        <v>#DIV/0!</v>
      </c>
      <c r="W59" t="e">
        <f>IF(AVERAGE(data.csv!AA61:AA63)&lt;$BH$5*AVERAGE(data.csv!AA49:AA59),$A59," ")</f>
        <v>#DIV/0!</v>
      </c>
      <c r="X59" t="e">
        <f>IF(AVERAGE(data.csv!AB61:AB63)&lt;$BH$5*AVERAGE(data.csv!AB49:AB59),$A59," ")</f>
        <v>#DIV/0!</v>
      </c>
      <c r="Y59" t="e">
        <f>IF(AVERAGE(data.csv!AC61:AC63)&lt;$BH$5*AVERAGE(data.csv!AC49:AC59),$A59," ")</f>
        <v>#DIV/0!</v>
      </c>
      <c r="Z59" t="e">
        <f>IF(AVERAGE(data.csv!AD61:AD63)&lt;$BH$5*AVERAGE(data.csv!AD49:AD59),$A59," ")</f>
        <v>#DIV/0!</v>
      </c>
      <c r="AA59" t="e">
        <f>IF(AVERAGE(data.csv!AE61:AE63)&lt;$BH$5*AVERAGE(data.csv!AE49:AE59),$A59," ")</f>
        <v>#DIV/0!</v>
      </c>
      <c r="AB59" t="e">
        <f>IF(AVERAGE(data.csv!AF61:AF63)&lt;$BH$5*AVERAGE(data.csv!AF49:AF59),$A59," ")</f>
        <v>#DIV/0!</v>
      </c>
      <c r="AC59" t="e">
        <f>IF(AVERAGE(data.csv!AG61:AG63)&lt;$BH$5*AVERAGE(data.csv!AG49:AG59),$A59," ")</f>
        <v>#DIV/0!</v>
      </c>
      <c r="AD59" t="e">
        <f>IF(AVERAGE(data.csv!AH61:AH63)&lt;$BH$5*AVERAGE(data.csv!AH49:AH59),$A59," ")</f>
        <v>#DIV/0!</v>
      </c>
      <c r="AE59" t="str">
        <f>IF(AVERAGE(data.csv!AI61:AI63)&lt;$BH$5*AVERAGE(data.csv!AI49:AI59),$A59," ")</f>
        <v xml:space="preserve"> </v>
      </c>
      <c r="AF59" t="str">
        <f>IF(AVERAGE(data.csv!AJ61:AJ63)&lt;$BH$5*AVERAGE(data.csv!AJ49:AJ59),$A59," ")</f>
        <v xml:space="preserve"> </v>
      </c>
      <c r="AG59" t="str">
        <f>IF(AVERAGE(data.csv!AK61:AK63)&lt;$BH$5*AVERAGE(data.csv!AK49:AK59),$A59," ")</f>
        <v xml:space="preserve"> </v>
      </c>
      <c r="AH59" t="str">
        <f>IF(AVERAGE(data.csv!AL61:AL63)&lt;$BH$5*AVERAGE(data.csv!AL49:AL59),$A59," ")</f>
        <v xml:space="preserve"> </v>
      </c>
      <c r="AI59" t="str">
        <f>IF(AVERAGE(data.csv!AM61:AM63)&lt;$BH$5*AVERAGE(data.csv!AM49:AM59),$A59," ")</f>
        <v xml:space="preserve"> </v>
      </c>
      <c r="AJ59" t="str">
        <f>IF(AVERAGE(data.csv!AN61:AN63)&lt;$BH$5*AVERAGE(data.csv!AN49:AN59),$A59," ")</f>
        <v xml:space="preserve"> </v>
      </c>
      <c r="AK59" t="str">
        <f>IF(AVERAGE(data.csv!AO61:AO63)&lt;$BH$5*AVERAGE(data.csv!AO49:AO59),$A59," ")</f>
        <v xml:space="preserve"> </v>
      </c>
      <c r="AL59" t="str">
        <f>IF(AVERAGE(data.csv!AP61:AP63)&lt;$BH$5*AVERAGE(data.csv!AP49:AP59),$A59," ")</f>
        <v xml:space="preserve"> </v>
      </c>
      <c r="AM59" t="str">
        <f>IF(AVERAGE(data.csv!AQ61:AQ63)&lt;$BH$5*AVERAGE(data.csv!AQ49:AQ59),$A59," ")</f>
        <v xml:space="preserve"> </v>
      </c>
      <c r="AN59" t="str">
        <f>IF(AVERAGE(data.csv!AR61:AR63)&lt;$BH$5*AVERAGE(data.csv!AR49:AR59),$A59," ")</f>
        <v xml:space="preserve"> </v>
      </c>
      <c r="AO59" t="str">
        <f>IF(AVERAGE(data.csv!AS61:AS63)&lt;$BH$5*AVERAGE(data.csv!AS49:AS59),$A59," ")</f>
        <v xml:space="preserve"> </v>
      </c>
      <c r="AP59" t="str">
        <f>IF(AVERAGE(data.csv!AT61:AT63)&lt;$BH$5*AVERAGE(data.csv!AT49:AT59),$A59," ")</f>
        <v xml:space="preserve"> </v>
      </c>
      <c r="AQ59" t="str">
        <f>IF(AVERAGE(data.csv!AU61:AU63)&lt;$BH$5*AVERAGE(data.csv!AU49:AU59),$A59," ")</f>
        <v xml:space="preserve"> </v>
      </c>
      <c r="AR59" t="str">
        <f>IF(AVERAGE(data.csv!AV61:AV63)&lt;$BH$5*AVERAGE(data.csv!AV49:AV59),$A59," ")</f>
        <v xml:space="preserve"> </v>
      </c>
      <c r="AS59" t="str">
        <f>IF(AVERAGE(data.csv!AW61:AW63)&lt;$BH$5*AVERAGE(data.csv!AW49:AW59),$A59," ")</f>
        <v xml:space="preserve"> </v>
      </c>
      <c r="AT59" t="str">
        <f>IF(AVERAGE(data.csv!AX61:AX63)&lt;$BH$5*AVERAGE(data.csv!AX49:AX59),$A59," ")</f>
        <v xml:space="preserve"> </v>
      </c>
      <c r="AU59" t="str">
        <f>IF(AVERAGE(data.csv!AY61:AY63)&lt;$BH$5*AVERAGE(data.csv!AY49:AY59),$A59," ")</f>
        <v xml:space="preserve"> </v>
      </c>
      <c r="AV59" t="str">
        <f>IF(AVERAGE(data.csv!AZ61:AZ63)&lt;$BH$5*AVERAGE(data.csv!AZ49:AZ59),$A59," ")</f>
        <v xml:space="preserve"> </v>
      </c>
      <c r="AW59" t="str">
        <f>IF(AVERAGE(data.csv!BA61:BA63)&lt;$BH$5*AVERAGE(data.csv!BA49:BA59),$A59," ")</f>
        <v xml:space="preserve"> </v>
      </c>
      <c r="AX59" t="str">
        <f>IF(AVERAGE(data.csv!BB61:BB63)&lt;$BH$5*AVERAGE(data.csv!BB49:BB59),$A59," ")</f>
        <v xml:space="preserve"> </v>
      </c>
      <c r="AY59" t="str">
        <f>IF(AVERAGE(data.csv!BC61:BC63)&lt;$BH$5*AVERAGE(data.csv!BC49:BC59),$A59," ")</f>
        <v xml:space="preserve"> </v>
      </c>
      <c r="AZ59" t="str">
        <f>IF(AVERAGE(data.csv!BD61:BD63)&lt;$BH$5*AVERAGE(data.csv!BD49:BD59),$A59," ")</f>
        <v xml:space="preserve"> </v>
      </c>
      <c r="BA59" t="str">
        <f>IF(AVERAGE(data.csv!BE61:BE63)&lt;$BH$5*AVERAGE(data.csv!BE49:BE59),$A59," ")</f>
        <v xml:space="preserve"> </v>
      </c>
      <c r="BB59" t="str">
        <f>IF(AVERAGE(data.csv!BF61:BF63)&lt;$BH$5*AVERAGE(data.csv!BF49:BF59),$A59," ")</f>
        <v xml:space="preserve"> </v>
      </c>
      <c r="BC59" t="str">
        <f>IF(AVERAGE(data.csv!BG61:BG63)&lt;$BH$5*AVERAGE(data.csv!BG49:BG59),$A59," ")</f>
        <v xml:space="preserve"> </v>
      </c>
      <c r="BD59" t="str">
        <f>IF(AVERAGE(data.csv!BH61:BH63)&lt;$BH$5*AVERAGE(data.csv!BH49:BH59),$A59," ")</f>
        <v xml:space="preserve"> </v>
      </c>
      <c r="BE59" t="str">
        <f>IF(AVERAGE(data.csv!BI61:BI63)&lt;$BH$5*AVERAGE(data.csv!BI49:BI59),$A59," ")</f>
        <v xml:space="preserve"> </v>
      </c>
    </row>
    <row r="60" spans="1:57" x14ac:dyDescent="0.3">
      <c r="A60" s="4">
        <f>AVERAGE(data.csv!C60:F60)</f>
        <v>-9.9050000000000011</v>
      </c>
      <c r="B60" s="7"/>
      <c r="D60" t="e">
        <f>IF(AVERAGE(data.csv!H62:H64)&lt;$BH$5*AVERAGE(data.csv!H50:H60),$A60," ")</f>
        <v>#DIV/0!</v>
      </c>
      <c r="E60" t="e">
        <f>IF(AVERAGE(data.csv!I62:I64)&lt;$BH$5*AVERAGE(data.csv!I50:I60),$A60," ")</f>
        <v>#DIV/0!</v>
      </c>
      <c r="F60" t="e">
        <f>IF(AVERAGE(data.csv!J62:J64)&lt;$BH$5*AVERAGE(data.csv!J50:J60),$A60," ")</f>
        <v>#DIV/0!</v>
      </c>
      <c r="G60" t="e">
        <f>IF(AVERAGE(data.csv!K62:K64)&lt;$BH$5*AVERAGE(data.csv!K50:K60),$A60," ")</f>
        <v>#DIV/0!</v>
      </c>
      <c r="H60" t="e">
        <f>IF(AVERAGE(data.csv!L62:L64)&lt;$BH$5*AVERAGE(data.csv!L50:L60),$A60," ")</f>
        <v>#DIV/0!</v>
      </c>
      <c r="I60" t="e">
        <f>IF(AVERAGE(data.csv!M62:M64)&lt;$BH$5*AVERAGE(data.csv!M50:M60),$A60," ")</f>
        <v>#DIV/0!</v>
      </c>
      <c r="J60" t="e">
        <f>IF(AVERAGE(data.csv!N62:N64)&lt;$BH$5*AVERAGE(data.csv!N50:N60),$A60," ")</f>
        <v>#DIV/0!</v>
      </c>
      <c r="K60" t="e">
        <f>IF(AVERAGE(data.csv!O62:O64)&lt;$BH$5*AVERAGE(data.csv!O50:O60),$A60," ")</f>
        <v>#DIV/0!</v>
      </c>
      <c r="L60" t="e">
        <f>IF(AVERAGE(data.csv!P62:P64)&lt;$BH$5*AVERAGE(data.csv!P50:P60),$A60," ")</f>
        <v>#DIV/0!</v>
      </c>
      <c r="M60" t="e">
        <f>IF(AVERAGE(data.csv!Q62:Q64)&lt;$BH$5*AVERAGE(data.csv!Q50:Q60),$A60," ")</f>
        <v>#DIV/0!</v>
      </c>
      <c r="N60" t="e">
        <f>IF(AVERAGE(data.csv!R62:R64)&lt;$BH$5*AVERAGE(data.csv!R50:R60),$A60," ")</f>
        <v>#DIV/0!</v>
      </c>
      <c r="O60" t="e">
        <f>IF(AVERAGE(data.csv!S62:S64)&lt;$BH$5*AVERAGE(data.csv!S50:S60),$A60," ")</f>
        <v>#DIV/0!</v>
      </c>
      <c r="P60" t="e">
        <f>IF(AVERAGE(data.csv!T62:T64)&lt;$BH$5*AVERAGE(data.csv!T50:T60),$A60," ")</f>
        <v>#DIV/0!</v>
      </c>
      <c r="Q60" t="e">
        <f>IF(AVERAGE(data.csv!U62:U64)&lt;$BH$5*AVERAGE(data.csv!U50:U60),$A60," ")</f>
        <v>#DIV/0!</v>
      </c>
      <c r="R60" t="e">
        <f>IF(AVERAGE(data.csv!V62:V64)&lt;$BH$5*AVERAGE(data.csv!V50:V60),$A60," ")</f>
        <v>#DIV/0!</v>
      </c>
      <c r="S60" t="e">
        <f>IF(AVERAGE(data.csv!W62:W64)&lt;$BH$5*AVERAGE(data.csv!W50:W60),$A60," ")</f>
        <v>#DIV/0!</v>
      </c>
      <c r="T60" t="e">
        <f>IF(AVERAGE(data.csv!X62:X64)&lt;$BH$5*AVERAGE(data.csv!X50:X60),$A60," ")</f>
        <v>#DIV/0!</v>
      </c>
      <c r="U60" t="e">
        <f>IF(AVERAGE(data.csv!Y62:Y64)&lt;$BH$5*AVERAGE(data.csv!Y50:Y60),$A60," ")</f>
        <v>#DIV/0!</v>
      </c>
      <c r="V60" t="e">
        <f>IF(AVERAGE(data.csv!Z62:Z64)&lt;$BH$5*AVERAGE(data.csv!Z50:Z60),$A60," ")</f>
        <v>#DIV/0!</v>
      </c>
      <c r="W60" t="e">
        <f>IF(AVERAGE(data.csv!AA62:AA64)&lt;$BH$5*AVERAGE(data.csv!AA50:AA60),$A60," ")</f>
        <v>#DIV/0!</v>
      </c>
      <c r="X60" t="e">
        <f>IF(AVERAGE(data.csv!AB62:AB64)&lt;$BH$5*AVERAGE(data.csv!AB50:AB60),$A60," ")</f>
        <v>#DIV/0!</v>
      </c>
      <c r="Y60" t="e">
        <f>IF(AVERAGE(data.csv!AC62:AC64)&lt;$BH$5*AVERAGE(data.csv!AC50:AC60),$A60," ")</f>
        <v>#DIV/0!</v>
      </c>
      <c r="Z60" t="e">
        <f>IF(AVERAGE(data.csv!AD62:AD64)&lt;$BH$5*AVERAGE(data.csv!AD50:AD60),$A60," ")</f>
        <v>#DIV/0!</v>
      </c>
      <c r="AA60" t="e">
        <f>IF(AVERAGE(data.csv!AE62:AE64)&lt;$BH$5*AVERAGE(data.csv!AE50:AE60),$A60," ")</f>
        <v>#DIV/0!</v>
      </c>
      <c r="AB60" t="e">
        <f>IF(AVERAGE(data.csv!AF62:AF64)&lt;$BH$5*AVERAGE(data.csv!AF50:AF60),$A60," ")</f>
        <v>#DIV/0!</v>
      </c>
      <c r="AC60" t="e">
        <f>IF(AVERAGE(data.csv!AG62:AG64)&lt;$BH$5*AVERAGE(data.csv!AG50:AG60),$A60," ")</f>
        <v>#DIV/0!</v>
      </c>
      <c r="AD60" t="e">
        <f>IF(AVERAGE(data.csv!AH62:AH64)&lt;$BH$5*AVERAGE(data.csv!AH50:AH60),$A60," ")</f>
        <v>#DIV/0!</v>
      </c>
      <c r="AE60" t="str">
        <f>IF(AVERAGE(data.csv!AI62:AI64)&lt;$BH$5*AVERAGE(data.csv!AI50:AI60),$A60," ")</f>
        <v xml:space="preserve"> </v>
      </c>
      <c r="AF60" t="str">
        <f>IF(AVERAGE(data.csv!AJ62:AJ64)&lt;$BH$5*AVERAGE(data.csv!AJ50:AJ60),$A60," ")</f>
        <v xml:space="preserve"> </v>
      </c>
      <c r="AG60" t="str">
        <f>IF(AVERAGE(data.csv!AK62:AK64)&lt;$BH$5*AVERAGE(data.csv!AK50:AK60),$A60," ")</f>
        <v xml:space="preserve"> </v>
      </c>
      <c r="AH60" t="str">
        <f>IF(AVERAGE(data.csv!AL62:AL64)&lt;$BH$5*AVERAGE(data.csv!AL50:AL60),$A60," ")</f>
        <v xml:space="preserve"> </v>
      </c>
      <c r="AI60" t="str">
        <f>IF(AVERAGE(data.csv!AM62:AM64)&lt;$BH$5*AVERAGE(data.csv!AM50:AM60),$A60," ")</f>
        <v xml:space="preserve"> </v>
      </c>
      <c r="AJ60" t="str">
        <f>IF(AVERAGE(data.csv!AN62:AN64)&lt;$BH$5*AVERAGE(data.csv!AN50:AN60),$A60," ")</f>
        <v xml:space="preserve"> </v>
      </c>
      <c r="AK60" t="str">
        <f>IF(AVERAGE(data.csv!AO62:AO64)&lt;$BH$5*AVERAGE(data.csv!AO50:AO60),$A60," ")</f>
        <v xml:space="preserve"> </v>
      </c>
      <c r="AL60" t="str">
        <f>IF(AVERAGE(data.csv!AP62:AP64)&lt;$BH$5*AVERAGE(data.csv!AP50:AP60),$A60," ")</f>
        <v xml:space="preserve"> </v>
      </c>
      <c r="AM60" t="str">
        <f>IF(AVERAGE(data.csv!AQ62:AQ64)&lt;$BH$5*AVERAGE(data.csv!AQ50:AQ60),$A60," ")</f>
        <v xml:space="preserve"> </v>
      </c>
      <c r="AN60" t="str">
        <f>IF(AVERAGE(data.csv!AR62:AR64)&lt;$BH$5*AVERAGE(data.csv!AR50:AR60),$A60," ")</f>
        <v xml:space="preserve"> </v>
      </c>
      <c r="AO60" t="str">
        <f>IF(AVERAGE(data.csv!AS62:AS64)&lt;$BH$5*AVERAGE(data.csv!AS50:AS60),$A60," ")</f>
        <v xml:space="preserve"> </v>
      </c>
      <c r="AP60" t="str">
        <f>IF(AVERAGE(data.csv!AT62:AT64)&lt;$BH$5*AVERAGE(data.csv!AT50:AT60),$A60," ")</f>
        <v xml:space="preserve"> </v>
      </c>
      <c r="AQ60" t="str">
        <f>IF(AVERAGE(data.csv!AU62:AU64)&lt;$BH$5*AVERAGE(data.csv!AU50:AU60),$A60," ")</f>
        <v xml:space="preserve"> </v>
      </c>
      <c r="AR60" t="str">
        <f>IF(AVERAGE(data.csv!AV62:AV64)&lt;$BH$5*AVERAGE(data.csv!AV50:AV60),$A60," ")</f>
        <v xml:space="preserve"> </v>
      </c>
      <c r="AS60" t="str">
        <f>IF(AVERAGE(data.csv!AW62:AW64)&lt;$BH$5*AVERAGE(data.csv!AW50:AW60),$A60," ")</f>
        <v xml:space="preserve"> </v>
      </c>
      <c r="AT60" t="str">
        <f>IF(AVERAGE(data.csv!AX62:AX64)&lt;$BH$5*AVERAGE(data.csv!AX50:AX60),$A60," ")</f>
        <v xml:space="preserve"> </v>
      </c>
      <c r="AU60" t="str">
        <f>IF(AVERAGE(data.csv!AY62:AY64)&lt;$BH$5*AVERAGE(data.csv!AY50:AY60),$A60," ")</f>
        <v xml:space="preserve"> </v>
      </c>
      <c r="AV60" t="str">
        <f>IF(AVERAGE(data.csv!AZ62:AZ64)&lt;$BH$5*AVERAGE(data.csv!AZ50:AZ60),$A60," ")</f>
        <v xml:space="preserve"> </v>
      </c>
      <c r="AW60" t="str">
        <f>IF(AVERAGE(data.csv!BA62:BA64)&lt;$BH$5*AVERAGE(data.csv!BA50:BA60),$A60," ")</f>
        <v xml:space="preserve"> </v>
      </c>
      <c r="AX60" t="str">
        <f>IF(AVERAGE(data.csv!BB62:BB64)&lt;$BH$5*AVERAGE(data.csv!BB50:BB60),$A60," ")</f>
        <v xml:space="preserve"> </v>
      </c>
      <c r="AY60" t="str">
        <f>IF(AVERAGE(data.csv!BC62:BC64)&lt;$BH$5*AVERAGE(data.csv!BC50:BC60),$A60," ")</f>
        <v xml:space="preserve"> </v>
      </c>
      <c r="AZ60" t="str">
        <f>IF(AVERAGE(data.csv!BD62:BD64)&lt;$BH$5*AVERAGE(data.csv!BD50:BD60),$A60," ")</f>
        <v xml:space="preserve"> </v>
      </c>
      <c r="BA60" t="str">
        <f>IF(AVERAGE(data.csv!BE62:BE64)&lt;$BH$5*AVERAGE(data.csv!BE50:BE60),$A60," ")</f>
        <v xml:space="preserve"> </v>
      </c>
      <c r="BB60" t="str">
        <f>IF(AVERAGE(data.csv!BF62:BF64)&lt;$BH$5*AVERAGE(data.csv!BF50:BF60),$A60," ")</f>
        <v xml:space="preserve"> </v>
      </c>
      <c r="BC60" t="str">
        <f>IF(AVERAGE(data.csv!BG62:BG64)&lt;$BH$5*AVERAGE(data.csv!BG50:BG60),$A60," ")</f>
        <v xml:space="preserve"> </v>
      </c>
      <c r="BD60" t="str">
        <f>IF(AVERAGE(data.csv!BH62:BH64)&lt;$BH$5*AVERAGE(data.csv!BH50:BH60),$A60," ")</f>
        <v xml:space="preserve"> </v>
      </c>
      <c r="BE60" t="str">
        <f>IF(AVERAGE(data.csv!BI62:BI64)&lt;$BH$5*AVERAGE(data.csv!BI50:BI60),$A60," ")</f>
        <v xml:space="preserve"> </v>
      </c>
    </row>
    <row r="61" spans="1:57" x14ac:dyDescent="0.3">
      <c r="A61" s="4">
        <f>AVERAGE(data.csv!C61:F61)</f>
        <v>-9.99</v>
      </c>
      <c r="B61" s="7"/>
      <c r="D61" t="e">
        <f>IF(AVERAGE(data.csv!H63:H65)&lt;$BH$5*AVERAGE(data.csv!H51:H61),$A61," ")</f>
        <v>#DIV/0!</v>
      </c>
      <c r="E61" t="e">
        <f>IF(AVERAGE(data.csv!I63:I65)&lt;$BH$5*AVERAGE(data.csv!I51:I61),$A61," ")</f>
        <v>#DIV/0!</v>
      </c>
      <c r="F61" t="e">
        <f>IF(AVERAGE(data.csv!J63:J65)&lt;$BH$5*AVERAGE(data.csv!J51:J61),$A61," ")</f>
        <v>#DIV/0!</v>
      </c>
      <c r="G61" t="e">
        <f>IF(AVERAGE(data.csv!K63:K65)&lt;$BH$5*AVERAGE(data.csv!K51:K61),$A61," ")</f>
        <v>#DIV/0!</v>
      </c>
      <c r="H61" t="e">
        <f>IF(AVERAGE(data.csv!L63:L65)&lt;$BH$5*AVERAGE(data.csv!L51:L61),$A61," ")</f>
        <v>#DIV/0!</v>
      </c>
      <c r="I61" t="e">
        <f>IF(AVERAGE(data.csv!M63:M65)&lt;$BH$5*AVERAGE(data.csv!M51:M61),$A61," ")</f>
        <v>#DIV/0!</v>
      </c>
      <c r="J61" t="e">
        <f>IF(AVERAGE(data.csv!N63:N65)&lt;$BH$5*AVERAGE(data.csv!N51:N61),$A61," ")</f>
        <v>#DIV/0!</v>
      </c>
      <c r="K61" t="e">
        <f>IF(AVERAGE(data.csv!O63:O65)&lt;$BH$5*AVERAGE(data.csv!O51:O61),$A61," ")</f>
        <v>#DIV/0!</v>
      </c>
      <c r="L61" t="e">
        <f>IF(AVERAGE(data.csv!P63:P65)&lt;$BH$5*AVERAGE(data.csv!P51:P61),$A61," ")</f>
        <v>#DIV/0!</v>
      </c>
      <c r="M61" t="e">
        <f>IF(AVERAGE(data.csv!Q63:Q65)&lt;$BH$5*AVERAGE(data.csv!Q51:Q61),$A61," ")</f>
        <v>#DIV/0!</v>
      </c>
      <c r="N61" t="e">
        <f>IF(AVERAGE(data.csv!R63:R65)&lt;$BH$5*AVERAGE(data.csv!R51:R61),$A61," ")</f>
        <v>#DIV/0!</v>
      </c>
      <c r="O61" t="e">
        <f>IF(AVERAGE(data.csv!S63:S65)&lt;$BH$5*AVERAGE(data.csv!S51:S61),$A61," ")</f>
        <v>#DIV/0!</v>
      </c>
      <c r="P61" t="e">
        <f>IF(AVERAGE(data.csv!T63:T65)&lt;$BH$5*AVERAGE(data.csv!T51:T61),$A61," ")</f>
        <v>#DIV/0!</v>
      </c>
      <c r="Q61" t="e">
        <f>IF(AVERAGE(data.csv!U63:U65)&lt;$BH$5*AVERAGE(data.csv!U51:U61),$A61," ")</f>
        <v>#DIV/0!</v>
      </c>
      <c r="R61" t="e">
        <f>IF(AVERAGE(data.csv!V63:V65)&lt;$BH$5*AVERAGE(data.csv!V51:V61),$A61," ")</f>
        <v>#DIV/0!</v>
      </c>
      <c r="S61" t="e">
        <f>IF(AVERAGE(data.csv!W63:W65)&lt;$BH$5*AVERAGE(data.csv!W51:W61),$A61," ")</f>
        <v>#DIV/0!</v>
      </c>
      <c r="T61" t="e">
        <f>IF(AVERAGE(data.csv!X63:X65)&lt;$BH$5*AVERAGE(data.csv!X51:X61),$A61," ")</f>
        <v>#DIV/0!</v>
      </c>
      <c r="U61" t="e">
        <f>IF(AVERAGE(data.csv!Y63:Y65)&lt;$BH$5*AVERAGE(data.csv!Y51:Y61),$A61," ")</f>
        <v>#DIV/0!</v>
      </c>
      <c r="V61" t="e">
        <f>IF(AVERAGE(data.csv!Z63:Z65)&lt;$BH$5*AVERAGE(data.csv!Z51:Z61),$A61," ")</f>
        <v>#DIV/0!</v>
      </c>
      <c r="W61" t="e">
        <f>IF(AVERAGE(data.csv!AA63:AA65)&lt;$BH$5*AVERAGE(data.csv!AA51:AA61),$A61," ")</f>
        <v>#DIV/0!</v>
      </c>
      <c r="X61" t="e">
        <f>IF(AVERAGE(data.csv!AB63:AB65)&lt;$BH$5*AVERAGE(data.csv!AB51:AB61),$A61," ")</f>
        <v>#DIV/0!</v>
      </c>
      <c r="Y61" t="e">
        <f>IF(AVERAGE(data.csv!AC63:AC65)&lt;$BH$5*AVERAGE(data.csv!AC51:AC61),$A61," ")</f>
        <v>#DIV/0!</v>
      </c>
      <c r="Z61" t="e">
        <f>IF(AVERAGE(data.csv!AD63:AD65)&lt;$BH$5*AVERAGE(data.csv!AD51:AD61),$A61," ")</f>
        <v>#DIV/0!</v>
      </c>
      <c r="AA61" t="e">
        <f>IF(AVERAGE(data.csv!AE63:AE65)&lt;$BH$5*AVERAGE(data.csv!AE51:AE61),$A61," ")</f>
        <v>#DIV/0!</v>
      </c>
      <c r="AB61" t="e">
        <f>IF(AVERAGE(data.csv!AF63:AF65)&lt;$BH$5*AVERAGE(data.csv!AF51:AF61),$A61," ")</f>
        <v>#DIV/0!</v>
      </c>
      <c r="AC61" t="e">
        <f>IF(AVERAGE(data.csv!AG63:AG65)&lt;$BH$5*AVERAGE(data.csv!AG51:AG61),$A61," ")</f>
        <v>#DIV/0!</v>
      </c>
      <c r="AD61" t="e">
        <f>IF(AVERAGE(data.csv!AH63:AH65)&lt;$BH$5*AVERAGE(data.csv!AH51:AH61),$A61," ")</f>
        <v>#DIV/0!</v>
      </c>
      <c r="AE61" t="str">
        <f>IF(AVERAGE(data.csv!AI63:AI65)&lt;$BH$5*AVERAGE(data.csv!AI51:AI61),$A61," ")</f>
        <v xml:space="preserve"> </v>
      </c>
      <c r="AF61" t="str">
        <f>IF(AVERAGE(data.csv!AJ63:AJ65)&lt;$BH$5*AVERAGE(data.csv!AJ51:AJ61),$A61," ")</f>
        <v xml:space="preserve"> </v>
      </c>
      <c r="AG61" t="str">
        <f>IF(AVERAGE(data.csv!AK63:AK65)&lt;$BH$5*AVERAGE(data.csv!AK51:AK61),$A61," ")</f>
        <v xml:space="preserve"> </v>
      </c>
      <c r="AH61" t="str">
        <f>IF(AVERAGE(data.csv!AL63:AL65)&lt;$BH$5*AVERAGE(data.csv!AL51:AL61),$A61," ")</f>
        <v xml:space="preserve"> </v>
      </c>
      <c r="AI61" t="str">
        <f>IF(AVERAGE(data.csv!AM63:AM65)&lt;$BH$5*AVERAGE(data.csv!AM51:AM61),$A61," ")</f>
        <v xml:space="preserve"> </v>
      </c>
      <c r="AJ61" t="str">
        <f>IF(AVERAGE(data.csv!AN63:AN65)&lt;$BH$5*AVERAGE(data.csv!AN51:AN61),$A61," ")</f>
        <v xml:space="preserve"> </v>
      </c>
      <c r="AK61" t="str">
        <f>IF(AVERAGE(data.csv!AO63:AO65)&lt;$BH$5*AVERAGE(data.csv!AO51:AO61),$A61," ")</f>
        <v xml:space="preserve"> </v>
      </c>
      <c r="AL61" t="str">
        <f>IF(AVERAGE(data.csv!AP63:AP65)&lt;$BH$5*AVERAGE(data.csv!AP51:AP61),$A61," ")</f>
        <v xml:space="preserve"> </v>
      </c>
      <c r="AM61" t="str">
        <f>IF(AVERAGE(data.csv!AQ63:AQ65)&lt;$BH$5*AVERAGE(data.csv!AQ51:AQ61),$A61," ")</f>
        <v xml:space="preserve"> </v>
      </c>
      <c r="AN61" t="str">
        <f>IF(AVERAGE(data.csv!AR63:AR65)&lt;$BH$5*AVERAGE(data.csv!AR51:AR61),$A61," ")</f>
        <v xml:space="preserve"> </v>
      </c>
      <c r="AO61" t="str">
        <f>IF(AVERAGE(data.csv!AS63:AS65)&lt;$BH$5*AVERAGE(data.csv!AS51:AS61),$A61," ")</f>
        <v xml:space="preserve"> </v>
      </c>
      <c r="AP61" t="str">
        <f>IF(AVERAGE(data.csv!AT63:AT65)&lt;$BH$5*AVERAGE(data.csv!AT51:AT61),$A61," ")</f>
        <v xml:space="preserve"> </v>
      </c>
      <c r="AQ61" t="str">
        <f>IF(AVERAGE(data.csv!AU63:AU65)&lt;$BH$5*AVERAGE(data.csv!AU51:AU61),$A61," ")</f>
        <v xml:space="preserve"> </v>
      </c>
      <c r="AR61" t="str">
        <f>IF(AVERAGE(data.csv!AV63:AV65)&lt;$BH$5*AVERAGE(data.csv!AV51:AV61),$A61," ")</f>
        <v xml:space="preserve"> </v>
      </c>
      <c r="AS61" t="str">
        <f>IF(AVERAGE(data.csv!AW63:AW65)&lt;$BH$5*AVERAGE(data.csv!AW51:AW61),$A61," ")</f>
        <v xml:space="preserve"> </v>
      </c>
      <c r="AT61" t="str">
        <f>IF(AVERAGE(data.csv!AX63:AX65)&lt;$BH$5*AVERAGE(data.csv!AX51:AX61),$A61," ")</f>
        <v xml:space="preserve"> </v>
      </c>
      <c r="AU61" t="str">
        <f>IF(AVERAGE(data.csv!AY63:AY65)&lt;$BH$5*AVERAGE(data.csv!AY51:AY61),$A61," ")</f>
        <v xml:space="preserve"> </v>
      </c>
      <c r="AV61" t="str">
        <f>IF(AVERAGE(data.csv!AZ63:AZ65)&lt;$BH$5*AVERAGE(data.csv!AZ51:AZ61),$A61," ")</f>
        <v xml:space="preserve"> </v>
      </c>
      <c r="AW61" t="str">
        <f>IF(AVERAGE(data.csv!BA63:BA65)&lt;$BH$5*AVERAGE(data.csv!BA51:BA61),$A61," ")</f>
        <v xml:space="preserve"> </v>
      </c>
      <c r="AX61" t="str">
        <f>IF(AVERAGE(data.csv!BB63:BB65)&lt;$BH$5*AVERAGE(data.csv!BB51:BB61),$A61," ")</f>
        <v xml:space="preserve"> </v>
      </c>
      <c r="AY61" t="str">
        <f>IF(AVERAGE(data.csv!BC63:BC65)&lt;$BH$5*AVERAGE(data.csv!BC51:BC61),$A61," ")</f>
        <v xml:space="preserve"> </v>
      </c>
      <c r="AZ61" t="str">
        <f>IF(AVERAGE(data.csv!BD63:BD65)&lt;$BH$5*AVERAGE(data.csv!BD51:BD61),$A61," ")</f>
        <v xml:space="preserve"> </v>
      </c>
      <c r="BA61" t="str">
        <f>IF(AVERAGE(data.csv!BE63:BE65)&lt;$BH$5*AVERAGE(data.csv!BE51:BE61),$A61," ")</f>
        <v xml:space="preserve"> </v>
      </c>
      <c r="BB61" t="str">
        <f>IF(AVERAGE(data.csv!BF63:BF65)&lt;$BH$5*AVERAGE(data.csv!BF51:BF61),$A61," ")</f>
        <v xml:space="preserve"> </v>
      </c>
      <c r="BC61" t="str">
        <f>IF(AVERAGE(data.csv!BG63:BG65)&lt;$BH$5*AVERAGE(data.csv!BG51:BG61),$A61," ")</f>
        <v xml:space="preserve"> </v>
      </c>
      <c r="BD61" t="str">
        <f>IF(AVERAGE(data.csv!BH63:BH65)&lt;$BH$5*AVERAGE(data.csv!BH51:BH61),$A61," ")</f>
        <v xml:space="preserve"> </v>
      </c>
      <c r="BE61" t="str">
        <f>IF(AVERAGE(data.csv!BI63:BI65)&lt;$BH$5*AVERAGE(data.csv!BI51:BI61),$A61," ")</f>
        <v xml:space="preserve"> </v>
      </c>
    </row>
    <row r="62" spans="1:57" x14ac:dyDescent="0.3">
      <c r="A62" s="4">
        <f>AVERAGE(data.csv!C62:F62)</f>
        <v>-10.059999999999999</v>
      </c>
      <c r="B62" s="7"/>
      <c r="D62" t="e">
        <f>IF(AVERAGE(data.csv!H64:H66)&lt;$BH$5*AVERAGE(data.csv!H52:H62),$A62," ")</f>
        <v>#DIV/0!</v>
      </c>
      <c r="E62" t="e">
        <f>IF(AVERAGE(data.csv!I64:I66)&lt;$BH$5*AVERAGE(data.csv!I52:I62),$A62," ")</f>
        <v>#DIV/0!</v>
      </c>
      <c r="F62" t="e">
        <f>IF(AVERAGE(data.csv!J64:J66)&lt;$BH$5*AVERAGE(data.csv!J52:J62),$A62," ")</f>
        <v>#DIV/0!</v>
      </c>
      <c r="G62" t="e">
        <f>IF(AVERAGE(data.csv!K64:K66)&lt;$BH$5*AVERAGE(data.csv!K52:K62),$A62," ")</f>
        <v>#DIV/0!</v>
      </c>
      <c r="H62" t="e">
        <f>IF(AVERAGE(data.csv!L64:L66)&lt;$BH$5*AVERAGE(data.csv!L52:L62),$A62," ")</f>
        <v>#DIV/0!</v>
      </c>
      <c r="I62" t="e">
        <f>IF(AVERAGE(data.csv!M64:M66)&lt;$BH$5*AVERAGE(data.csv!M52:M62),$A62," ")</f>
        <v>#DIV/0!</v>
      </c>
      <c r="J62" t="e">
        <f>IF(AVERAGE(data.csv!N64:N66)&lt;$BH$5*AVERAGE(data.csv!N52:N62),$A62," ")</f>
        <v>#DIV/0!</v>
      </c>
      <c r="K62" t="e">
        <f>IF(AVERAGE(data.csv!O64:O66)&lt;$BH$5*AVERAGE(data.csv!O52:O62),$A62," ")</f>
        <v>#DIV/0!</v>
      </c>
      <c r="L62" t="e">
        <f>IF(AVERAGE(data.csv!P64:P66)&lt;$BH$5*AVERAGE(data.csv!P52:P62),$A62," ")</f>
        <v>#DIV/0!</v>
      </c>
      <c r="M62" t="e">
        <f>IF(AVERAGE(data.csv!Q64:Q66)&lt;$BH$5*AVERAGE(data.csv!Q52:Q62),$A62," ")</f>
        <v>#DIV/0!</v>
      </c>
      <c r="N62" t="e">
        <f>IF(AVERAGE(data.csv!R64:R66)&lt;$BH$5*AVERAGE(data.csv!R52:R62),$A62," ")</f>
        <v>#DIV/0!</v>
      </c>
      <c r="O62" t="e">
        <f>IF(AVERAGE(data.csv!S64:S66)&lt;$BH$5*AVERAGE(data.csv!S52:S62),$A62," ")</f>
        <v>#DIV/0!</v>
      </c>
      <c r="P62" t="e">
        <f>IF(AVERAGE(data.csv!T64:T66)&lt;$BH$5*AVERAGE(data.csv!T52:T62),$A62," ")</f>
        <v>#DIV/0!</v>
      </c>
      <c r="Q62" t="e">
        <f>IF(AVERAGE(data.csv!U64:U66)&lt;$BH$5*AVERAGE(data.csv!U52:U62),$A62," ")</f>
        <v>#DIV/0!</v>
      </c>
      <c r="R62" t="e">
        <f>IF(AVERAGE(data.csv!V64:V66)&lt;$BH$5*AVERAGE(data.csv!V52:V62),$A62," ")</f>
        <v>#DIV/0!</v>
      </c>
      <c r="S62" t="e">
        <f>IF(AVERAGE(data.csv!W64:W66)&lt;$BH$5*AVERAGE(data.csv!W52:W62),$A62," ")</f>
        <v>#DIV/0!</v>
      </c>
      <c r="T62" t="e">
        <f>IF(AVERAGE(data.csv!X64:X66)&lt;$BH$5*AVERAGE(data.csv!X52:X62),$A62," ")</f>
        <v>#DIV/0!</v>
      </c>
      <c r="U62" t="e">
        <f>IF(AVERAGE(data.csv!Y64:Y66)&lt;$BH$5*AVERAGE(data.csv!Y52:Y62),$A62," ")</f>
        <v>#DIV/0!</v>
      </c>
      <c r="V62" t="e">
        <f>IF(AVERAGE(data.csv!Z64:Z66)&lt;$BH$5*AVERAGE(data.csv!Z52:Z62),$A62," ")</f>
        <v>#DIV/0!</v>
      </c>
      <c r="W62" t="e">
        <f>IF(AVERAGE(data.csv!AA64:AA66)&lt;$BH$5*AVERAGE(data.csv!AA52:AA62),$A62," ")</f>
        <v>#DIV/0!</v>
      </c>
      <c r="X62" t="e">
        <f>IF(AVERAGE(data.csv!AB64:AB66)&lt;$BH$5*AVERAGE(data.csv!AB52:AB62),$A62," ")</f>
        <v>#DIV/0!</v>
      </c>
      <c r="Y62" t="e">
        <f>IF(AVERAGE(data.csv!AC64:AC66)&lt;$BH$5*AVERAGE(data.csv!AC52:AC62),$A62," ")</f>
        <v>#DIV/0!</v>
      </c>
      <c r="Z62" t="e">
        <f>IF(AVERAGE(data.csv!AD64:AD66)&lt;$BH$5*AVERAGE(data.csv!AD52:AD62),$A62," ")</f>
        <v>#DIV/0!</v>
      </c>
      <c r="AA62" t="e">
        <f>IF(AVERAGE(data.csv!AE64:AE66)&lt;$BH$5*AVERAGE(data.csv!AE52:AE62),$A62," ")</f>
        <v>#DIV/0!</v>
      </c>
      <c r="AB62" t="e">
        <f>IF(AVERAGE(data.csv!AF64:AF66)&lt;$BH$5*AVERAGE(data.csv!AF52:AF62),$A62," ")</f>
        <v>#DIV/0!</v>
      </c>
      <c r="AC62" t="e">
        <f>IF(AVERAGE(data.csv!AG64:AG66)&lt;$BH$5*AVERAGE(data.csv!AG52:AG62),$A62," ")</f>
        <v>#DIV/0!</v>
      </c>
      <c r="AD62" t="e">
        <f>IF(AVERAGE(data.csv!AH64:AH66)&lt;$BH$5*AVERAGE(data.csv!AH52:AH62),$A62," ")</f>
        <v>#DIV/0!</v>
      </c>
      <c r="AE62" t="str">
        <f>IF(AVERAGE(data.csv!AI64:AI66)&lt;$BH$5*AVERAGE(data.csv!AI52:AI62),$A62," ")</f>
        <v xml:space="preserve"> </v>
      </c>
      <c r="AF62" t="str">
        <f>IF(AVERAGE(data.csv!AJ64:AJ66)&lt;$BH$5*AVERAGE(data.csv!AJ52:AJ62),$A62," ")</f>
        <v xml:space="preserve"> </v>
      </c>
      <c r="AG62" t="str">
        <f>IF(AVERAGE(data.csv!AK64:AK66)&lt;$BH$5*AVERAGE(data.csv!AK52:AK62),$A62," ")</f>
        <v xml:space="preserve"> </v>
      </c>
      <c r="AH62" t="str">
        <f>IF(AVERAGE(data.csv!AL64:AL66)&lt;$BH$5*AVERAGE(data.csv!AL52:AL62),$A62," ")</f>
        <v xml:space="preserve"> </v>
      </c>
      <c r="AI62" t="str">
        <f>IF(AVERAGE(data.csv!AM64:AM66)&lt;$BH$5*AVERAGE(data.csv!AM52:AM62),$A62," ")</f>
        <v xml:space="preserve"> </v>
      </c>
      <c r="AJ62" t="str">
        <f>IF(AVERAGE(data.csv!AN64:AN66)&lt;$BH$5*AVERAGE(data.csv!AN52:AN62),$A62," ")</f>
        <v xml:space="preserve"> </v>
      </c>
      <c r="AK62" t="str">
        <f>IF(AVERAGE(data.csv!AO64:AO66)&lt;$BH$5*AVERAGE(data.csv!AO52:AO62),$A62," ")</f>
        <v xml:space="preserve"> </v>
      </c>
      <c r="AL62" t="str">
        <f>IF(AVERAGE(data.csv!AP64:AP66)&lt;$BH$5*AVERAGE(data.csv!AP52:AP62),$A62," ")</f>
        <v xml:space="preserve"> </v>
      </c>
      <c r="AM62" t="str">
        <f>IF(AVERAGE(data.csv!AQ64:AQ66)&lt;$BH$5*AVERAGE(data.csv!AQ52:AQ62),$A62," ")</f>
        <v xml:space="preserve"> </v>
      </c>
      <c r="AN62" t="str">
        <f>IF(AVERAGE(data.csv!AR64:AR66)&lt;$BH$5*AVERAGE(data.csv!AR52:AR62),$A62," ")</f>
        <v xml:space="preserve"> </v>
      </c>
      <c r="AO62" t="str">
        <f>IF(AVERAGE(data.csv!AS64:AS66)&lt;$BH$5*AVERAGE(data.csv!AS52:AS62),$A62," ")</f>
        <v xml:space="preserve"> </v>
      </c>
      <c r="AP62" t="str">
        <f>IF(AVERAGE(data.csv!AT64:AT66)&lt;$BH$5*AVERAGE(data.csv!AT52:AT62),$A62," ")</f>
        <v xml:space="preserve"> </v>
      </c>
      <c r="AQ62" t="str">
        <f>IF(AVERAGE(data.csv!AU64:AU66)&lt;$BH$5*AVERAGE(data.csv!AU52:AU62),$A62," ")</f>
        <v xml:space="preserve"> </v>
      </c>
      <c r="AR62" t="str">
        <f>IF(AVERAGE(data.csv!AV64:AV66)&lt;$BH$5*AVERAGE(data.csv!AV52:AV62),$A62," ")</f>
        <v xml:space="preserve"> </v>
      </c>
      <c r="AS62" t="str">
        <f>IF(AVERAGE(data.csv!AW64:AW66)&lt;$BH$5*AVERAGE(data.csv!AW52:AW62),$A62," ")</f>
        <v xml:space="preserve"> </v>
      </c>
      <c r="AT62" t="str">
        <f>IF(AVERAGE(data.csv!AX64:AX66)&lt;$BH$5*AVERAGE(data.csv!AX52:AX62),$A62," ")</f>
        <v xml:space="preserve"> </v>
      </c>
      <c r="AU62" t="str">
        <f>IF(AVERAGE(data.csv!AY64:AY66)&lt;$BH$5*AVERAGE(data.csv!AY52:AY62),$A62," ")</f>
        <v xml:space="preserve"> </v>
      </c>
      <c r="AV62" t="str">
        <f>IF(AVERAGE(data.csv!AZ64:AZ66)&lt;$BH$5*AVERAGE(data.csv!AZ52:AZ62),$A62," ")</f>
        <v xml:space="preserve"> </v>
      </c>
      <c r="AW62" t="str">
        <f>IF(AVERAGE(data.csv!BA64:BA66)&lt;$BH$5*AVERAGE(data.csv!BA52:BA62),$A62," ")</f>
        <v xml:space="preserve"> </v>
      </c>
      <c r="AX62" t="str">
        <f>IF(AVERAGE(data.csv!BB64:BB66)&lt;$BH$5*AVERAGE(data.csv!BB52:BB62),$A62," ")</f>
        <v xml:space="preserve"> </v>
      </c>
      <c r="AY62" t="str">
        <f>IF(AVERAGE(data.csv!BC64:BC66)&lt;$BH$5*AVERAGE(data.csv!BC52:BC62),$A62," ")</f>
        <v xml:space="preserve"> </v>
      </c>
      <c r="AZ62" t="str">
        <f>IF(AVERAGE(data.csv!BD64:BD66)&lt;$BH$5*AVERAGE(data.csv!BD52:BD62),$A62," ")</f>
        <v xml:space="preserve"> </v>
      </c>
      <c r="BA62" t="str">
        <f>IF(AVERAGE(data.csv!BE64:BE66)&lt;$BH$5*AVERAGE(data.csv!BE52:BE62),$A62," ")</f>
        <v xml:space="preserve"> </v>
      </c>
      <c r="BB62" t="str">
        <f>IF(AVERAGE(data.csv!BF64:BF66)&lt;$BH$5*AVERAGE(data.csv!BF52:BF62),$A62," ")</f>
        <v xml:space="preserve"> </v>
      </c>
      <c r="BC62" t="str">
        <f>IF(AVERAGE(data.csv!BG64:BG66)&lt;$BH$5*AVERAGE(data.csv!BG52:BG62),$A62," ")</f>
        <v xml:space="preserve"> </v>
      </c>
      <c r="BD62" t="str">
        <f>IF(AVERAGE(data.csv!BH64:BH66)&lt;$BH$5*AVERAGE(data.csv!BH52:BH62),$A62," ")</f>
        <v xml:space="preserve"> </v>
      </c>
      <c r="BE62" t="str">
        <f>IF(AVERAGE(data.csv!BI64:BI66)&lt;$BH$5*AVERAGE(data.csv!BI52:BI62),$A62," ")</f>
        <v xml:space="preserve"> </v>
      </c>
    </row>
    <row r="63" spans="1:57" x14ac:dyDescent="0.3">
      <c r="A63" s="4">
        <f>AVERAGE(data.csv!C63:F63)</f>
        <v>-10.129999999999999</v>
      </c>
      <c r="B63" s="7"/>
      <c r="D63" t="e">
        <f>IF(AVERAGE(data.csv!H65:H67)&lt;$BH$5*AVERAGE(data.csv!H53:H63),$A63," ")</f>
        <v>#DIV/0!</v>
      </c>
      <c r="E63" t="e">
        <f>IF(AVERAGE(data.csv!I65:I67)&lt;$BH$5*AVERAGE(data.csv!I53:I63),$A63," ")</f>
        <v>#DIV/0!</v>
      </c>
      <c r="F63" t="e">
        <f>IF(AVERAGE(data.csv!J65:J67)&lt;$BH$5*AVERAGE(data.csv!J53:J63),$A63," ")</f>
        <v>#DIV/0!</v>
      </c>
      <c r="G63" t="e">
        <f>IF(AVERAGE(data.csv!K65:K67)&lt;$BH$5*AVERAGE(data.csv!K53:K63),$A63," ")</f>
        <v>#DIV/0!</v>
      </c>
      <c r="H63" t="e">
        <f>IF(AVERAGE(data.csv!L65:L67)&lt;$BH$5*AVERAGE(data.csv!L53:L63),$A63," ")</f>
        <v>#DIV/0!</v>
      </c>
      <c r="I63" t="e">
        <f>IF(AVERAGE(data.csv!M65:M67)&lt;$BH$5*AVERAGE(data.csv!M53:M63),$A63," ")</f>
        <v>#DIV/0!</v>
      </c>
      <c r="J63" t="e">
        <f>IF(AVERAGE(data.csv!N65:N67)&lt;$BH$5*AVERAGE(data.csv!N53:N63),$A63," ")</f>
        <v>#DIV/0!</v>
      </c>
      <c r="K63" t="e">
        <f>IF(AVERAGE(data.csv!O65:O67)&lt;$BH$5*AVERAGE(data.csv!O53:O63),$A63," ")</f>
        <v>#DIV/0!</v>
      </c>
      <c r="L63" t="e">
        <f>IF(AVERAGE(data.csv!P65:P67)&lt;$BH$5*AVERAGE(data.csv!P53:P63),$A63," ")</f>
        <v>#DIV/0!</v>
      </c>
      <c r="M63" t="e">
        <f>IF(AVERAGE(data.csv!Q65:Q67)&lt;$BH$5*AVERAGE(data.csv!Q53:Q63),$A63," ")</f>
        <v>#DIV/0!</v>
      </c>
      <c r="N63" t="e">
        <f>IF(AVERAGE(data.csv!R65:R67)&lt;$BH$5*AVERAGE(data.csv!R53:R63),$A63," ")</f>
        <v>#DIV/0!</v>
      </c>
      <c r="O63" t="e">
        <f>IF(AVERAGE(data.csv!S65:S67)&lt;$BH$5*AVERAGE(data.csv!S53:S63),$A63," ")</f>
        <v>#DIV/0!</v>
      </c>
      <c r="P63" t="e">
        <f>IF(AVERAGE(data.csv!T65:T67)&lt;$BH$5*AVERAGE(data.csv!T53:T63),$A63," ")</f>
        <v>#DIV/0!</v>
      </c>
      <c r="Q63" t="e">
        <f>IF(AVERAGE(data.csv!U65:U67)&lt;$BH$5*AVERAGE(data.csv!U53:U63),$A63," ")</f>
        <v>#DIV/0!</v>
      </c>
      <c r="R63" t="e">
        <f>IF(AVERAGE(data.csv!V65:V67)&lt;$BH$5*AVERAGE(data.csv!V53:V63),$A63," ")</f>
        <v>#DIV/0!</v>
      </c>
      <c r="S63" t="e">
        <f>IF(AVERAGE(data.csv!W65:W67)&lt;$BH$5*AVERAGE(data.csv!W53:W63),$A63," ")</f>
        <v>#DIV/0!</v>
      </c>
      <c r="T63" t="e">
        <f>IF(AVERAGE(data.csv!X65:X67)&lt;$BH$5*AVERAGE(data.csv!X53:X63),$A63," ")</f>
        <v>#DIV/0!</v>
      </c>
      <c r="U63" t="e">
        <f>IF(AVERAGE(data.csv!Y65:Y67)&lt;$BH$5*AVERAGE(data.csv!Y53:Y63),$A63," ")</f>
        <v>#DIV/0!</v>
      </c>
      <c r="V63" t="e">
        <f>IF(AVERAGE(data.csv!Z65:Z67)&lt;$BH$5*AVERAGE(data.csv!Z53:Z63),$A63," ")</f>
        <v>#DIV/0!</v>
      </c>
      <c r="W63" t="e">
        <f>IF(AVERAGE(data.csv!AA65:AA67)&lt;$BH$5*AVERAGE(data.csv!AA53:AA63),$A63," ")</f>
        <v>#DIV/0!</v>
      </c>
      <c r="X63" t="e">
        <f>IF(AVERAGE(data.csv!AB65:AB67)&lt;$BH$5*AVERAGE(data.csv!AB53:AB63),$A63," ")</f>
        <v>#DIV/0!</v>
      </c>
      <c r="Y63" t="e">
        <f>IF(AVERAGE(data.csv!AC65:AC67)&lt;$BH$5*AVERAGE(data.csv!AC53:AC63),$A63," ")</f>
        <v>#DIV/0!</v>
      </c>
      <c r="Z63" t="e">
        <f>IF(AVERAGE(data.csv!AD65:AD67)&lt;$BH$5*AVERAGE(data.csv!AD53:AD63),$A63," ")</f>
        <v>#DIV/0!</v>
      </c>
      <c r="AA63" t="e">
        <f>IF(AVERAGE(data.csv!AE65:AE67)&lt;$BH$5*AVERAGE(data.csv!AE53:AE63),$A63," ")</f>
        <v>#DIV/0!</v>
      </c>
      <c r="AB63" t="e">
        <f>IF(AVERAGE(data.csv!AF65:AF67)&lt;$BH$5*AVERAGE(data.csv!AF53:AF63),$A63," ")</f>
        <v>#DIV/0!</v>
      </c>
      <c r="AC63" t="e">
        <f>IF(AVERAGE(data.csv!AG65:AG67)&lt;$BH$5*AVERAGE(data.csv!AG53:AG63),$A63," ")</f>
        <v>#DIV/0!</v>
      </c>
      <c r="AD63" t="e">
        <f>IF(AVERAGE(data.csv!AH65:AH67)&lt;$BH$5*AVERAGE(data.csv!AH53:AH63),$A63," ")</f>
        <v>#DIV/0!</v>
      </c>
      <c r="AE63" t="str">
        <f>IF(AVERAGE(data.csv!AI65:AI67)&lt;$BH$5*AVERAGE(data.csv!AI53:AI63),$A63," ")</f>
        <v xml:space="preserve"> </v>
      </c>
      <c r="AF63" t="str">
        <f>IF(AVERAGE(data.csv!AJ65:AJ67)&lt;$BH$5*AVERAGE(data.csv!AJ53:AJ63),$A63," ")</f>
        <v xml:space="preserve"> </v>
      </c>
      <c r="AG63" t="str">
        <f>IF(AVERAGE(data.csv!AK65:AK67)&lt;$BH$5*AVERAGE(data.csv!AK53:AK63),$A63," ")</f>
        <v xml:space="preserve"> </v>
      </c>
      <c r="AH63" t="str">
        <f>IF(AVERAGE(data.csv!AL65:AL67)&lt;$BH$5*AVERAGE(data.csv!AL53:AL63),$A63," ")</f>
        <v xml:space="preserve"> </v>
      </c>
      <c r="AI63" t="str">
        <f>IF(AVERAGE(data.csv!AM65:AM67)&lt;$BH$5*AVERAGE(data.csv!AM53:AM63),$A63," ")</f>
        <v xml:space="preserve"> </v>
      </c>
      <c r="AJ63" t="str">
        <f>IF(AVERAGE(data.csv!AN65:AN67)&lt;$BH$5*AVERAGE(data.csv!AN53:AN63),$A63," ")</f>
        <v xml:space="preserve"> </v>
      </c>
      <c r="AK63" t="str">
        <f>IF(AVERAGE(data.csv!AO65:AO67)&lt;$BH$5*AVERAGE(data.csv!AO53:AO63),$A63," ")</f>
        <v xml:space="preserve"> </v>
      </c>
      <c r="AL63" t="str">
        <f>IF(AVERAGE(data.csv!AP65:AP67)&lt;$BH$5*AVERAGE(data.csv!AP53:AP63),$A63," ")</f>
        <v xml:space="preserve"> </v>
      </c>
      <c r="AM63" t="str">
        <f>IF(AVERAGE(data.csv!AQ65:AQ67)&lt;$BH$5*AVERAGE(data.csv!AQ53:AQ63),$A63," ")</f>
        <v xml:space="preserve"> </v>
      </c>
      <c r="AN63" t="str">
        <f>IF(AVERAGE(data.csv!AR65:AR67)&lt;$BH$5*AVERAGE(data.csv!AR53:AR63),$A63," ")</f>
        <v xml:space="preserve"> </v>
      </c>
      <c r="AO63" t="str">
        <f>IF(AVERAGE(data.csv!AS65:AS67)&lt;$BH$5*AVERAGE(data.csv!AS53:AS63),$A63," ")</f>
        <v xml:space="preserve"> </v>
      </c>
      <c r="AP63" t="str">
        <f>IF(AVERAGE(data.csv!AT65:AT67)&lt;$BH$5*AVERAGE(data.csv!AT53:AT63),$A63," ")</f>
        <v xml:space="preserve"> </v>
      </c>
      <c r="AQ63" t="str">
        <f>IF(AVERAGE(data.csv!AU65:AU67)&lt;$BH$5*AVERAGE(data.csv!AU53:AU63),$A63," ")</f>
        <v xml:space="preserve"> </v>
      </c>
      <c r="AR63" t="str">
        <f>IF(AVERAGE(data.csv!AV65:AV67)&lt;$BH$5*AVERAGE(data.csv!AV53:AV63),$A63," ")</f>
        <v xml:space="preserve"> </v>
      </c>
      <c r="AS63" t="str">
        <f>IF(AVERAGE(data.csv!AW65:AW67)&lt;$BH$5*AVERAGE(data.csv!AW53:AW63),$A63," ")</f>
        <v xml:space="preserve"> </v>
      </c>
      <c r="AT63" t="str">
        <f>IF(AVERAGE(data.csv!AX65:AX67)&lt;$BH$5*AVERAGE(data.csv!AX53:AX63),$A63," ")</f>
        <v xml:space="preserve"> </v>
      </c>
      <c r="AU63" t="str">
        <f>IF(AVERAGE(data.csv!AY65:AY67)&lt;$BH$5*AVERAGE(data.csv!AY53:AY63),$A63," ")</f>
        <v xml:space="preserve"> </v>
      </c>
      <c r="AV63" t="str">
        <f>IF(AVERAGE(data.csv!AZ65:AZ67)&lt;$BH$5*AVERAGE(data.csv!AZ53:AZ63),$A63," ")</f>
        <v xml:space="preserve"> </v>
      </c>
      <c r="AW63" t="str">
        <f>IF(AVERAGE(data.csv!BA65:BA67)&lt;$BH$5*AVERAGE(data.csv!BA53:BA63),$A63," ")</f>
        <v xml:space="preserve"> </v>
      </c>
      <c r="AX63" t="str">
        <f>IF(AVERAGE(data.csv!BB65:BB67)&lt;$BH$5*AVERAGE(data.csv!BB53:BB63),$A63," ")</f>
        <v xml:space="preserve"> </v>
      </c>
      <c r="AY63" t="str">
        <f>IF(AVERAGE(data.csv!BC65:BC67)&lt;$BH$5*AVERAGE(data.csv!BC53:BC63),$A63," ")</f>
        <v xml:space="preserve"> </v>
      </c>
      <c r="AZ63" t="str">
        <f>IF(AVERAGE(data.csv!BD65:BD67)&lt;$BH$5*AVERAGE(data.csv!BD53:BD63),$A63," ")</f>
        <v xml:space="preserve"> </v>
      </c>
      <c r="BA63" t="str">
        <f>IF(AVERAGE(data.csv!BE65:BE67)&lt;$BH$5*AVERAGE(data.csv!BE53:BE63),$A63," ")</f>
        <v xml:space="preserve"> </v>
      </c>
      <c r="BB63" t="str">
        <f>IF(AVERAGE(data.csv!BF65:BF67)&lt;$BH$5*AVERAGE(data.csv!BF53:BF63),$A63," ")</f>
        <v xml:space="preserve"> </v>
      </c>
      <c r="BC63" t="str">
        <f>IF(AVERAGE(data.csv!BG65:BG67)&lt;$BH$5*AVERAGE(data.csv!BG53:BG63),$A63," ")</f>
        <v xml:space="preserve"> </v>
      </c>
      <c r="BD63" t="str">
        <f>IF(AVERAGE(data.csv!BH65:BH67)&lt;$BH$5*AVERAGE(data.csv!BH53:BH63),$A63," ")</f>
        <v xml:space="preserve"> </v>
      </c>
      <c r="BE63" t="str">
        <f>IF(AVERAGE(data.csv!BI65:BI67)&lt;$BH$5*AVERAGE(data.csv!BI53:BI63),$A63," ")</f>
        <v xml:space="preserve"> </v>
      </c>
    </row>
    <row r="64" spans="1:57" x14ac:dyDescent="0.3">
      <c r="A64" s="4">
        <f>AVERAGE(data.csv!C64:F64)</f>
        <v>-10.205</v>
      </c>
      <c r="B64" s="7"/>
      <c r="D64" t="e">
        <f>IF(AVERAGE(data.csv!H66:H68)&lt;$BH$5*AVERAGE(data.csv!H54:H64),$A64," ")</f>
        <v>#DIV/0!</v>
      </c>
      <c r="E64" t="e">
        <f>IF(AVERAGE(data.csv!I66:I68)&lt;$BH$5*AVERAGE(data.csv!I54:I64),$A64," ")</f>
        <v>#DIV/0!</v>
      </c>
      <c r="F64" t="e">
        <f>IF(AVERAGE(data.csv!J66:J68)&lt;$BH$5*AVERAGE(data.csv!J54:J64),$A64," ")</f>
        <v>#DIV/0!</v>
      </c>
      <c r="G64" t="e">
        <f>IF(AVERAGE(data.csv!K66:K68)&lt;$BH$5*AVERAGE(data.csv!K54:K64),$A64," ")</f>
        <v>#DIV/0!</v>
      </c>
      <c r="H64" t="e">
        <f>IF(AVERAGE(data.csv!L66:L68)&lt;$BH$5*AVERAGE(data.csv!L54:L64),$A64," ")</f>
        <v>#DIV/0!</v>
      </c>
      <c r="I64" t="e">
        <f>IF(AVERAGE(data.csv!M66:M68)&lt;$BH$5*AVERAGE(data.csv!M54:M64),$A64," ")</f>
        <v>#DIV/0!</v>
      </c>
      <c r="J64" t="e">
        <f>IF(AVERAGE(data.csv!N66:N68)&lt;$BH$5*AVERAGE(data.csv!N54:N64),$A64," ")</f>
        <v>#DIV/0!</v>
      </c>
      <c r="K64" t="e">
        <f>IF(AVERAGE(data.csv!O66:O68)&lt;$BH$5*AVERAGE(data.csv!O54:O64),$A64," ")</f>
        <v>#DIV/0!</v>
      </c>
      <c r="L64" t="e">
        <f>IF(AVERAGE(data.csv!P66:P68)&lt;$BH$5*AVERAGE(data.csv!P54:P64),$A64," ")</f>
        <v>#DIV/0!</v>
      </c>
      <c r="M64" t="e">
        <f>IF(AVERAGE(data.csv!Q66:Q68)&lt;$BH$5*AVERAGE(data.csv!Q54:Q64),$A64," ")</f>
        <v>#DIV/0!</v>
      </c>
      <c r="N64" t="e">
        <f>IF(AVERAGE(data.csv!R66:R68)&lt;$BH$5*AVERAGE(data.csv!R54:R64),$A64," ")</f>
        <v>#DIV/0!</v>
      </c>
      <c r="O64" t="e">
        <f>IF(AVERAGE(data.csv!S66:S68)&lt;$BH$5*AVERAGE(data.csv!S54:S64),$A64," ")</f>
        <v>#DIV/0!</v>
      </c>
      <c r="P64" t="e">
        <f>IF(AVERAGE(data.csv!T66:T68)&lt;$BH$5*AVERAGE(data.csv!T54:T64),$A64," ")</f>
        <v>#DIV/0!</v>
      </c>
      <c r="Q64" t="e">
        <f>IF(AVERAGE(data.csv!U66:U68)&lt;$BH$5*AVERAGE(data.csv!U54:U64),$A64," ")</f>
        <v>#DIV/0!</v>
      </c>
      <c r="R64" t="e">
        <f>IF(AVERAGE(data.csv!V66:V68)&lt;$BH$5*AVERAGE(data.csv!V54:V64),$A64," ")</f>
        <v>#DIV/0!</v>
      </c>
      <c r="S64" t="e">
        <f>IF(AVERAGE(data.csv!W66:W68)&lt;$BH$5*AVERAGE(data.csv!W54:W64),$A64," ")</f>
        <v>#DIV/0!</v>
      </c>
      <c r="T64" t="e">
        <f>IF(AVERAGE(data.csv!X66:X68)&lt;$BH$5*AVERAGE(data.csv!X54:X64),$A64," ")</f>
        <v>#DIV/0!</v>
      </c>
      <c r="U64" t="e">
        <f>IF(AVERAGE(data.csv!Y66:Y68)&lt;$BH$5*AVERAGE(data.csv!Y54:Y64),$A64," ")</f>
        <v>#DIV/0!</v>
      </c>
      <c r="V64" t="e">
        <f>IF(AVERAGE(data.csv!Z66:Z68)&lt;$BH$5*AVERAGE(data.csv!Z54:Z64),$A64," ")</f>
        <v>#DIV/0!</v>
      </c>
      <c r="W64" t="e">
        <f>IF(AVERAGE(data.csv!AA66:AA68)&lt;$BH$5*AVERAGE(data.csv!AA54:AA64),$A64," ")</f>
        <v>#DIV/0!</v>
      </c>
      <c r="X64" t="e">
        <f>IF(AVERAGE(data.csv!AB66:AB68)&lt;$BH$5*AVERAGE(data.csv!AB54:AB64),$A64," ")</f>
        <v>#DIV/0!</v>
      </c>
      <c r="Y64" t="e">
        <f>IF(AVERAGE(data.csv!AC66:AC68)&lt;$BH$5*AVERAGE(data.csv!AC54:AC64),$A64," ")</f>
        <v>#DIV/0!</v>
      </c>
      <c r="Z64" t="e">
        <f>IF(AVERAGE(data.csv!AD66:AD68)&lt;$BH$5*AVERAGE(data.csv!AD54:AD64),$A64," ")</f>
        <v>#DIV/0!</v>
      </c>
      <c r="AA64" t="e">
        <f>IF(AVERAGE(data.csv!AE66:AE68)&lt;$BH$5*AVERAGE(data.csv!AE54:AE64),$A64," ")</f>
        <v>#DIV/0!</v>
      </c>
      <c r="AB64" t="e">
        <f>IF(AVERAGE(data.csv!AF66:AF68)&lt;$BH$5*AVERAGE(data.csv!AF54:AF64),$A64," ")</f>
        <v>#DIV/0!</v>
      </c>
      <c r="AC64" t="e">
        <f>IF(AVERAGE(data.csv!AG66:AG68)&lt;$BH$5*AVERAGE(data.csv!AG54:AG64),$A64," ")</f>
        <v>#DIV/0!</v>
      </c>
      <c r="AD64" t="e">
        <f>IF(AVERAGE(data.csv!AH66:AH68)&lt;$BH$5*AVERAGE(data.csv!AH54:AH64),$A64," ")</f>
        <v>#DIV/0!</v>
      </c>
      <c r="AE64" t="str">
        <f>IF(AVERAGE(data.csv!AI66:AI68)&lt;$BH$5*AVERAGE(data.csv!AI54:AI64),$A64," ")</f>
        <v xml:space="preserve"> </v>
      </c>
      <c r="AF64" t="str">
        <f>IF(AVERAGE(data.csv!AJ66:AJ68)&lt;$BH$5*AVERAGE(data.csv!AJ54:AJ64),$A64," ")</f>
        <v xml:space="preserve"> </v>
      </c>
      <c r="AG64" t="str">
        <f>IF(AVERAGE(data.csv!AK66:AK68)&lt;$BH$5*AVERAGE(data.csv!AK54:AK64),$A64," ")</f>
        <v xml:space="preserve"> </v>
      </c>
      <c r="AH64" t="str">
        <f>IF(AVERAGE(data.csv!AL66:AL68)&lt;$BH$5*AVERAGE(data.csv!AL54:AL64),$A64," ")</f>
        <v xml:space="preserve"> </v>
      </c>
      <c r="AI64" t="str">
        <f>IF(AVERAGE(data.csv!AM66:AM68)&lt;$BH$5*AVERAGE(data.csv!AM54:AM64),$A64," ")</f>
        <v xml:space="preserve"> </v>
      </c>
      <c r="AJ64" t="str">
        <f>IF(AVERAGE(data.csv!AN66:AN68)&lt;$BH$5*AVERAGE(data.csv!AN54:AN64),$A64," ")</f>
        <v xml:space="preserve"> </v>
      </c>
      <c r="AK64" t="str">
        <f>IF(AVERAGE(data.csv!AO66:AO68)&lt;$BH$5*AVERAGE(data.csv!AO54:AO64),$A64," ")</f>
        <v xml:space="preserve"> </v>
      </c>
      <c r="AL64" t="str">
        <f>IF(AVERAGE(data.csv!AP66:AP68)&lt;$BH$5*AVERAGE(data.csv!AP54:AP64),$A64," ")</f>
        <v xml:space="preserve"> </v>
      </c>
      <c r="AM64" t="str">
        <f>IF(AVERAGE(data.csv!AQ66:AQ68)&lt;$BH$5*AVERAGE(data.csv!AQ54:AQ64),$A64," ")</f>
        <v xml:space="preserve"> </v>
      </c>
      <c r="AN64" t="str">
        <f>IF(AVERAGE(data.csv!AR66:AR68)&lt;$BH$5*AVERAGE(data.csv!AR54:AR64),$A64," ")</f>
        <v xml:space="preserve"> </v>
      </c>
      <c r="AO64" t="str">
        <f>IF(AVERAGE(data.csv!AS66:AS68)&lt;$BH$5*AVERAGE(data.csv!AS54:AS64),$A64," ")</f>
        <v xml:space="preserve"> </v>
      </c>
      <c r="AP64" t="str">
        <f>IF(AVERAGE(data.csv!AT66:AT68)&lt;$BH$5*AVERAGE(data.csv!AT54:AT64),$A64," ")</f>
        <v xml:space="preserve"> </v>
      </c>
      <c r="AQ64" t="str">
        <f>IF(AVERAGE(data.csv!AU66:AU68)&lt;$BH$5*AVERAGE(data.csv!AU54:AU64),$A64," ")</f>
        <v xml:space="preserve"> </v>
      </c>
      <c r="AR64" t="str">
        <f>IF(AVERAGE(data.csv!AV66:AV68)&lt;$BH$5*AVERAGE(data.csv!AV54:AV64),$A64," ")</f>
        <v xml:space="preserve"> </v>
      </c>
      <c r="AS64" t="str">
        <f>IF(AVERAGE(data.csv!AW66:AW68)&lt;$BH$5*AVERAGE(data.csv!AW54:AW64),$A64," ")</f>
        <v xml:space="preserve"> </v>
      </c>
      <c r="AT64" t="str">
        <f>IF(AVERAGE(data.csv!AX66:AX68)&lt;$BH$5*AVERAGE(data.csv!AX54:AX64),$A64," ")</f>
        <v xml:space="preserve"> </v>
      </c>
      <c r="AU64" t="str">
        <f>IF(AVERAGE(data.csv!AY66:AY68)&lt;$BH$5*AVERAGE(data.csv!AY54:AY64),$A64," ")</f>
        <v xml:space="preserve"> </v>
      </c>
      <c r="AV64" t="str">
        <f>IF(AVERAGE(data.csv!AZ66:AZ68)&lt;$BH$5*AVERAGE(data.csv!AZ54:AZ64),$A64," ")</f>
        <v xml:space="preserve"> </v>
      </c>
      <c r="AW64" t="str">
        <f>IF(AVERAGE(data.csv!BA66:BA68)&lt;$BH$5*AVERAGE(data.csv!BA54:BA64),$A64," ")</f>
        <v xml:space="preserve"> </v>
      </c>
      <c r="AX64" t="str">
        <f>IF(AVERAGE(data.csv!BB66:BB68)&lt;$BH$5*AVERAGE(data.csv!BB54:BB64),$A64," ")</f>
        <v xml:space="preserve"> </v>
      </c>
      <c r="AY64" t="str">
        <f>IF(AVERAGE(data.csv!BC66:BC68)&lt;$BH$5*AVERAGE(data.csv!BC54:BC64),$A64," ")</f>
        <v xml:space="preserve"> </v>
      </c>
      <c r="AZ64" t="str">
        <f>IF(AVERAGE(data.csv!BD66:BD68)&lt;$BH$5*AVERAGE(data.csv!BD54:BD64),$A64," ")</f>
        <v xml:space="preserve"> </v>
      </c>
      <c r="BA64" t="str">
        <f>IF(AVERAGE(data.csv!BE66:BE68)&lt;$BH$5*AVERAGE(data.csv!BE54:BE64),$A64," ")</f>
        <v xml:space="preserve"> </v>
      </c>
      <c r="BB64" t="str">
        <f>IF(AVERAGE(data.csv!BF66:BF68)&lt;$BH$5*AVERAGE(data.csv!BF54:BF64),$A64," ")</f>
        <v xml:space="preserve"> </v>
      </c>
      <c r="BC64" t="str">
        <f>IF(AVERAGE(data.csv!BG66:BG68)&lt;$BH$5*AVERAGE(data.csv!BG54:BG64),$A64," ")</f>
        <v xml:space="preserve"> </v>
      </c>
      <c r="BD64" t="str">
        <f>IF(AVERAGE(data.csv!BH66:BH68)&lt;$BH$5*AVERAGE(data.csv!BH54:BH64),$A64," ")</f>
        <v xml:space="preserve"> </v>
      </c>
      <c r="BE64" t="str">
        <f>IF(AVERAGE(data.csv!BI66:BI68)&lt;$BH$5*AVERAGE(data.csv!BI54:BI64),$A64," ")</f>
        <v xml:space="preserve"> </v>
      </c>
    </row>
    <row r="65" spans="1:57" x14ac:dyDescent="0.3">
      <c r="A65" s="4">
        <f>AVERAGE(data.csv!C65:F65)</f>
        <v>-10.280000000000001</v>
      </c>
      <c r="B65" s="7"/>
      <c r="D65" t="e">
        <f>IF(AVERAGE(data.csv!H67:H69)&lt;$BH$5*AVERAGE(data.csv!H55:H65),$A65," ")</f>
        <v>#DIV/0!</v>
      </c>
      <c r="E65" t="e">
        <f>IF(AVERAGE(data.csv!I67:I69)&lt;$BH$5*AVERAGE(data.csv!I55:I65),$A65," ")</f>
        <v>#DIV/0!</v>
      </c>
      <c r="F65" t="e">
        <f>IF(AVERAGE(data.csv!J67:J69)&lt;$BH$5*AVERAGE(data.csv!J55:J65),$A65," ")</f>
        <v>#DIV/0!</v>
      </c>
      <c r="G65" t="e">
        <f>IF(AVERAGE(data.csv!K67:K69)&lt;$BH$5*AVERAGE(data.csv!K55:K65),$A65," ")</f>
        <v>#DIV/0!</v>
      </c>
      <c r="H65" t="e">
        <f>IF(AVERAGE(data.csv!L67:L69)&lt;$BH$5*AVERAGE(data.csv!L55:L65),$A65," ")</f>
        <v>#DIV/0!</v>
      </c>
      <c r="I65" t="e">
        <f>IF(AVERAGE(data.csv!M67:M69)&lt;$BH$5*AVERAGE(data.csv!M55:M65),$A65," ")</f>
        <v>#DIV/0!</v>
      </c>
      <c r="J65" t="e">
        <f>IF(AVERAGE(data.csv!N67:N69)&lt;$BH$5*AVERAGE(data.csv!N55:N65),$A65," ")</f>
        <v>#DIV/0!</v>
      </c>
      <c r="K65" t="e">
        <f>IF(AVERAGE(data.csv!O67:O69)&lt;$BH$5*AVERAGE(data.csv!O55:O65),$A65," ")</f>
        <v>#DIV/0!</v>
      </c>
      <c r="L65" t="e">
        <f>IF(AVERAGE(data.csv!P67:P69)&lt;$BH$5*AVERAGE(data.csv!P55:P65),$A65," ")</f>
        <v>#DIV/0!</v>
      </c>
      <c r="M65" t="e">
        <f>IF(AVERAGE(data.csv!Q67:Q69)&lt;$BH$5*AVERAGE(data.csv!Q55:Q65),$A65," ")</f>
        <v>#DIV/0!</v>
      </c>
      <c r="N65" t="e">
        <f>IF(AVERAGE(data.csv!R67:R69)&lt;$BH$5*AVERAGE(data.csv!R55:R65),$A65," ")</f>
        <v>#DIV/0!</v>
      </c>
      <c r="O65" t="e">
        <f>IF(AVERAGE(data.csv!S67:S69)&lt;$BH$5*AVERAGE(data.csv!S55:S65),$A65," ")</f>
        <v>#DIV/0!</v>
      </c>
      <c r="P65" t="e">
        <f>IF(AVERAGE(data.csv!T67:T69)&lt;$BH$5*AVERAGE(data.csv!T55:T65),$A65," ")</f>
        <v>#DIV/0!</v>
      </c>
      <c r="Q65" t="e">
        <f>IF(AVERAGE(data.csv!U67:U69)&lt;$BH$5*AVERAGE(data.csv!U55:U65),$A65," ")</f>
        <v>#DIV/0!</v>
      </c>
      <c r="R65" t="e">
        <f>IF(AVERAGE(data.csv!V67:V69)&lt;$BH$5*AVERAGE(data.csv!V55:V65),$A65," ")</f>
        <v>#DIV/0!</v>
      </c>
      <c r="S65" t="e">
        <f>IF(AVERAGE(data.csv!W67:W69)&lt;$BH$5*AVERAGE(data.csv!W55:W65),$A65," ")</f>
        <v>#DIV/0!</v>
      </c>
      <c r="T65" t="e">
        <f>IF(AVERAGE(data.csv!X67:X69)&lt;$BH$5*AVERAGE(data.csv!X55:X65),$A65," ")</f>
        <v>#DIV/0!</v>
      </c>
      <c r="U65" t="e">
        <f>IF(AVERAGE(data.csv!Y67:Y69)&lt;$BH$5*AVERAGE(data.csv!Y55:Y65),$A65," ")</f>
        <v>#DIV/0!</v>
      </c>
      <c r="V65" t="e">
        <f>IF(AVERAGE(data.csv!Z67:Z69)&lt;$BH$5*AVERAGE(data.csv!Z55:Z65),$A65," ")</f>
        <v>#DIV/0!</v>
      </c>
      <c r="W65" t="e">
        <f>IF(AVERAGE(data.csv!AA67:AA69)&lt;$BH$5*AVERAGE(data.csv!AA55:AA65),$A65," ")</f>
        <v>#DIV/0!</v>
      </c>
      <c r="X65" t="e">
        <f>IF(AVERAGE(data.csv!AB67:AB69)&lt;$BH$5*AVERAGE(data.csv!AB55:AB65),$A65," ")</f>
        <v>#DIV/0!</v>
      </c>
      <c r="Y65" t="e">
        <f>IF(AVERAGE(data.csv!AC67:AC69)&lt;$BH$5*AVERAGE(data.csv!AC55:AC65),$A65," ")</f>
        <v>#DIV/0!</v>
      </c>
      <c r="Z65" t="e">
        <f>IF(AVERAGE(data.csv!AD67:AD69)&lt;$BH$5*AVERAGE(data.csv!AD55:AD65),$A65," ")</f>
        <v>#DIV/0!</v>
      </c>
      <c r="AA65" t="e">
        <f>IF(AVERAGE(data.csv!AE67:AE69)&lt;$BH$5*AVERAGE(data.csv!AE55:AE65),$A65," ")</f>
        <v>#DIV/0!</v>
      </c>
      <c r="AB65" t="e">
        <f>IF(AVERAGE(data.csv!AF67:AF69)&lt;$BH$5*AVERAGE(data.csv!AF55:AF65),$A65," ")</f>
        <v>#DIV/0!</v>
      </c>
      <c r="AC65" t="e">
        <f>IF(AVERAGE(data.csv!AG67:AG69)&lt;$BH$5*AVERAGE(data.csv!AG55:AG65),$A65," ")</f>
        <v>#DIV/0!</v>
      </c>
      <c r="AD65" t="e">
        <f>IF(AVERAGE(data.csv!AH67:AH69)&lt;$BH$5*AVERAGE(data.csv!AH55:AH65),$A65," ")</f>
        <v>#DIV/0!</v>
      </c>
      <c r="AE65" t="str">
        <f>IF(AVERAGE(data.csv!AI67:AI69)&lt;$BH$5*AVERAGE(data.csv!AI55:AI65),$A65," ")</f>
        <v xml:space="preserve"> </v>
      </c>
      <c r="AF65" t="str">
        <f>IF(AVERAGE(data.csv!AJ67:AJ69)&lt;$BH$5*AVERAGE(data.csv!AJ55:AJ65),$A65," ")</f>
        <v xml:space="preserve"> </v>
      </c>
      <c r="AG65" t="str">
        <f>IF(AVERAGE(data.csv!AK67:AK69)&lt;$BH$5*AVERAGE(data.csv!AK55:AK65),$A65," ")</f>
        <v xml:space="preserve"> </v>
      </c>
      <c r="AH65" t="str">
        <f>IF(AVERAGE(data.csv!AL67:AL69)&lt;$BH$5*AVERAGE(data.csv!AL55:AL65),$A65," ")</f>
        <v xml:space="preserve"> </v>
      </c>
      <c r="AI65" t="str">
        <f>IF(AVERAGE(data.csv!AM67:AM69)&lt;$BH$5*AVERAGE(data.csv!AM55:AM65),$A65," ")</f>
        <v xml:space="preserve"> </v>
      </c>
      <c r="AJ65" t="str">
        <f>IF(AVERAGE(data.csv!AN67:AN69)&lt;$BH$5*AVERAGE(data.csv!AN55:AN65),$A65," ")</f>
        <v xml:space="preserve"> </v>
      </c>
      <c r="AK65" t="str">
        <f>IF(AVERAGE(data.csv!AO67:AO69)&lt;$BH$5*AVERAGE(data.csv!AO55:AO65),$A65," ")</f>
        <v xml:space="preserve"> </v>
      </c>
      <c r="AL65" t="str">
        <f>IF(AVERAGE(data.csv!AP67:AP69)&lt;$BH$5*AVERAGE(data.csv!AP55:AP65),$A65," ")</f>
        <v xml:space="preserve"> </v>
      </c>
      <c r="AM65" t="str">
        <f>IF(AVERAGE(data.csv!AQ67:AQ69)&lt;$BH$5*AVERAGE(data.csv!AQ55:AQ65),$A65," ")</f>
        <v xml:space="preserve"> </v>
      </c>
      <c r="AN65" t="str">
        <f>IF(AVERAGE(data.csv!AR67:AR69)&lt;$BH$5*AVERAGE(data.csv!AR55:AR65),$A65," ")</f>
        <v xml:space="preserve"> </v>
      </c>
      <c r="AO65" t="str">
        <f>IF(AVERAGE(data.csv!AS67:AS69)&lt;$BH$5*AVERAGE(data.csv!AS55:AS65),$A65," ")</f>
        <v xml:space="preserve"> </v>
      </c>
      <c r="AP65" t="str">
        <f>IF(AVERAGE(data.csv!AT67:AT69)&lt;$BH$5*AVERAGE(data.csv!AT55:AT65),$A65," ")</f>
        <v xml:space="preserve"> </v>
      </c>
      <c r="AQ65" t="str">
        <f>IF(AVERAGE(data.csv!AU67:AU69)&lt;$BH$5*AVERAGE(data.csv!AU55:AU65),$A65," ")</f>
        <v xml:space="preserve"> </v>
      </c>
      <c r="AR65" t="str">
        <f>IF(AVERAGE(data.csv!AV67:AV69)&lt;$BH$5*AVERAGE(data.csv!AV55:AV65),$A65," ")</f>
        <v xml:space="preserve"> </v>
      </c>
      <c r="AS65" t="str">
        <f>IF(AVERAGE(data.csv!AW67:AW69)&lt;$BH$5*AVERAGE(data.csv!AW55:AW65),$A65," ")</f>
        <v xml:space="preserve"> </v>
      </c>
      <c r="AT65" t="str">
        <f>IF(AVERAGE(data.csv!AX67:AX69)&lt;$BH$5*AVERAGE(data.csv!AX55:AX65),$A65," ")</f>
        <v xml:space="preserve"> </v>
      </c>
      <c r="AU65" t="str">
        <f>IF(AVERAGE(data.csv!AY67:AY69)&lt;$BH$5*AVERAGE(data.csv!AY55:AY65),$A65," ")</f>
        <v xml:space="preserve"> </v>
      </c>
      <c r="AV65" t="str">
        <f>IF(AVERAGE(data.csv!AZ67:AZ69)&lt;$BH$5*AVERAGE(data.csv!AZ55:AZ65),$A65," ")</f>
        <v xml:space="preserve"> </v>
      </c>
      <c r="AW65" t="str">
        <f>IF(AVERAGE(data.csv!BA67:BA69)&lt;$BH$5*AVERAGE(data.csv!BA55:BA65),$A65," ")</f>
        <v xml:space="preserve"> </v>
      </c>
      <c r="AX65" t="str">
        <f>IF(AVERAGE(data.csv!BB67:BB69)&lt;$BH$5*AVERAGE(data.csv!BB55:BB65),$A65," ")</f>
        <v xml:space="preserve"> </v>
      </c>
      <c r="AY65" t="str">
        <f>IF(AVERAGE(data.csv!BC67:BC69)&lt;$BH$5*AVERAGE(data.csv!BC55:BC65),$A65," ")</f>
        <v xml:space="preserve"> </v>
      </c>
      <c r="AZ65" t="str">
        <f>IF(AVERAGE(data.csv!BD67:BD69)&lt;$BH$5*AVERAGE(data.csv!BD55:BD65),$A65," ")</f>
        <v xml:space="preserve"> </v>
      </c>
      <c r="BA65" t="str">
        <f>IF(AVERAGE(data.csv!BE67:BE69)&lt;$BH$5*AVERAGE(data.csv!BE55:BE65),$A65," ")</f>
        <v xml:space="preserve"> </v>
      </c>
      <c r="BB65" t="str">
        <f>IF(AVERAGE(data.csv!BF67:BF69)&lt;$BH$5*AVERAGE(data.csv!BF55:BF65),$A65," ")</f>
        <v xml:space="preserve"> </v>
      </c>
      <c r="BC65" t="str">
        <f>IF(AVERAGE(data.csv!BG67:BG69)&lt;$BH$5*AVERAGE(data.csv!BG55:BG65),$A65," ")</f>
        <v xml:space="preserve"> </v>
      </c>
      <c r="BD65" t="str">
        <f>IF(AVERAGE(data.csv!BH67:BH69)&lt;$BH$5*AVERAGE(data.csv!BH55:BH65),$A65," ")</f>
        <v xml:space="preserve"> </v>
      </c>
      <c r="BE65" t="str">
        <f>IF(AVERAGE(data.csv!BI67:BI69)&lt;$BH$5*AVERAGE(data.csv!BI55:BI65),$A65," ")</f>
        <v xml:space="preserve"> </v>
      </c>
    </row>
    <row r="66" spans="1:57" x14ac:dyDescent="0.3">
      <c r="A66" s="4">
        <f>AVERAGE(data.csv!C66:F66)</f>
        <v>-10.365</v>
      </c>
      <c r="B66" s="7"/>
      <c r="D66" t="e">
        <f>IF(AVERAGE(data.csv!H68:H70)&lt;$BH$5*AVERAGE(data.csv!H56:H66),$A66," ")</f>
        <v>#DIV/0!</v>
      </c>
      <c r="E66" t="e">
        <f>IF(AVERAGE(data.csv!I68:I70)&lt;$BH$5*AVERAGE(data.csv!I56:I66),$A66," ")</f>
        <v>#DIV/0!</v>
      </c>
      <c r="F66" t="e">
        <f>IF(AVERAGE(data.csv!J68:J70)&lt;$BH$5*AVERAGE(data.csv!J56:J66),$A66," ")</f>
        <v>#DIV/0!</v>
      </c>
      <c r="G66" t="e">
        <f>IF(AVERAGE(data.csv!K68:K70)&lt;$BH$5*AVERAGE(data.csv!K56:K66),$A66," ")</f>
        <v>#DIV/0!</v>
      </c>
      <c r="H66" t="e">
        <f>IF(AVERAGE(data.csv!L68:L70)&lt;$BH$5*AVERAGE(data.csv!L56:L66),$A66," ")</f>
        <v>#DIV/0!</v>
      </c>
      <c r="I66" t="e">
        <f>IF(AVERAGE(data.csv!M68:M70)&lt;$BH$5*AVERAGE(data.csv!M56:M66),$A66," ")</f>
        <v>#DIV/0!</v>
      </c>
      <c r="J66" t="e">
        <f>IF(AVERAGE(data.csv!N68:N70)&lt;$BH$5*AVERAGE(data.csv!N56:N66),$A66," ")</f>
        <v>#DIV/0!</v>
      </c>
      <c r="K66" t="e">
        <f>IF(AVERAGE(data.csv!O68:O70)&lt;$BH$5*AVERAGE(data.csv!O56:O66),$A66," ")</f>
        <v>#DIV/0!</v>
      </c>
      <c r="L66" t="e">
        <f>IF(AVERAGE(data.csv!P68:P70)&lt;$BH$5*AVERAGE(data.csv!P56:P66),$A66," ")</f>
        <v>#DIV/0!</v>
      </c>
      <c r="M66" t="e">
        <f>IF(AVERAGE(data.csv!Q68:Q70)&lt;$BH$5*AVERAGE(data.csv!Q56:Q66),$A66," ")</f>
        <v>#DIV/0!</v>
      </c>
      <c r="N66" t="e">
        <f>IF(AVERAGE(data.csv!R68:R70)&lt;$BH$5*AVERAGE(data.csv!R56:R66),$A66," ")</f>
        <v>#DIV/0!</v>
      </c>
      <c r="O66" t="e">
        <f>IF(AVERAGE(data.csv!S68:S70)&lt;$BH$5*AVERAGE(data.csv!S56:S66),$A66," ")</f>
        <v>#DIV/0!</v>
      </c>
      <c r="P66" t="e">
        <f>IF(AVERAGE(data.csv!T68:T70)&lt;$BH$5*AVERAGE(data.csv!T56:T66),$A66," ")</f>
        <v>#DIV/0!</v>
      </c>
      <c r="Q66" t="e">
        <f>IF(AVERAGE(data.csv!U68:U70)&lt;$BH$5*AVERAGE(data.csv!U56:U66),$A66," ")</f>
        <v>#DIV/0!</v>
      </c>
      <c r="R66" t="e">
        <f>IF(AVERAGE(data.csv!V68:V70)&lt;$BH$5*AVERAGE(data.csv!V56:V66),$A66," ")</f>
        <v>#DIV/0!</v>
      </c>
      <c r="S66" t="e">
        <f>IF(AVERAGE(data.csv!W68:W70)&lt;$BH$5*AVERAGE(data.csv!W56:W66),$A66," ")</f>
        <v>#DIV/0!</v>
      </c>
      <c r="T66" t="e">
        <f>IF(AVERAGE(data.csv!X68:X70)&lt;$BH$5*AVERAGE(data.csv!X56:X66),$A66," ")</f>
        <v>#DIV/0!</v>
      </c>
      <c r="U66" t="e">
        <f>IF(AVERAGE(data.csv!Y68:Y70)&lt;$BH$5*AVERAGE(data.csv!Y56:Y66),$A66," ")</f>
        <v>#DIV/0!</v>
      </c>
      <c r="V66" t="e">
        <f>IF(AVERAGE(data.csv!Z68:Z70)&lt;$BH$5*AVERAGE(data.csv!Z56:Z66),$A66," ")</f>
        <v>#DIV/0!</v>
      </c>
      <c r="W66" t="e">
        <f>IF(AVERAGE(data.csv!AA68:AA70)&lt;$BH$5*AVERAGE(data.csv!AA56:AA66),$A66," ")</f>
        <v>#DIV/0!</v>
      </c>
      <c r="X66" t="e">
        <f>IF(AVERAGE(data.csv!AB68:AB70)&lt;$BH$5*AVERAGE(data.csv!AB56:AB66),$A66," ")</f>
        <v>#DIV/0!</v>
      </c>
      <c r="Y66" t="e">
        <f>IF(AVERAGE(data.csv!AC68:AC70)&lt;$BH$5*AVERAGE(data.csv!AC56:AC66),$A66," ")</f>
        <v>#DIV/0!</v>
      </c>
      <c r="Z66" t="e">
        <f>IF(AVERAGE(data.csv!AD68:AD70)&lt;$BH$5*AVERAGE(data.csv!AD56:AD66),$A66," ")</f>
        <v>#DIV/0!</v>
      </c>
      <c r="AA66" t="e">
        <f>IF(AVERAGE(data.csv!AE68:AE70)&lt;$BH$5*AVERAGE(data.csv!AE56:AE66),$A66," ")</f>
        <v>#DIV/0!</v>
      </c>
      <c r="AB66" t="e">
        <f>IF(AVERAGE(data.csv!AF68:AF70)&lt;$BH$5*AVERAGE(data.csv!AF56:AF66),$A66," ")</f>
        <v>#DIV/0!</v>
      </c>
      <c r="AC66" t="e">
        <f>IF(AVERAGE(data.csv!AG68:AG70)&lt;$BH$5*AVERAGE(data.csv!AG56:AG66),$A66," ")</f>
        <v>#DIV/0!</v>
      </c>
      <c r="AD66" t="e">
        <f>IF(AVERAGE(data.csv!AH68:AH70)&lt;$BH$5*AVERAGE(data.csv!AH56:AH66),$A66," ")</f>
        <v>#DIV/0!</v>
      </c>
      <c r="AE66" t="str">
        <f>IF(AVERAGE(data.csv!AI68:AI70)&lt;$BH$5*AVERAGE(data.csv!AI56:AI66),$A66," ")</f>
        <v xml:space="preserve"> </v>
      </c>
      <c r="AF66" t="str">
        <f>IF(AVERAGE(data.csv!AJ68:AJ70)&lt;$BH$5*AVERAGE(data.csv!AJ56:AJ66),$A66," ")</f>
        <v xml:space="preserve"> </v>
      </c>
      <c r="AG66" t="str">
        <f>IF(AVERAGE(data.csv!AK68:AK70)&lt;$BH$5*AVERAGE(data.csv!AK56:AK66),$A66," ")</f>
        <v xml:space="preserve"> </v>
      </c>
      <c r="AH66" t="str">
        <f>IF(AVERAGE(data.csv!AL68:AL70)&lt;$BH$5*AVERAGE(data.csv!AL56:AL66),$A66," ")</f>
        <v xml:space="preserve"> </v>
      </c>
      <c r="AI66" t="str">
        <f>IF(AVERAGE(data.csv!AM68:AM70)&lt;$BH$5*AVERAGE(data.csv!AM56:AM66),$A66," ")</f>
        <v xml:space="preserve"> </v>
      </c>
      <c r="AJ66" t="str">
        <f>IF(AVERAGE(data.csv!AN68:AN70)&lt;$BH$5*AVERAGE(data.csv!AN56:AN66),$A66," ")</f>
        <v xml:space="preserve"> </v>
      </c>
      <c r="AK66" t="str">
        <f>IF(AVERAGE(data.csv!AO68:AO70)&lt;$BH$5*AVERAGE(data.csv!AO56:AO66),$A66," ")</f>
        <v xml:space="preserve"> </v>
      </c>
      <c r="AL66" t="str">
        <f>IF(AVERAGE(data.csv!AP68:AP70)&lt;$BH$5*AVERAGE(data.csv!AP56:AP66),$A66," ")</f>
        <v xml:space="preserve"> </v>
      </c>
      <c r="AM66" t="str">
        <f>IF(AVERAGE(data.csv!AQ68:AQ70)&lt;$BH$5*AVERAGE(data.csv!AQ56:AQ66),$A66," ")</f>
        <v xml:space="preserve"> </v>
      </c>
      <c r="AN66" t="str">
        <f>IF(AVERAGE(data.csv!AR68:AR70)&lt;$BH$5*AVERAGE(data.csv!AR56:AR66),$A66," ")</f>
        <v xml:space="preserve"> </v>
      </c>
      <c r="AO66" t="str">
        <f>IF(AVERAGE(data.csv!AS68:AS70)&lt;$BH$5*AVERAGE(data.csv!AS56:AS66),$A66," ")</f>
        <v xml:space="preserve"> </v>
      </c>
      <c r="AP66" t="str">
        <f>IF(AVERAGE(data.csv!AT68:AT70)&lt;$BH$5*AVERAGE(data.csv!AT56:AT66),$A66," ")</f>
        <v xml:space="preserve"> </v>
      </c>
      <c r="AQ66" t="str">
        <f>IF(AVERAGE(data.csv!AU68:AU70)&lt;$BH$5*AVERAGE(data.csv!AU56:AU66),$A66," ")</f>
        <v xml:space="preserve"> </v>
      </c>
      <c r="AR66" t="str">
        <f>IF(AVERAGE(data.csv!AV68:AV70)&lt;$BH$5*AVERAGE(data.csv!AV56:AV66),$A66," ")</f>
        <v xml:space="preserve"> </v>
      </c>
      <c r="AS66" t="str">
        <f>IF(AVERAGE(data.csv!AW68:AW70)&lt;$BH$5*AVERAGE(data.csv!AW56:AW66),$A66," ")</f>
        <v xml:space="preserve"> </v>
      </c>
      <c r="AT66" t="str">
        <f>IF(AVERAGE(data.csv!AX68:AX70)&lt;$BH$5*AVERAGE(data.csv!AX56:AX66),$A66," ")</f>
        <v xml:space="preserve"> </v>
      </c>
      <c r="AU66" t="str">
        <f>IF(AVERAGE(data.csv!AY68:AY70)&lt;$BH$5*AVERAGE(data.csv!AY56:AY66),$A66," ")</f>
        <v xml:space="preserve"> </v>
      </c>
      <c r="AV66" t="str">
        <f>IF(AVERAGE(data.csv!AZ68:AZ70)&lt;$BH$5*AVERAGE(data.csv!AZ56:AZ66),$A66," ")</f>
        <v xml:space="preserve"> </v>
      </c>
      <c r="AW66" t="str">
        <f>IF(AVERAGE(data.csv!BA68:BA70)&lt;$BH$5*AVERAGE(data.csv!BA56:BA66),$A66," ")</f>
        <v xml:space="preserve"> </v>
      </c>
      <c r="AX66" t="str">
        <f>IF(AVERAGE(data.csv!BB68:BB70)&lt;$BH$5*AVERAGE(data.csv!BB56:BB66),$A66," ")</f>
        <v xml:space="preserve"> </v>
      </c>
      <c r="AY66" t="str">
        <f>IF(AVERAGE(data.csv!BC68:BC70)&lt;$BH$5*AVERAGE(data.csv!BC56:BC66),$A66," ")</f>
        <v xml:space="preserve"> </v>
      </c>
      <c r="AZ66" t="str">
        <f>IF(AVERAGE(data.csv!BD68:BD70)&lt;$BH$5*AVERAGE(data.csv!BD56:BD66),$A66," ")</f>
        <v xml:space="preserve"> </v>
      </c>
      <c r="BA66" t="str">
        <f>IF(AVERAGE(data.csv!BE68:BE70)&lt;$BH$5*AVERAGE(data.csv!BE56:BE66),$A66," ")</f>
        <v xml:space="preserve"> </v>
      </c>
      <c r="BB66" t="str">
        <f>IF(AVERAGE(data.csv!BF68:BF70)&lt;$BH$5*AVERAGE(data.csv!BF56:BF66),$A66," ")</f>
        <v xml:space="preserve"> </v>
      </c>
      <c r="BC66" t="str">
        <f>IF(AVERAGE(data.csv!BG68:BG70)&lt;$BH$5*AVERAGE(data.csv!BG56:BG66),$A66," ")</f>
        <v xml:space="preserve"> </v>
      </c>
      <c r="BD66" t="str">
        <f>IF(AVERAGE(data.csv!BH68:BH70)&lt;$BH$5*AVERAGE(data.csv!BH56:BH66),$A66," ")</f>
        <v xml:space="preserve"> </v>
      </c>
      <c r="BE66" t="str">
        <f>IF(AVERAGE(data.csv!BI68:BI70)&lt;$BH$5*AVERAGE(data.csv!BI56:BI66),$A66," ")</f>
        <v xml:space="preserve"> </v>
      </c>
    </row>
    <row r="67" spans="1:57" x14ac:dyDescent="0.3">
      <c r="A67" s="4">
        <f>AVERAGE(data.csv!C67:F67)</f>
        <v>-10.43</v>
      </c>
      <c r="B67" s="7"/>
      <c r="D67" t="e">
        <f>IF(AVERAGE(data.csv!H69:H71)&lt;$BH$5*AVERAGE(data.csv!H57:H67),$A67," ")</f>
        <v>#DIV/0!</v>
      </c>
      <c r="E67" t="e">
        <f>IF(AVERAGE(data.csv!I69:I71)&lt;$BH$5*AVERAGE(data.csv!I57:I67),$A67," ")</f>
        <v>#DIV/0!</v>
      </c>
      <c r="F67" t="e">
        <f>IF(AVERAGE(data.csv!J69:J71)&lt;$BH$5*AVERAGE(data.csv!J57:J67),$A67," ")</f>
        <v>#DIV/0!</v>
      </c>
      <c r="G67" t="e">
        <f>IF(AVERAGE(data.csv!K69:K71)&lt;$BH$5*AVERAGE(data.csv!K57:K67),$A67," ")</f>
        <v>#DIV/0!</v>
      </c>
      <c r="H67" t="e">
        <f>IF(AVERAGE(data.csv!L69:L71)&lt;$BH$5*AVERAGE(data.csv!L57:L67),$A67," ")</f>
        <v>#DIV/0!</v>
      </c>
      <c r="I67" t="e">
        <f>IF(AVERAGE(data.csv!M69:M71)&lt;$BH$5*AVERAGE(data.csv!M57:M67),$A67," ")</f>
        <v>#DIV/0!</v>
      </c>
      <c r="J67" t="e">
        <f>IF(AVERAGE(data.csv!N69:N71)&lt;$BH$5*AVERAGE(data.csv!N57:N67),$A67," ")</f>
        <v>#DIV/0!</v>
      </c>
      <c r="K67" t="e">
        <f>IF(AVERAGE(data.csv!O69:O71)&lt;$BH$5*AVERAGE(data.csv!O57:O67),$A67," ")</f>
        <v>#DIV/0!</v>
      </c>
      <c r="L67" t="e">
        <f>IF(AVERAGE(data.csv!P69:P71)&lt;$BH$5*AVERAGE(data.csv!P57:P67),$A67," ")</f>
        <v>#DIV/0!</v>
      </c>
      <c r="M67" t="e">
        <f>IF(AVERAGE(data.csv!Q69:Q71)&lt;$BH$5*AVERAGE(data.csv!Q57:Q67),$A67," ")</f>
        <v>#DIV/0!</v>
      </c>
      <c r="N67" t="e">
        <f>IF(AVERAGE(data.csv!R69:R71)&lt;$BH$5*AVERAGE(data.csv!R57:R67),$A67," ")</f>
        <v>#DIV/0!</v>
      </c>
      <c r="O67" t="e">
        <f>IF(AVERAGE(data.csv!S69:S71)&lt;$BH$5*AVERAGE(data.csv!S57:S67),$A67," ")</f>
        <v>#DIV/0!</v>
      </c>
      <c r="P67" t="e">
        <f>IF(AVERAGE(data.csv!T69:T71)&lt;$BH$5*AVERAGE(data.csv!T57:T67),$A67," ")</f>
        <v>#DIV/0!</v>
      </c>
      <c r="Q67" t="e">
        <f>IF(AVERAGE(data.csv!U69:U71)&lt;$BH$5*AVERAGE(data.csv!U57:U67),$A67," ")</f>
        <v>#DIV/0!</v>
      </c>
      <c r="R67" t="e">
        <f>IF(AVERAGE(data.csv!V69:V71)&lt;$BH$5*AVERAGE(data.csv!V57:V67),$A67," ")</f>
        <v>#DIV/0!</v>
      </c>
      <c r="S67" t="e">
        <f>IF(AVERAGE(data.csv!W69:W71)&lt;$BH$5*AVERAGE(data.csv!W57:W67),$A67," ")</f>
        <v>#DIV/0!</v>
      </c>
      <c r="T67" t="e">
        <f>IF(AVERAGE(data.csv!X69:X71)&lt;$BH$5*AVERAGE(data.csv!X57:X67),$A67," ")</f>
        <v>#DIV/0!</v>
      </c>
      <c r="U67" t="e">
        <f>IF(AVERAGE(data.csv!Y69:Y71)&lt;$BH$5*AVERAGE(data.csv!Y57:Y67),$A67," ")</f>
        <v>#DIV/0!</v>
      </c>
      <c r="V67" t="e">
        <f>IF(AVERAGE(data.csv!Z69:Z71)&lt;$BH$5*AVERAGE(data.csv!Z57:Z67),$A67," ")</f>
        <v>#DIV/0!</v>
      </c>
      <c r="W67" t="e">
        <f>IF(AVERAGE(data.csv!AA69:AA71)&lt;$BH$5*AVERAGE(data.csv!AA57:AA67),$A67," ")</f>
        <v>#DIV/0!</v>
      </c>
      <c r="X67" t="e">
        <f>IF(AVERAGE(data.csv!AB69:AB71)&lt;$BH$5*AVERAGE(data.csv!AB57:AB67),$A67," ")</f>
        <v>#DIV/0!</v>
      </c>
      <c r="Y67" t="e">
        <f>IF(AVERAGE(data.csv!AC69:AC71)&lt;$BH$5*AVERAGE(data.csv!AC57:AC67),$A67," ")</f>
        <v>#DIV/0!</v>
      </c>
      <c r="Z67" t="e">
        <f>IF(AVERAGE(data.csv!AD69:AD71)&lt;$BH$5*AVERAGE(data.csv!AD57:AD67),$A67," ")</f>
        <v>#DIV/0!</v>
      </c>
      <c r="AA67" t="e">
        <f>IF(AVERAGE(data.csv!AE69:AE71)&lt;$BH$5*AVERAGE(data.csv!AE57:AE67),$A67," ")</f>
        <v>#DIV/0!</v>
      </c>
      <c r="AB67" t="e">
        <f>IF(AVERAGE(data.csv!AF69:AF71)&lt;$BH$5*AVERAGE(data.csv!AF57:AF67),$A67," ")</f>
        <v>#DIV/0!</v>
      </c>
      <c r="AC67" t="e">
        <f>IF(AVERAGE(data.csv!AG69:AG71)&lt;$BH$5*AVERAGE(data.csv!AG57:AG67),$A67," ")</f>
        <v>#DIV/0!</v>
      </c>
      <c r="AD67" t="e">
        <f>IF(AVERAGE(data.csv!AH69:AH71)&lt;$BH$5*AVERAGE(data.csv!AH57:AH67),$A67," ")</f>
        <v>#DIV/0!</v>
      </c>
      <c r="AE67" t="str">
        <f>IF(AVERAGE(data.csv!AI69:AI71)&lt;$BH$5*AVERAGE(data.csv!AI57:AI67),$A67," ")</f>
        <v xml:space="preserve"> </v>
      </c>
      <c r="AF67" t="str">
        <f>IF(AVERAGE(data.csv!AJ69:AJ71)&lt;$BH$5*AVERAGE(data.csv!AJ57:AJ67),$A67," ")</f>
        <v xml:space="preserve"> </v>
      </c>
      <c r="AG67" t="str">
        <f>IF(AVERAGE(data.csv!AK69:AK71)&lt;$BH$5*AVERAGE(data.csv!AK57:AK67),$A67," ")</f>
        <v xml:space="preserve"> </v>
      </c>
      <c r="AH67" t="str">
        <f>IF(AVERAGE(data.csv!AL69:AL71)&lt;$BH$5*AVERAGE(data.csv!AL57:AL67),$A67," ")</f>
        <v xml:space="preserve"> </v>
      </c>
      <c r="AI67" t="str">
        <f>IF(AVERAGE(data.csv!AM69:AM71)&lt;$BH$5*AVERAGE(data.csv!AM57:AM67),$A67," ")</f>
        <v xml:space="preserve"> </v>
      </c>
      <c r="AJ67" t="str">
        <f>IF(AVERAGE(data.csv!AN69:AN71)&lt;$BH$5*AVERAGE(data.csv!AN57:AN67),$A67," ")</f>
        <v xml:space="preserve"> </v>
      </c>
      <c r="AK67" t="str">
        <f>IF(AVERAGE(data.csv!AO69:AO71)&lt;$BH$5*AVERAGE(data.csv!AO57:AO67),$A67," ")</f>
        <v xml:space="preserve"> </v>
      </c>
      <c r="AL67" t="str">
        <f>IF(AVERAGE(data.csv!AP69:AP71)&lt;$BH$5*AVERAGE(data.csv!AP57:AP67),$A67," ")</f>
        <v xml:space="preserve"> </v>
      </c>
      <c r="AM67" t="str">
        <f>IF(AVERAGE(data.csv!AQ69:AQ71)&lt;$BH$5*AVERAGE(data.csv!AQ57:AQ67),$A67," ")</f>
        <v xml:space="preserve"> </v>
      </c>
      <c r="AN67" t="str">
        <f>IF(AVERAGE(data.csv!AR69:AR71)&lt;$BH$5*AVERAGE(data.csv!AR57:AR67),$A67," ")</f>
        <v xml:space="preserve"> </v>
      </c>
      <c r="AO67" t="str">
        <f>IF(AVERAGE(data.csv!AS69:AS71)&lt;$BH$5*AVERAGE(data.csv!AS57:AS67),$A67," ")</f>
        <v xml:space="preserve"> </v>
      </c>
      <c r="AP67" t="str">
        <f>IF(AVERAGE(data.csv!AT69:AT71)&lt;$BH$5*AVERAGE(data.csv!AT57:AT67),$A67," ")</f>
        <v xml:space="preserve"> </v>
      </c>
      <c r="AQ67" t="str">
        <f>IF(AVERAGE(data.csv!AU69:AU71)&lt;$BH$5*AVERAGE(data.csv!AU57:AU67),$A67," ")</f>
        <v xml:space="preserve"> </v>
      </c>
      <c r="AR67" t="str">
        <f>IF(AVERAGE(data.csv!AV69:AV71)&lt;$BH$5*AVERAGE(data.csv!AV57:AV67),$A67," ")</f>
        <v xml:space="preserve"> </v>
      </c>
      <c r="AS67" t="str">
        <f>IF(AVERAGE(data.csv!AW69:AW71)&lt;$BH$5*AVERAGE(data.csv!AW57:AW67),$A67," ")</f>
        <v xml:space="preserve"> </v>
      </c>
      <c r="AT67" t="str">
        <f>IF(AVERAGE(data.csv!AX69:AX71)&lt;$BH$5*AVERAGE(data.csv!AX57:AX67),$A67," ")</f>
        <v xml:space="preserve"> </v>
      </c>
      <c r="AU67" t="str">
        <f>IF(AVERAGE(data.csv!AY69:AY71)&lt;$BH$5*AVERAGE(data.csv!AY57:AY67),$A67," ")</f>
        <v xml:space="preserve"> </v>
      </c>
      <c r="AV67" t="str">
        <f>IF(AVERAGE(data.csv!AZ69:AZ71)&lt;$BH$5*AVERAGE(data.csv!AZ57:AZ67),$A67," ")</f>
        <v xml:space="preserve"> </v>
      </c>
      <c r="AW67" t="str">
        <f>IF(AVERAGE(data.csv!BA69:BA71)&lt;$BH$5*AVERAGE(data.csv!BA57:BA67),$A67," ")</f>
        <v xml:space="preserve"> </v>
      </c>
      <c r="AX67" t="str">
        <f>IF(AVERAGE(data.csv!BB69:BB71)&lt;$BH$5*AVERAGE(data.csv!BB57:BB67),$A67," ")</f>
        <v xml:space="preserve"> </v>
      </c>
      <c r="AY67" t="str">
        <f>IF(AVERAGE(data.csv!BC69:BC71)&lt;$BH$5*AVERAGE(data.csv!BC57:BC67),$A67," ")</f>
        <v xml:space="preserve"> </v>
      </c>
      <c r="AZ67" t="str">
        <f>IF(AVERAGE(data.csv!BD69:BD71)&lt;$BH$5*AVERAGE(data.csv!BD57:BD67),$A67," ")</f>
        <v xml:space="preserve"> </v>
      </c>
      <c r="BA67" t="str">
        <f>IF(AVERAGE(data.csv!BE69:BE71)&lt;$BH$5*AVERAGE(data.csv!BE57:BE67),$A67," ")</f>
        <v xml:space="preserve"> </v>
      </c>
      <c r="BB67" t="str">
        <f>IF(AVERAGE(data.csv!BF69:BF71)&lt;$BH$5*AVERAGE(data.csv!BF57:BF67),$A67," ")</f>
        <v xml:space="preserve"> </v>
      </c>
      <c r="BC67" t="str">
        <f>IF(AVERAGE(data.csv!BG69:BG71)&lt;$BH$5*AVERAGE(data.csv!BG57:BG67),$A67," ")</f>
        <v xml:space="preserve"> </v>
      </c>
      <c r="BD67" t="str">
        <f>IF(AVERAGE(data.csv!BH69:BH71)&lt;$BH$5*AVERAGE(data.csv!BH57:BH67),$A67," ")</f>
        <v xml:space="preserve"> </v>
      </c>
      <c r="BE67" t="str">
        <f>IF(AVERAGE(data.csv!BI69:BI71)&lt;$BH$5*AVERAGE(data.csv!BI57:BI67),$A67," ")</f>
        <v xml:space="preserve"> </v>
      </c>
    </row>
    <row r="68" spans="1:57" x14ac:dyDescent="0.3">
      <c r="A68" s="4">
        <f>AVERAGE(data.csv!C68:F68)</f>
        <v>-10.515000000000001</v>
      </c>
      <c r="B68" s="7"/>
      <c r="D68" t="e">
        <f>IF(AVERAGE(data.csv!H70:H72)&lt;$BH$5*AVERAGE(data.csv!H58:H68),$A68," ")</f>
        <v>#DIV/0!</v>
      </c>
      <c r="E68" t="e">
        <f>IF(AVERAGE(data.csv!I70:I72)&lt;$BH$5*AVERAGE(data.csv!I58:I68),$A68," ")</f>
        <v>#DIV/0!</v>
      </c>
      <c r="F68" t="e">
        <f>IF(AVERAGE(data.csv!J70:J72)&lt;$BH$5*AVERAGE(data.csv!J58:J68),$A68," ")</f>
        <v>#DIV/0!</v>
      </c>
      <c r="G68" t="e">
        <f>IF(AVERAGE(data.csv!K70:K72)&lt;$BH$5*AVERAGE(data.csv!K58:K68),$A68," ")</f>
        <v>#DIV/0!</v>
      </c>
      <c r="H68" t="e">
        <f>IF(AVERAGE(data.csv!L70:L72)&lt;$BH$5*AVERAGE(data.csv!L58:L68),$A68," ")</f>
        <v>#DIV/0!</v>
      </c>
      <c r="I68" t="e">
        <f>IF(AVERAGE(data.csv!M70:M72)&lt;$BH$5*AVERAGE(data.csv!M58:M68),$A68," ")</f>
        <v>#DIV/0!</v>
      </c>
      <c r="J68" t="e">
        <f>IF(AVERAGE(data.csv!N70:N72)&lt;$BH$5*AVERAGE(data.csv!N58:N68),$A68," ")</f>
        <v>#DIV/0!</v>
      </c>
      <c r="K68" t="e">
        <f>IF(AVERAGE(data.csv!O70:O72)&lt;$BH$5*AVERAGE(data.csv!O58:O68),$A68," ")</f>
        <v>#DIV/0!</v>
      </c>
      <c r="L68" t="e">
        <f>IF(AVERAGE(data.csv!P70:P72)&lt;$BH$5*AVERAGE(data.csv!P58:P68),$A68," ")</f>
        <v>#DIV/0!</v>
      </c>
      <c r="M68" t="e">
        <f>IF(AVERAGE(data.csv!Q70:Q72)&lt;$BH$5*AVERAGE(data.csv!Q58:Q68),$A68," ")</f>
        <v>#DIV/0!</v>
      </c>
      <c r="N68" t="e">
        <f>IF(AVERAGE(data.csv!R70:R72)&lt;$BH$5*AVERAGE(data.csv!R58:R68),$A68," ")</f>
        <v>#DIV/0!</v>
      </c>
      <c r="O68" t="e">
        <f>IF(AVERAGE(data.csv!S70:S72)&lt;$BH$5*AVERAGE(data.csv!S58:S68),$A68," ")</f>
        <v>#DIV/0!</v>
      </c>
      <c r="P68" t="e">
        <f>IF(AVERAGE(data.csv!T70:T72)&lt;$BH$5*AVERAGE(data.csv!T58:T68),$A68," ")</f>
        <v>#DIV/0!</v>
      </c>
      <c r="Q68" t="e">
        <f>IF(AVERAGE(data.csv!U70:U72)&lt;$BH$5*AVERAGE(data.csv!U58:U68),$A68," ")</f>
        <v>#DIV/0!</v>
      </c>
      <c r="R68" t="e">
        <f>IF(AVERAGE(data.csv!V70:V72)&lt;$BH$5*AVERAGE(data.csv!V58:V68),$A68," ")</f>
        <v>#DIV/0!</v>
      </c>
      <c r="S68" t="e">
        <f>IF(AVERAGE(data.csv!W70:W72)&lt;$BH$5*AVERAGE(data.csv!W58:W68),$A68," ")</f>
        <v>#DIV/0!</v>
      </c>
      <c r="T68" t="e">
        <f>IF(AVERAGE(data.csv!X70:X72)&lt;$BH$5*AVERAGE(data.csv!X58:X68),$A68," ")</f>
        <v>#DIV/0!</v>
      </c>
      <c r="U68" t="e">
        <f>IF(AVERAGE(data.csv!Y70:Y72)&lt;$BH$5*AVERAGE(data.csv!Y58:Y68),$A68," ")</f>
        <v>#DIV/0!</v>
      </c>
      <c r="V68" t="e">
        <f>IF(AVERAGE(data.csv!Z70:Z72)&lt;$BH$5*AVERAGE(data.csv!Z58:Z68),$A68," ")</f>
        <v>#DIV/0!</v>
      </c>
      <c r="W68" t="e">
        <f>IF(AVERAGE(data.csv!AA70:AA72)&lt;$BH$5*AVERAGE(data.csv!AA58:AA68),$A68," ")</f>
        <v>#DIV/0!</v>
      </c>
      <c r="X68" t="e">
        <f>IF(AVERAGE(data.csv!AB70:AB72)&lt;$BH$5*AVERAGE(data.csv!AB58:AB68),$A68," ")</f>
        <v>#DIV/0!</v>
      </c>
      <c r="Y68" t="e">
        <f>IF(AVERAGE(data.csv!AC70:AC72)&lt;$BH$5*AVERAGE(data.csv!AC58:AC68),$A68," ")</f>
        <v>#DIV/0!</v>
      </c>
      <c r="Z68" t="e">
        <f>IF(AVERAGE(data.csv!AD70:AD72)&lt;$BH$5*AVERAGE(data.csv!AD58:AD68),$A68," ")</f>
        <v>#DIV/0!</v>
      </c>
      <c r="AA68" t="e">
        <f>IF(AVERAGE(data.csv!AE70:AE72)&lt;$BH$5*AVERAGE(data.csv!AE58:AE68),$A68," ")</f>
        <v>#DIV/0!</v>
      </c>
      <c r="AB68" t="e">
        <f>IF(AVERAGE(data.csv!AF70:AF72)&lt;$BH$5*AVERAGE(data.csv!AF58:AF68),$A68," ")</f>
        <v>#DIV/0!</v>
      </c>
      <c r="AC68" t="e">
        <f>IF(AVERAGE(data.csv!AG70:AG72)&lt;$BH$5*AVERAGE(data.csv!AG58:AG68),$A68," ")</f>
        <v>#DIV/0!</v>
      </c>
      <c r="AD68" t="e">
        <f>IF(AVERAGE(data.csv!AH70:AH72)&lt;$BH$5*AVERAGE(data.csv!AH58:AH68),$A68," ")</f>
        <v>#DIV/0!</v>
      </c>
      <c r="AE68" t="str">
        <f>IF(AVERAGE(data.csv!AI70:AI72)&lt;$BH$5*AVERAGE(data.csv!AI58:AI68),$A68," ")</f>
        <v xml:space="preserve"> </v>
      </c>
      <c r="AF68" t="str">
        <f>IF(AVERAGE(data.csv!AJ70:AJ72)&lt;$BH$5*AVERAGE(data.csv!AJ58:AJ68),$A68," ")</f>
        <v xml:space="preserve"> </v>
      </c>
      <c r="AG68" t="str">
        <f>IF(AVERAGE(data.csv!AK70:AK72)&lt;$BH$5*AVERAGE(data.csv!AK58:AK68),$A68," ")</f>
        <v xml:space="preserve"> </v>
      </c>
      <c r="AH68" t="str">
        <f>IF(AVERAGE(data.csv!AL70:AL72)&lt;$BH$5*AVERAGE(data.csv!AL58:AL68),$A68," ")</f>
        <v xml:space="preserve"> </v>
      </c>
      <c r="AI68" t="str">
        <f>IF(AVERAGE(data.csv!AM70:AM72)&lt;$BH$5*AVERAGE(data.csv!AM58:AM68),$A68," ")</f>
        <v xml:space="preserve"> </v>
      </c>
      <c r="AJ68" t="str">
        <f>IF(AVERAGE(data.csv!AN70:AN72)&lt;$BH$5*AVERAGE(data.csv!AN58:AN68),$A68," ")</f>
        <v xml:space="preserve"> </v>
      </c>
      <c r="AK68" t="str">
        <f>IF(AVERAGE(data.csv!AO70:AO72)&lt;$BH$5*AVERAGE(data.csv!AO58:AO68),$A68," ")</f>
        <v xml:space="preserve"> </v>
      </c>
      <c r="AL68" t="str">
        <f>IF(AVERAGE(data.csv!AP70:AP72)&lt;$BH$5*AVERAGE(data.csv!AP58:AP68),$A68," ")</f>
        <v xml:space="preserve"> </v>
      </c>
      <c r="AM68" t="str">
        <f>IF(AVERAGE(data.csv!AQ70:AQ72)&lt;$BH$5*AVERAGE(data.csv!AQ58:AQ68),$A68," ")</f>
        <v xml:space="preserve"> </v>
      </c>
      <c r="AN68" t="str">
        <f>IF(AVERAGE(data.csv!AR70:AR72)&lt;$BH$5*AVERAGE(data.csv!AR58:AR68),$A68," ")</f>
        <v xml:space="preserve"> </v>
      </c>
      <c r="AO68" t="str">
        <f>IF(AVERAGE(data.csv!AS70:AS72)&lt;$BH$5*AVERAGE(data.csv!AS58:AS68),$A68," ")</f>
        <v xml:space="preserve"> </v>
      </c>
      <c r="AP68" t="str">
        <f>IF(AVERAGE(data.csv!AT70:AT72)&lt;$BH$5*AVERAGE(data.csv!AT58:AT68),$A68," ")</f>
        <v xml:space="preserve"> </v>
      </c>
      <c r="AQ68" t="str">
        <f>IF(AVERAGE(data.csv!AU70:AU72)&lt;$BH$5*AVERAGE(data.csv!AU58:AU68),$A68," ")</f>
        <v xml:space="preserve"> </v>
      </c>
      <c r="AR68" t="str">
        <f>IF(AVERAGE(data.csv!AV70:AV72)&lt;$BH$5*AVERAGE(data.csv!AV58:AV68),$A68," ")</f>
        <v xml:space="preserve"> </v>
      </c>
      <c r="AS68" t="str">
        <f>IF(AVERAGE(data.csv!AW70:AW72)&lt;$BH$5*AVERAGE(data.csv!AW58:AW68),$A68," ")</f>
        <v xml:space="preserve"> </v>
      </c>
      <c r="AT68" t="str">
        <f>IF(AVERAGE(data.csv!AX70:AX72)&lt;$BH$5*AVERAGE(data.csv!AX58:AX68),$A68," ")</f>
        <v xml:space="preserve"> </v>
      </c>
      <c r="AU68" t="str">
        <f>IF(AVERAGE(data.csv!AY70:AY72)&lt;$BH$5*AVERAGE(data.csv!AY58:AY68),$A68," ")</f>
        <v xml:space="preserve"> </v>
      </c>
      <c r="AV68" t="str">
        <f>IF(AVERAGE(data.csv!AZ70:AZ72)&lt;$BH$5*AVERAGE(data.csv!AZ58:AZ68),$A68," ")</f>
        <v xml:space="preserve"> </v>
      </c>
      <c r="AW68" t="str">
        <f>IF(AVERAGE(data.csv!BA70:BA72)&lt;$BH$5*AVERAGE(data.csv!BA58:BA68),$A68," ")</f>
        <v xml:space="preserve"> </v>
      </c>
      <c r="AX68" t="str">
        <f>IF(AVERAGE(data.csv!BB70:BB72)&lt;$BH$5*AVERAGE(data.csv!BB58:BB68),$A68," ")</f>
        <v xml:space="preserve"> </v>
      </c>
      <c r="AY68" t="str">
        <f>IF(AVERAGE(data.csv!BC70:BC72)&lt;$BH$5*AVERAGE(data.csv!BC58:BC68),$A68," ")</f>
        <v xml:space="preserve"> </v>
      </c>
      <c r="AZ68" t="str">
        <f>IF(AVERAGE(data.csv!BD70:BD72)&lt;$BH$5*AVERAGE(data.csv!BD58:BD68),$A68," ")</f>
        <v xml:space="preserve"> </v>
      </c>
      <c r="BA68" t="str">
        <f>IF(AVERAGE(data.csv!BE70:BE72)&lt;$BH$5*AVERAGE(data.csv!BE58:BE68),$A68," ")</f>
        <v xml:space="preserve"> </v>
      </c>
      <c r="BB68" t="str">
        <f>IF(AVERAGE(data.csv!BF70:BF72)&lt;$BH$5*AVERAGE(data.csv!BF58:BF68),$A68," ")</f>
        <v xml:space="preserve"> </v>
      </c>
      <c r="BC68" t="str">
        <f>IF(AVERAGE(data.csv!BG70:BG72)&lt;$BH$5*AVERAGE(data.csv!BG58:BG68),$A68," ")</f>
        <v xml:space="preserve"> </v>
      </c>
      <c r="BD68" t="str">
        <f>IF(AVERAGE(data.csv!BH70:BH72)&lt;$BH$5*AVERAGE(data.csv!BH58:BH68),$A68," ")</f>
        <v xml:space="preserve"> </v>
      </c>
      <c r="BE68" t="str">
        <f>IF(AVERAGE(data.csv!BI70:BI72)&lt;$BH$5*AVERAGE(data.csv!BI58:BI68),$A68," ")</f>
        <v xml:space="preserve"> </v>
      </c>
    </row>
    <row r="69" spans="1:57" x14ac:dyDescent="0.3">
      <c r="A69" s="4">
        <f>AVERAGE(data.csv!C69:F69)</f>
        <v>-10.59</v>
      </c>
      <c r="B69" s="7"/>
      <c r="D69" t="e">
        <f>IF(AVERAGE(data.csv!H71:H73)&lt;$BH$5*AVERAGE(data.csv!H59:H69),$A69," ")</f>
        <v>#DIV/0!</v>
      </c>
      <c r="E69" t="e">
        <f>IF(AVERAGE(data.csv!I71:I73)&lt;$BH$5*AVERAGE(data.csv!I59:I69),$A69," ")</f>
        <v>#DIV/0!</v>
      </c>
      <c r="F69" t="e">
        <f>IF(AVERAGE(data.csv!J71:J73)&lt;$BH$5*AVERAGE(data.csv!J59:J69),$A69," ")</f>
        <v>#DIV/0!</v>
      </c>
      <c r="G69" t="e">
        <f>IF(AVERAGE(data.csv!K71:K73)&lt;$BH$5*AVERAGE(data.csv!K59:K69),$A69," ")</f>
        <v>#DIV/0!</v>
      </c>
      <c r="H69" t="e">
        <f>IF(AVERAGE(data.csv!L71:L73)&lt;$BH$5*AVERAGE(data.csv!L59:L69),$A69," ")</f>
        <v>#DIV/0!</v>
      </c>
      <c r="I69" t="e">
        <f>IF(AVERAGE(data.csv!M71:M73)&lt;$BH$5*AVERAGE(data.csv!M59:M69),$A69," ")</f>
        <v>#DIV/0!</v>
      </c>
      <c r="J69" t="e">
        <f>IF(AVERAGE(data.csv!N71:N73)&lt;$BH$5*AVERAGE(data.csv!N59:N69),$A69," ")</f>
        <v>#DIV/0!</v>
      </c>
      <c r="K69" t="e">
        <f>IF(AVERAGE(data.csv!O71:O73)&lt;$BH$5*AVERAGE(data.csv!O59:O69),$A69," ")</f>
        <v>#DIV/0!</v>
      </c>
      <c r="L69" t="e">
        <f>IF(AVERAGE(data.csv!P71:P73)&lt;$BH$5*AVERAGE(data.csv!P59:P69),$A69," ")</f>
        <v>#DIV/0!</v>
      </c>
      <c r="M69" t="e">
        <f>IF(AVERAGE(data.csv!Q71:Q73)&lt;$BH$5*AVERAGE(data.csv!Q59:Q69),$A69," ")</f>
        <v>#DIV/0!</v>
      </c>
      <c r="N69" t="e">
        <f>IF(AVERAGE(data.csv!R71:R73)&lt;$BH$5*AVERAGE(data.csv!R59:R69),$A69," ")</f>
        <v>#DIV/0!</v>
      </c>
      <c r="O69" t="e">
        <f>IF(AVERAGE(data.csv!S71:S73)&lt;$BH$5*AVERAGE(data.csv!S59:S69),$A69," ")</f>
        <v>#DIV/0!</v>
      </c>
      <c r="P69" t="e">
        <f>IF(AVERAGE(data.csv!T71:T73)&lt;$BH$5*AVERAGE(data.csv!T59:T69),$A69," ")</f>
        <v>#DIV/0!</v>
      </c>
      <c r="Q69" t="e">
        <f>IF(AVERAGE(data.csv!U71:U73)&lt;$BH$5*AVERAGE(data.csv!U59:U69),$A69," ")</f>
        <v>#DIV/0!</v>
      </c>
      <c r="R69" t="e">
        <f>IF(AVERAGE(data.csv!V71:V73)&lt;$BH$5*AVERAGE(data.csv!V59:V69),$A69," ")</f>
        <v>#DIV/0!</v>
      </c>
      <c r="S69" t="e">
        <f>IF(AVERAGE(data.csv!W71:W73)&lt;$BH$5*AVERAGE(data.csv!W59:W69),$A69," ")</f>
        <v>#DIV/0!</v>
      </c>
      <c r="T69" t="e">
        <f>IF(AVERAGE(data.csv!X71:X73)&lt;$BH$5*AVERAGE(data.csv!X59:X69),$A69," ")</f>
        <v>#DIV/0!</v>
      </c>
      <c r="U69" t="e">
        <f>IF(AVERAGE(data.csv!Y71:Y73)&lt;$BH$5*AVERAGE(data.csv!Y59:Y69),$A69," ")</f>
        <v>#DIV/0!</v>
      </c>
      <c r="V69" t="e">
        <f>IF(AVERAGE(data.csv!Z71:Z73)&lt;$BH$5*AVERAGE(data.csv!Z59:Z69),$A69," ")</f>
        <v>#DIV/0!</v>
      </c>
      <c r="W69" t="e">
        <f>IF(AVERAGE(data.csv!AA71:AA73)&lt;$BH$5*AVERAGE(data.csv!AA59:AA69),$A69," ")</f>
        <v>#DIV/0!</v>
      </c>
      <c r="X69" t="e">
        <f>IF(AVERAGE(data.csv!AB71:AB73)&lt;$BH$5*AVERAGE(data.csv!AB59:AB69),$A69," ")</f>
        <v>#DIV/0!</v>
      </c>
      <c r="Y69" t="e">
        <f>IF(AVERAGE(data.csv!AC71:AC73)&lt;$BH$5*AVERAGE(data.csv!AC59:AC69),$A69," ")</f>
        <v>#DIV/0!</v>
      </c>
      <c r="Z69" t="e">
        <f>IF(AVERAGE(data.csv!AD71:AD73)&lt;$BH$5*AVERAGE(data.csv!AD59:AD69),$A69," ")</f>
        <v>#DIV/0!</v>
      </c>
      <c r="AA69" t="e">
        <f>IF(AVERAGE(data.csv!AE71:AE73)&lt;$BH$5*AVERAGE(data.csv!AE59:AE69),$A69," ")</f>
        <v>#DIV/0!</v>
      </c>
      <c r="AB69" t="e">
        <f>IF(AVERAGE(data.csv!AF71:AF73)&lt;$BH$5*AVERAGE(data.csv!AF59:AF69),$A69," ")</f>
        <v>#DIV/0!</v>
      </c>
      <c r="AC69" t="e">
        <f>IF(AVERAGE(data.csv!AG71:AG73)&lt;$BH$5*AVERAGE(data.csv!AG59:AG69),$A69," ")</f>
        <v>#DIV/0!</v>
      </c>
      <c r="AD69" t="e">
        <f>IF(AVERAGE(data.csv!AH71:AH73)&lt;$BH$5*AVERAGE(data.csv!AH59:AH69),$A69," ")</f>
        <v>#DIV/0!</v>
      </c>
      <c r="AE69" t="str">
        <f>IF(AVERAGE(data.csv!AI71:AI73)&lt;$BH$5*AVERAGE(data.csv!AI59:AI69),$A69," ")</f>
        <v xml:space="preserve"> </v>
      </c>
      <c r="AF69" t="str">
        <f>IF(AVERAGE(data.csv!AJ71:AJ73)&lt;$BH$5*AVERAGE(data.csv!AJ59:AJ69),$A69," ")</f>
        <v xml:space="preserve"> </v>
      </c>
      <c r="AG69" t="str">
        <f>IF(AVERAGE(data.csv!AK71:AK73)&lt;$BH$5*AVERAGE(data.csv!AK59:AK69),$A69," ")</f>
        <v xml:space="preserve"> </v>
      </c>
      <c r="AH69" t="str">
        <f>IF(AVERAGE(data.csv!AL71:AL73)&lt;$BH$5*AVERAGE(data.csv!AL59:AL69),$A69," ")</f>
        <v xml:space="preserve"> </v>
      </c>
      <c r="AI69" t="str">
        <f>IF(AVERAGE(data.csv!AM71:AM73)&lt;$BH$5*AVERAGE(data.csv!AM59:AM69),$A69," ")</f>
        <v xml:space="preserve"> </v>
      </c>
      <c r="AJ69" t="str">
        <f>IF(AVERAGE(data.csv!AN71:AN73)&lt;$BH$5*AVERAGE(data.csv!AN59:AN69),$A69," ")</f>
        <v xml:space="preserve"> </v>
      </c>
      <c r="AK69" t="str">
        <f>IF(AVERAGE(data.csv!AO71:AO73)&lt;$BH$5*AVERAGE(data.csv!AO59:AO69),$A69," ")</f>
        <v xml:space="preserve"> </v>
      </c>
      <c r="AL69" t="str">
        <f>IF(AVERAGE(data.csv!AP71:AP73)&lt;$BH$5*AVERAGE(data.csv!AP59:AP69),$A69," ")</f>
        <v xml:space="preserve"> </v>
      </c>
      <c r="AM69" t="str">
        <f>IF(AVERAGE(data.csv!AQ71:AQ73)&lt;$BH$5*AVERAGE(data.csv!AQ59:AQ69),$A69," ")</f>
        <v xml:space="preserve"> </v>
      </c>
      <c r="AN69" t="str">
        <f>IF(AVERAGE(data.csv!AR71:AR73)&lt;$BH$5*AVERAGE(data.csv!AR59:AR69),$A69," ")</f>
        <v xml:space="preserve"> </v>
      </c>
      <c r="AO69" t="str">
        <f>IF(AVERAGE(data.csv!AS71:AS73)&lt;$BH$5*AVERAGE(data.csv!AS59:AS69),$A69," ")</f>
        <v xml:space="preserve"> </v>
      </c>
      <c r="AP69" t="str">
        <f>IF(AVERAGE(data.csv!AT71:AT73)&lt;$BH$5*AVERAGE(data.csv!AT59:AT69),$A69," ")</f>
        <v xml:space="preserve"> </v>
      </c>
      <c r="AQ69" t="str">
        <f>IF(AVERAGE(data.csv!AU71:AU73)&lt;$BH$5*AVERAGE(data.csv!AU59:AU69),$A69," ")</f>
        <v xml:space="preserve"> </v>
      </c>
      <c r="AR69" t="str">
        <f>IF(AVERAGE(data.csv!AV71:AV73)&lt;$BH$5*AVERAGE(data.csv!AV59:AV69),$A69," ")</f>
        <v xml:space="preserve"> </v>
      </c>
      <c r="AS69" t="str">
        <f>IF(AVERAGE(data.csv!AW71:AW73)&lt;$BH$5*AVERAGE(data.csv!AW59:AW69),$A69," ")</f>
        <v xml:space="preserve"> </v>
      </c>
      <c r="AT69" t="str">
        <f>IF(AVERAGE(data.csv!AX71:AX73)&lt;$BH$5*AVERAGE(data.csv!AX59:AX69),$A69," ")</f>
        <v xml:space="preserve"> </v>
      </c>
      <c r="AU69" t="str">
        <f>IF(AVERAGE(data.csv!AY71:AY73)&lt;$BH$5*AVERAGE(data.csv!AY59:AY69),$A69," ")</f>
        <v xml:space="preserve"> </v>
      </c>
      <c r="AV69" t="str">
        <f>IF(AVERAGE(data.csv!AZ71:AZ73)&lt;$BH$5*AVERAGE(data.csv!AZ59:AZ69),$A69," ")</f>
        <v xml:space="preserve"> </v>
      </c>
      <c r="AW69" t="str">
        <f>IF(AVERAGE(data.csv!BA71:BA73)&lt;$BH$5*AVERAGE(data.csv!BA59:BA69),$A69," ")</f>
        <v xml:space="preserve"> </v>
      </c>
      <c r="AX69" t="str">
        <f>IF(AVERAGE(data.csv!BB71:BB73)&lt;$BH$5*AVERAGE(data.csv!BB59:BB69),$A69," ")</f>
        <v xml:space="preserve"> </v>
      </c>
      <c r="AY69" t="str">
        <f>IF(AVERAGE(data.csv!BC71:BC73)&lt;$BH$5*AVERAGE(data.csv!BC59:BC69),$A69," ")</f>
        <v xml:space="preserve"> </v>
      </c>
      <c r="AZ69" t="str">
        <f>IF(AVERAGE(data.csv!BD71:BD73)&lt;$BH$5*AVERAGE(data.csv!BD59:BD69),$A69," ")</f>
        <v xml:space="preserve"> </v>
      </c>
      <c r="BA69" t="str">
        <f>IF(AVERAGE(data.csv!BE71:BE73)&lt;$BH$5*AVERAGE(data.csv!BE59:BE69),$A69," ")</f>
        <v xml:space="preserve"> </v>
      </c>
      <c r="BB69" t="str">
        <f>IF(AVERAGE(data.csv!BF71:BF73)&lt;$BH$5*AVERAGE(data.csv!BF59:BF69),$A69," ")</f>
        <v xml:space="preserve"> </v>
      </c>
      <c r="BC69" t="str">
        <f>IF(AVERAGE(data.csv!BG71:BG73)&lt;$BH$5*AVERAGE(data.csv!BG59:BG69),$A69," ")</f>
        <v xml:space="preserve"> </v>
      </c>
      <c r="BD69" t="str">
        <f>IF(AVERAGE(data.csv!BH71:BH73)&lt;$BH$5*AVERAGE(data.csv!BH59:BH69),$A69," ")</f>
        <v xml:space="preserve"> </v>
      </c>
      <c r="BE69" t="str">
        <f>IF(AVERAGE(data.csv!BI71:BI73)&lt;$BH$5*AVERAGE(data.csv!BI59:BI69),$A69," ")</f>
        <v xml:space="preserve"> </v>
      </c>
    </row>
    <row r="70" spans="1:57" x14ac:dyDescent="0.3">
      <c r="A70" s="4">
        <f>AVERAGE(data.csv!C70:F70)</f>
        <v>-10.66</v>
      </c>
      <c r="B70" s="7"/>
      <c r="D70" t="e">
        <f>IF(AVERAGE(data.csv!H72:H74)&lt;$BH$5*AVERAGE(data.csv!H60:H70),$A70," ")</f>
        <v>#DIV/0!</v>
      </c>
      <c r="E70" t="e">
        <f>IF(AVERAGE(data.csv!I72:I74)&lt;$BH$5*AVERAGE(data.csv!I60:I70),$A70," ")</f>
        <v>#DIV/0!</v>
      </c>
      <c r="F70" t="e">
        <f>IF(AVERAGE(data.csv!J72:J74)&lt;$BH$5*AVERAGE(data.csv!J60:J70),$A70," ")</f>
        <v>#DIV/0!</v>
      </c>
      <c r="G70" t="e">
        <f>IF(AVERAGE(data.csv!K72:K74)&lt;$BH$5*AVERAGE(data.csv!K60:K70),$A70," ")</f>
        <v>#DIV/0!</v>
      </c>
      <c r="H70" t="e">
        <f>IF(AVERAGE(data.csv!L72:L74)&lt;$BH$5*AVERAGE(data.csv!L60:L70),$A70," ")</f>
        <v>#DIV/0!</v>
      </c>
      <c r="I70" t="e">
        <f>IF(AVERAGE(data.csv!M72:M74)&lt;$BH$5*AVERAGE(data.csv!M60:M70),$A70," ")</f>
        <v>#DIV/0!</v>
      </c>
      <c r="J70" t="e">
        <f>IF(AVERAGE(data.csv!N72:N74)&lt;$BH$5*AVERAGE(data.csv!N60:N70),$A70," ")</f>
        <v>#DIV/0!</v>
      </c>
      <c r="K70" t="e">
        <f>IF(AVERAGE(data.csv!O72:O74)&lt;$BH$5*AVERAGE(data.csv!O60:O70),$A70," ")</f>
        <v>#DIV/0!</v>
      </c>
      <c r="L70" t="e">
        <f>IF(AVERAGE(data.csv!P72:P74)&lt;$BH$5*AVERAGE(data.csv!P60:P70),$A70," ")</f>
        <v>#DIV/0!</v>
      </c>
      <c r="M70" t="e">
        <f>IF(AVERAGE(data.csv!Q72:Q74)&lt;$BH$5*AVERAGE(data.csv!Q60:Q70),$A70," ")</f>
        <v>#DIV/0!</v>
      </c>
      <c r="N70" t="e">
        <f>IF(AVERAGE(data.csv!R72:R74)&lt;$BH$5*AVERAGE(data.csv!R60:R70),$A70," ")</f>
        <v>#DIV/0!</v>
      </c>
      <c r="O70" t="e">
        <f>IF(AVERAGE(data.csv!S72:S74)&lt;$BH$5*AVERAGE(data.csv!S60:S70),$A70," ")</f>
        <v>#DIV/0!</v>
      </c>
      <c r="P70" t="e">
        <f>IF(AVERAGE(data.csv!T72:T74)&lt;$BH$5*AVERAGE(data.csv!T60:T70),$A70," ")</f>
        <v>#DIV/0!</v>
      </c>
      <c r="Q70" t="e">
        <f>IF(AVERAGE(data.csv!U72:U74)&lt;$BH$5*AVERAGE(data.csv!U60:U70),$A70," ")</f>
        <v>#DIV/0!</v>
      </c>
      <c r="R70" t="e">
        <f>IF(AVERAGE(data.csv!V72:V74)&lt;$BH$5*AVERAGE(data.csv!V60:V70),$A70," ")</f>
        <v>#DIV/0!</v>
      </c>
      <c r="S70" t="e">
        <f>IF(AVERAGE(data.csv!W72:W74)&lt;$BH$5*AVERAGE(data.csv!W60:W70),$A70," ")</f>
        <v>#DIV/0!</v>
      </c>
      <c r="T70" t="e">
        <f>IF(AVERAGE(data.csv!X72:X74)&lt;$BH$5*AVERAGE(data.csv!X60:X70),$A70," ")</f>
        <v>#DIV/0!</v>
      </c>
      <c r="U70" t="e">
        <f>IF(AVERAGE(data.csv!Y72:Y74)&lt;$BH$5*AVERAGE(data.csv!Y60:Y70),$A70," ")</f>
        <v>#DIV/0!</v>
      </c>
      <c r="V70" t="e">
        <f>IF(AVERAGE(data.csv!Z72:Z74)&lt;$BH$5*AVERAGE(data.csv!Z60:Z70),$A70," ")</f>
        <v>#DIV/0!</v>
      </c>
      <c r="W70" t="e">
        <f>IF(AVERAGE(data.csv!AA72:AA74)&lt;$BH$5*AVERAGE(data.csv!AA60:AA70),$A70," ")</f>
        <v>#DIV/0!</v>
      </c>
      <c r="X70" t="e">
        <f>IF(AVERAGE(data.csv!AB72:AB74)&lt;$BH$5*AVERAGE(data.csv!AB60:AB70),$A70," ")</f>
        <v>#DIV/0!</v>
      </c>
      <c r="Y70" t="e">
        <f>IF(AVERAGE(data.csv!AC72:AC74)&lt;$BH$5*AVERAGE(data.csv!AC60:AC70),$A70," ")</f>
        <v>#DIV/0!</v>
      </c>
      <c r="Z70" t="e">
        <f>IF(AVERAGE(data.csv!AD72:AD74)&lt;$BH$5*AVERAGE(data.csv!AD60:AD70),$A70," ")</f>
        <v>#DIV/0!</v>
      </c>
      <c r="AA70" t="e">
        <f>IF(AVERAGE(data.csv!AE72:AE74)&lt;$BH$5*AVERAGE(data.csv!AE60:AE70),$A70," ")</f>
        <v>#DIV/0!</v>
      </c>
      <c r="AB70" t="e">
        <f>IF(AVERAGE(data.csv!AF72:AF74)&lt;$BH$5*AVERAGE(data.csv!AF60:AF70),$A70," ")</f>
        <v>#DIV/0!</v>
      </c>
      <c r="AC70" t="e">
        <f>IF(AVERAGE(data.csv!AG72:AG74)&lt;$BH$5*AVERAGE(data.csv!AG60:AG70),$A70," ")</f>
        <v>#DIV/0!</v>
      </c>
      <c r="AD70" t="e">
        <f>IF(AVERAGE(data.csv!AH72:AH74)&lt;$BH$5*AVERAGE(data.csv!AH60:AH70),$A70," ")</f>
        <v>#DIV/0!</v>
      </c>
      <c r="AE70" t="str">
        <f>IF(AVERAGE(data.csv!AI72:AI74)&lt;$BH$5*AVERAGE(data.csv!AI60:AI70),$A70," ")</f>
        <v xml:space="preserve"> </v>
      </c>
      <c r="AF70" t="str">
        <f>IF(AVERAGE(data.csv!AJ72:AJ74)&lt;$BH$5*AVERAGE(data.csv!AJ60:AJ70),$A70," ")</f>
        <v xml:space="preserve"> </v>
      </c>
      <c r="AG70" t="str">
        <f>IF(AVERAGE(data.csv!AK72:AK74)&lt;$BH$5*AVERAGE(data.csv!AK60:AK70),$A70," ")</f>
        <v xml:space="preserve"> </v>
      </c>
      <c r="AH70" t="str">
        <f>IF(AVERAGE(data.csv!AL72:AL74)&lt;$BH$5*AVERAGE(data.csv!AL60:AL70),$A70," ")</f>
        <v xml:space="preserve"> </v>
      </c>
      <c r="AI70" t="str">
        <f>IF(AVERAGE(data.csv!AM72:AM74)&lt;$BH$5*AVERAGE(data.csv!AM60:AM70),$A70," ")</f>
        <v xml:space="preserve"> </v>
      </c>
      <c r="AJ70" t="str">
        <f>IF(AVERAGE(data.csv!AN72:AN74)&lt;$BH$5*AVERAGE(data.csv!AN60:AN70),$A70," ")</f>
        <v xml:space="preserve"> </v>
      </c>
      <c r="AK70" t="str">
        <f>IF(AVERAGE(data.csv!AO72:AO74)&lt;$BH$5*AVERAGE(data.csv!AO60:AO70),$A70," ")</f>
        <v xml:space="preserve"> </v>
      </c>
      <c r="AL70" t="str">
        <f>IF(AVERAGE(data.csv!AP72:AP74)&lt;$BH$5*AVERAGE(data.csv!AP60:AP70),$A70," ")</f>
        <v xml:space="preserve"> </v>
      </c>
      <c r="AM70" t="str">
        <f>IF(AVERAGE(data.csv!AQ72:AQ74)&lt;$BH$5*AVERAGE(data.csv!AQ60:AQ70),$A70," ")</f>
        <v xml:space="preserve"> </v>
      </c>
      <c r="AN70" t="str">
        <f>IF(AVERAGE(data.csv!AR72:AR74)&lt;$BH$5*AVERAGE(data.csv!AR60:AR70),$A70," ")</f>
        <v xml:space="preserve"> </v>
      </c>
      <c r="AO70" t="str">
        <f>IF(AVERAGE(data.csv!AS72:AS74)&lt;$BH$5*AVERAGE(data.csv!AS60:AS70),$A70," ")</f>
        <v xml:space="preserve"> </v>
      </c>
      <c r="AP70" t="str">
        <f>IF(AVERAGE(data.csv!AT72:AT74)&lt;$BH$5*AVERAGE(data.csv!AT60:AT70),$A70," ")</f>
        <v xml:space="preserve"> </v>
      </c>
      <c r="AQ70" t="str">
        <f>IF(AVERAGE(data.csv!AU72:AU74)&lt;$BH$5*AVERAGE(data.csv!AU60:AU70),$A70," ")</f>
        <v xml:space="preserve"> </v>
      </c>
      <c r="AR70" t="str">
        <f>IF(AVERAGE(data.csv!AV72:AV74)&lt;$BH$5*AVERAGE(data.csv!AV60:AV70),$A70," ")</f>
        <v xml:space="preserve"> </v>
      </c>
      <c r="AS70" t="str">
        <f>IF(AVERAGE(data.csv!AW72:AW74)&lt;$BH$5*AVERAGE(data.csv!AW60:AW70),$A70," ")</f>
        <v xml:space="preserve"> </v>
      </c>
      <c r="AT70" t="str">
        <f>IF(AVERAGE(data.csv!AX72:AX74)&lt;$BH$5*AVERAGE(data.csv!AX60:AX70),$A70," ")</f>
        <v xml:space="preserve"> </v>
      </c>
      <c r="AU70" t="str">
        <f>IF(AVERAGE(data.csv!AY72:AY74)&lt;$BH$5*AVERAGE(data.csv!AY60:AY70),$A70," ")</f>
        <v xml:space="preserve"> </v>
      </c>
      <c r="AV70" t="str">
        <f>IF(AVERAGE(data.csv!AZ72:AZ74)&lt;$BH$5*AVERAGE(data.csv!AZ60:AZ70),$A70," ")</f>
        <v xml:space="preserve"> </v>
      </c>
      <c r="AW70" t="str">
        <f>IF(AVERAGE(data.csv!BA72:BA74)&lt;$BH$5*AVERAGE(data.csv!BA60:BA70),$A70," ")</f>
        <v xml:space="preserve"> </v>
      </c>
      <c r="AX70" t="str">
        <f>IF(AVERAGE(data.csv!BB72:BB74)&lt;$BH$5*AVERAGE(data.csv!BB60:BB70),$A70," ")</f>
        <v xml:space="preserve"> </v>
      </c>
      <c r="AY70" t="str">
        <f>IF(AVERAGE(data.csv!BC72:BC74)&lt;$BH$5*AVERAGE(data.csv!BC60:BC70),$A70," ")</f>
        <v xml:space="preserve"> </v>
      </c>
      <c r="AZ70" t="str">
        <f>IF(AVERAGE(data.csv!BD72:BD74)&lt;$BH$5*AVERAGE(data.csv!BD60:BD70),$A70," ")</f>
        <v xml:space="preserve"> </v>
      </c>
      <c r="BA70" t="str">
        <f>IF(AVERAGE(data.csv!BE72:BE74)&lt;$BH$5*AVERAGE(data.csv!BE60:BE70),$A70," ")</f>
        <v xml:space="preserve"> </v>
      </c>
      <c r="BB70" t="str">
        <f>IF(AVERAGE(data.csv!BF72:BF74)&lt;$BH$5*AVERAGE(data.csv!BF60:BF70),$A70," ")</f>
        <v xml:space="preserve"> </v>
      </c>
      <c r="BC70" t="str">
        <f>IF(AVERAGE(data.csv!BG72:BG74)&lt;$BH$5*AVERAGE(data.csv!BG60:BG70),$A70," ")</f>
        <v xml:space="preserve"> </v>
      </c>
      <c r="BD70" t="str">
        <f>IF(AVERAGE(data.csv!BH72:BH74)&lt;$BH$5*AVERAGE(data.csv!BH60:BH70),$A70," ")</f>
        <v xml:space="preserve"> </v>
      </c>
      <c r="BE70" t="str">
        <f>IF(AVERAGE(data.csv!BI72:BI74)&lt;$BH$5*AVERAGE(data.csv!BI60:BI70),$A70," ")</f>
        <v xml:space="preserve"> </v>
      </c>
    </row>
    <row r="71" spans="1:57" x14ac:dyDescent="0.3">
      <c r="A71" s="4">
        <f>AVERAGE(data.csv!C71:F71)</f>
        <v>-10.734999999999999</v>
      </c>
      <c r="B71" s="7"/>
      <c r="D71" t="e">
        <f>IF(AVERAGE(data.csv!H73:H75)&lt;$BH$5*AVERAGE(data.csv!H61:H71),$A71," ")</f>
        <v>#DIV/0!</v>
      </c>
      <c r="E71" t="e">
        <f>IF(AVERAGE(data.csv!I73:I75)&lt;$BH$5*AVERAGE(data.csv!I61:I71),$A71," ")</f>
        <v>#DIV/0!</v>
      </c>
      <c r="F71" t="e">
        <f>IF(AVERAGE(data.csv!J73:J75)&lt;$BH$5*AVERAGE(data.csv!J61:J71),$A71," ")</f>
        <v>#DIV/0!</v>
      </c>
      <c r="G71" t="e">
        <f>IF(AVERAGE(data.csv!K73:K75)&lt;$BH$5*AVERAGE(data.csv!K61:K71),$A71," ")</f>
        <v>#DIV/0!</v>
      </c>
      <c r="H71" t="e">
        <f>IF(AVERAGE(data.csv!L73:L75)&lt;$BH$5*AVERAGE(data.csv!L61:L71),$A71," ")</f>
        <v>#DIV/0!</v>
      </c>
      <c r="I71" t="e">
        <f>IF(AVERAGE(data.csv!M73:M75)&lt;$BH$5*AVERAGE(data.csv!M61:M71),$A71," ")</f>
        <v>#DIV/0!</v>
      </c>
      <c r="J71" t="e">
        <f>IF(AVERAGE(data.csv!N73:N75)&lt;$BH$5*AVERAGE(data.csv!N61:N71),$A71," ")</f>
        <v>#DIV/0!</v>
      </c>
      <c r="K71" t="e">
        <f>IF(AVERAGE(data.csv!O73:O75)&lt;$BH$5*AVERAGE(data.csv!O61:O71),$A71," ")</f>
        <v>#DIV/0!</v>
      </c>
      <c r="L71" t="e">
        <f>IF(AVERAGE(data.csv!P73:P75)&lt;$BH$5*AVERAGE(data.csv!P61:P71),$A71," ")</f>
        <v>#DIV/0!</v>
      </c>
      <c r="M71" t="e">
        <f>IF(AVERAGE(data.csv!Q73:Q75)&lt;$BH$5*AVERAGE(data.csv!Q61:Q71),$A71," ")</f>
        <v>#DIV/0!</v>
      </c>
      <c r="N71" t="e">
        <f>IF(AVERAGE(data.csv!R73:R75)&lt;$BH$5*AVERAGE(data.csv!R61:R71),$A71," ")</f>
        <v>#DIV/0!</v>
      </c>
      <c r="O71" t="e">
        <f>IF(AVERAGE(data.csv!S73:S75)&lt;$BH$5*AVERAGE(data.csv!S61:S71),$A71," ")</f>
        <v>#DIV/0!</v>
      </c>
      <c r="P71" t="e">
        <f>IF(AVERAGE(data.csv!T73:T75)&lt;$BH$5*AVERAGE(data.csv!T61:T71),$A71," ")</f>
        <v>#DIV/0!</v>
      </c>
      <c r="Q71" t="e">
        <f>IF(AVERAGE(data.csv!U73:U75)&lt;$BH$5*AVERAGE(data.csv!U61:U71),$A71," ")</f>
        <v>#DIV/0!</v>
      </c>
      <c r="R71" t="e">
        <f>IF(AVERAGE(data.csv!V73:V75)&lt;$BH$5*AVERAGE(data.csv!V61:V71),$A71," ")</f>
        <v>#DIV/0!</v>
      </c>
      <c r="S71" t="e">
        <f>IF(AVERAGE(data.csv!W73:W75)&lt;$BH$5*AVERAGE(data.csv!W61:W71),$A71," ")</f>
        <v>#DIV/0!</v>
      </c>
      <c r="T71" t="e">
        <f>IF(AVERAGE(data.csv!X73:X75)&lt;$BH$5*AVERAGE(data.csv!X61:X71),$A71," ")</f>
        <v>#DIV/0!</v>
      </c>
      <c r="U71" t="e">
        <f>IF(AVERAGE(data.csv!Y73:Y75)&lt;$BH$5*AVERAGE(data.csv!Y61:Y71),$A71," ")</f>
        <v>#DIV/0!</v>
      </c>
      <c r="V71" t="e">
        <f>IF(AVERAGE(data.csv!Z73:Z75)&lt;$BH$5*AVERAGE(data.csv!Z61:Z71),$A71," ")</f>
        <v>#DIV/0!</v>
      </c>
      <c r="W71" t="e">
        <f>IF(AVERAGE(data.csv!AA73:AA75)&lt;$BH$5*AVERAGE(data.csv!AA61:AA71),$A71," ")</f>
        <v>#DIV/0!</v>
      </c>
      <c r="X71" t="e">
        <f>IF(AVERAGE(data.csv!AB73:AB75)&lt;$BH$5*AVERAGE(data.csv!AB61:AB71),$A71," ")</f>
        <v>#DIV/0!</v>
      </c>
      <c r="Y71" t="e">
        <f>IF(AVERAGE(data.csv!AC73:AC75)&lt;$BH$5*AVERAGE(data.csv!AC61:AC71),$A71," ")</f>
        <v>#DIV/0!</v>
      </c>
      <c r="Z71" t="e">
        <f>IF(AVERAGE(data.csv!AD73:AD75)&lt;$BH$5*AVERAGE(data.csv!AD61:AD71),$A71," ")</f>
        <v>#DIV/0!</v>
      </c>
      <c r="AA71" t="e">
        <f>IF(AVERAGE(data.csv!AE73:AE75)&lt;$BH$5*AVERAGE(data.csv!AE61:AE71),$A71," ")</f>
        <v>#DIV/0!</v>
      </c>
      <c r="AB71" t="e">
        <f>IF(AVERAGE(data.csv!AF73:AF75)&lt;$BH$5*AVERAGE(data.csv!AF61:AF71),$A71," ")</f>
        <v>#DIV/0!</v>
      </c>
      <c r="AC71" t="e">
        <f>IF(AVERAGE(data.csv!AG73:AG75)&lt;$BH$5*AVERAGE(data.csv!AG61:AG71),$A71," ")</f>
        <v>#DIV/0!</v>
      </c>
      <c r="AD71" t="e">
        <f>IF(AVERAGE(data.csv!AH73:AH75)&lt;$BH$5*AVERAGE(data.csv!AH61:AH71),$A71," ")</f>
        <v>#DIV/0!</v>
      </c>
      <c r="AE71" t="str">
        <f>IF(AVERAGE(data.csv!AI73:AI75)&lt;$BH$5*AVERAGE(data.csv!AI61:AI71),$A71," ")</f>
        <v xml:space="preserve"> </v>
      </c>
      <c r="AF71" t="str">
        <f>IF(AVERAGE(data.csv!AJ73:AJ75)&lt;$BH$5*AVERAGE(data.csv!AJ61:AJ71),$A71," ")</f>
        <v xml:space="preserve"> </v>
      </c>
      <c r="AG71" t="str">
        <f>IF(AVERAGE(data.csv!AK73:AK75)&lt;$BH$5*AVERAGE(data.csv!AK61:AK71),$A71," ")</f>
        <v xml:space="preserve"> </v>
      </c>
      <c r="AH71" t="str">
        <f>IF(AVERAGE(data.csv!AL73:AL75)&lt;$BH$5*AVERAGE(data.csv!AL61:AL71),$A71," ")</f>
        <v xml:space="preserve"> </v>
      </c>
      <c r="AI71" t="str">
        <f>IF(AVERAGE(data.csv!AM73:AM75)&lt;$BH$5*AVERAGE(data.csv!AM61:AM71),$A71," ")</f>
        <v xml:space="preserve"> </v>
      </c>
      <c r="AJ71" t="str">
        <f>IF(AVERAGE(data.csv!AN73:AN75)&lt;$BH$5*AVERAGE(data.csv!AN61:AN71),$A71," ")</f>
        <v xml:space="preserve"> </v>
      </c>
      <c r="AK71" t="str">
        <f>IF(AVERAGE(data.csv!AO73:AO75)&lt;$BH$5*AVERAGE(data.csv!AO61:AO71),$A71," ")</f>
        <v xml:space="preserve"> </v>
      </c>
      <c r="AL71" t="str">
        <f>IF(AVERAGE(data.csv!AP73:AP75)&lt;$BH$5*AVERAGE(data.csv!AP61:AP71),$A71," ")</f>
        <v xml:space="preserve"> </v>
      </c>
      <c r="AM71" t="str">
        <f>IF(AVERAGE(data.csv!AQ73:AQ75)&lt;$BH$5*AVERAGE(data.csv!AQ61:AQ71),$A71," ")</f>
        <v xml:space="preserve"> </v>
      </c>
      <c r="AN71" t="str">
        <f>IF(AVERAGE(data.csv!AR73:AR75)&lt;$BH$5*AVERAGE(data.csv!AR61:AR71),$A71," ")</f>
        <v xml:space="preserve"> </v>
      </c>
      <c r="AO71" t="str">
        <f>IF(AVERAGE(data.csv!AS73:AS75)&lt;$BH$5*AVERAGE(data.csv!AS61:AS71),$A71," ")</f>
        <v xml:space="preserve"> </v>
      </c>
      <c r="AP71" t="str">
        <f>IF(AVERAGE(data.csv!AT73:AT75)&lt;$BH$5*AVERAGE(data.csv!AT61:AT71),$A71," ")</f>
        <v xml:space="preserve"> </v>
      </c>
      <c r="AQ71" t="str">
        <f>IF(AVERAGE(data.csv!AU73:AU75)&lt;$BH$5*AVERAGE(data.csv!AU61:AU71),$A71," ")</f>
        <v xml:space="preserve"> </v>
      </c>
      <c r="AR71" t="str">
        <f>IF(AVERAGE(data.csv!AV73:AV75)&lt;$BH$5*AVERAGE(data.csv!AV61:AV71),$A71," ")</f>
        <v xml:space="preserve"> </v>
      </c>
      <c r="AS71" t="str">
        <f>IF(AVERAGE(data.csv!AW73:AW75)&lt;$BH$5*AVERAGE(data.csv!AW61:AW71),$A71," ")</f>
        <v xml:space="preserve"> </v>
      </c>
      <c r="AT71" t="str">
        <f>IF(AVERAGE(data.csv!AX73:AX75)&lt;$BH$5*AVERAGE(data.csv!AX61:AX71),$A71," ")</f>
        <v xml:space="preserve"> </v>
      </c>
      <c r="AU71" t="str">
        <f>IF(AVERAGE(data.csv!AY73:AY75)&lt;$BH$5*AVERAGE(data.csv!AY61:AY71),$A71," ")</f>
        <v xml:space="preserve"> </v>
      </c>
      <c r="AV71" t="str">
        <f>IF(AVERAGE(data.csv!AZ73:AZ75)&lt;$BH$5*AVERAGE(data.csv!AZ61:AZ71),$A71," ")</f>
        <v xml:space="preserve"> </v>
      </c>
      <c r="AW71" t="str">
        <f>IF(AVERAGE(data.csv!BA73:BA75)&lt;$BH$5*AVERAGE(data.csv!BA61:BA71),$A71," ")</f>
        <v xml:space="preserve"> </v>
      </c>
      <c r="AX71" t="str">
        <f>IF(AVERAGE(data.csv!BB73:BB75)&lt;$BH$5*AVERAGE(data.csv!BB61:BB71),$A71," ")</f>
        <v xml:space="preserve"> </v>
      </c>
      <c r="AY71" t="str">
        <f>IF(AVERAGE(data.csv!BC73:BC75)&lt;$BH$5*AVERAGE(data.csv!BC61:BC71),$A71," ")</f>
        <v xml:space="preserve"> </v>
      </c>
      <c r="AZ71" t="str">
        <f>IF(AVERAGE(data.csv!BD73:BD75)&lt;$BH$5*AVERAGE(data.csv!BD61:BD71),$A71," ")</f>
        <v xml:space="preserve"> </v>
      </c>
      <c r="BA71" t="str">
        <f>IF(AVERAGE(data.csv!BE73:BE75)&lt;$BH$5*AVERAGE(data.csv!BE61:BE71),$A71," ")</f>
        <v xml:space="preserve"> </v>
      </c>
      <c r="BB71" t="str">
        <f>IF(AVERAGE(data.csv!BF73:BF75)&lt;$BH$5*AVERAGE(data.csv!BF61:BF71),$A71," ")</f>
        <v xml:space="preserve"> </v>
      </c>
      <c r="BC71" t="str">
        <f>IF(AVERAGE(data.csv!BG73:BG75)&lt;$BH$5*AVERAGE(data.csv!BG61:BG71),$A71," ")</f>
        <v xml:space="preserve"> </v>
      </c>
      <c r="BD71" t="str">
        <f>IF(AVERAGE(data.csv!BH73:BH75)&lt;$BH$5*AVERAGE(data.csv!BH61:BH71),$A71," ")</f>
        <v xml:space="preserve"> </v>
      </c>
      <c r="BE71" t="str">
        <f>IF(AVERAGE(data.csv!BI73:BI75)&lt;$BH$5*AVERAGE(data.csv!BI61:BI71),$A71," ")</f>
        <v xml:space="preserve"> </v>
      </c>
    </row>
    <row r="72" spans="1:57" x14ac:dyDescent="0.3">
      <c r="A72" s="4">
        <f>AVERAGE(data.csv!C72:F72)</f>
        <v>-10.82</v>
      </c>
      <c r="B72" s="7"/>
      <c r="D72" t="e">
        <f>IF(AVERAGE(data.csv!H74:H76)&lt;$BH$5*AVERAGE(data.csv!H62:H72),$A72," ")</f>
        <v>#DIV/0!</v>
      </c>
      <c r="E72" t="e">
        <f>IF(AVERAGE(data.csv!I74:I76)&lt;$BH$5*AVERAGE(data.csv!I62:I72),$A72," ")</f>
        <v>#DIV/0!</v>
      </c>
      <c r="F72" t="e">
        <f>IF(AVERAGE(data.csv!J74:J76)&lt;$BH$5*AVERAGE(data.csv!J62:J72),$A72," ")</f>
        <v>#DIV/0!</v>
      </c>
      <c r="G72" t="e">
        <f>IF(AVERAGE(data.csv!K74:K76)&lt;$BH$5*AVERAGE(data.csv!K62:K72),$A72," ")</f>
        <v>#DIV/0!</v>
      </c>
      <c r="H72" t="e">
        <f>IF(AVERAGE(data.csv!L74:L76)&lt;$BH$5*AVERAGE(data.csv!L62:L72),$A72," ")</f>
        <v>#DIV/0!</v>
      </c>
      <c r="I72" t="e">
        <f>IF(AVERAGE(data.csv!M74:M76)&lt;$BH$5*AVERAGE(data.csv!M62:M72),$A72," ")</f>
        <v>#DIV/0!</v>
      </c>
      <c r="J72" t="e">
        <f>IF(AVERAGE(data.csv!N74:N76)&lt;$BH$5*AVERAGE(data.csv!N62:N72),$A72," ")</f>
        <v>#DIV/0!</v>
      </c>
      <c r="K72" t="e">
        <f>IF(AVERAGE(data.csv!O74:O76)&lt;$BH$5*AVERAGE(data.csv!O62:O72),$A72," ")</f>
        <v>#DIV/0!</v>
      </c>
      <c r="L72" t="e">
        <f>IF(AVERAGE(data.csv!P74:P76)&lt;$BH$5*AVERAGE(data.csv!P62:P72),$A72," ")</f>
        <v>#DIV/0!</v>
      </c>
      <c r="M72" t="e">
        <f>IF(AVERAGE(data.csv!Q74:Q76)&lt;$BH$5*AVERAGE(data.csv!Q62:Q72),$A72," ")</f>
        <v>#DIV/0!</v>
      </c>
      <c r="N72" t="e">
        <f>IF(AVERAGE(data.csv!R74:R76)&lt;$BH$5*AVERAGE(data.csv!R62:R72),$A72," ")</f>
        <v>#DIV/0!</v>
      </c>
      <c r="O72" t="e">
        <f>IF(AVERAGE(data.csv!S74:S76)&lt;$BH$5*AVERAGE(data.csv!S62:S72),$A72," ")</f>
        <v>#DIV/0!</v>
      </c>
      <c r="P72" t="e">
        <f>IF(AVERAGE(data.csv!T74:T76)&lt;$BH$5*AVERAGE(data.csv!T62:T72),$A72," ")</f>
        <v>#DIV/0!</v>
      </c>
      <c r="Q72" t="e">
        <f>IF(AVERAGE(data.csv!U74:U76)&lt;$BH$5*AVERAGE(data.csv!U62:U72),$A72," ")</f>
        <v>#DIV/0!</v>
      </c>
      <c r="R72" t="e">
        <f>IF(AVERAGE(data.csv!V74:V76)&lt;$BH$5*AVERAGE(data.csv!V62:V72),$A72," ")</f>
        <v>#DIV/0!</v>
      </c>
      <c r="S72" t="e">
        <f>IF(AVERAGE(data.csv!W74:W76)&lt;$BH$5*AVERAGE(data.csv!W62:W72),$A72," ")</f>
        <v>#DIV/0!</v>
      </c>
      <c r="T72" t="e">
        <f>IF(AVERAGE(data.csv!X74:X76)&lt;$BH$5*AVERAGE(data.csv!X62:X72),$A72," ")</f>
        <v>#DIV/0!</v>
      </c>
      <c r="U72" t="e">
        <f>IF(AVERAGE(data.csv!Y74:Y76)&lt;$BH$5*AVERAGE(data.csv!Y62:Y72),$A72," ")</f>
        <v>#DIV/0!</v>
      </c>
      <c r="V72" t="e">
        <f>IF(AVERAGE(data.csv!Z74:Z76)&lt;$BH$5*AVERAGE(data.csv!Z62:Z72),$A72," ")</f>
        <v>#DIV/0!</v>
      </c>
      <c r="W72" t="e">
        <f>IF(AVERAGE(data.csv!AA74:AA76)&lt;$BH$5*AVERAGE(data.csv!AA62:AA72),$A72," ")</f>
        <v>#DIV/0!</v>
      </c>
      <c r="X72" t="e">
        <f>IF(AVERAGE(data.csv!AB74:AB76)&lt;$BH$5*AVERAGE(data.csv!AB62:AB72),$A72," ")</f>
        <v>#DIV/0!</v>
      </c>
      <c r="Y72" t="e">
        <f>IF(AVERAGE(data.csv!AC74:AC76)&lt;$BH$5*AVERAGE(data.csv!AC62:AC72),$A72," ")</f>
        <v>#DIV/0!</v>
      </c>
      <c r="Z72" t="e">
        <f>IF(AVERAGE(data.csv!AD74:AD76)&lt;$BH$5*AVERAGE(data.csv!AD62:AD72),$A72," ")</f>
        <v>#DIV/0!</v>
      </c>
      <c r="AA72" t="e">
        <f>IF(AVERAGE(data.csv!AE74:AE76)&lt;$BH$5*AVERAGE(data.csv!AE62:AE72),$A72," ")</f>
        <v>#DIV/0!</v>
      </c>
      <c r="AB72" t="e">
        <f>IF(AVERAGE(data.csv!AF74:AF76)&lt;$BH$5*AVERAGE(data.csv!AF62:AF72),$A72," ")</f>
        <v>#DIV/0!</v>
      </c>
      <c r="AC72" t="e">
        <f>IF(AVERAGE(data.csv!AG74:AG76)&lt;$BH$5*AVERAGE(data.csv!AG62:AG72),$A72," ")</f>
        <v>#DIV/0!</v>
      </c>
      <c r="AD72" t="e">
        <f>IF(AVERAGE(data.csv!AH74:AH76)&lt;$BH$5*AVERAGE(data.csv!AH62:AH72),$A72," ")</f>
        <v>#DIV/0!</v>
      </c>
      <c r="AE72" t="str">
        <f>IF(AVERAGE(data.csv!AI74:AI76)&lt;$BH$5*AVERAGE(data.csv!AI62:AI72),$A72," ")</f>
        <v xml:space="preserve"> </v>
      </c>
      <c r="AF72" t="str">
        <f>IF(AVERAGE(data.csv!AJ74:AJ76)&lt;$BH$5*AVERAGE(data.csv!AJ62:AJ72),$A72," ")</f>
        <v xml:space="preserve"> </v>
      </c>
      <c r="AG72" t="str">
        <f>IF(AVERAGE(data.csv!AK74:AK76)&lt;$BH$5*AVERAGE(data.csv!AK62:AK72),$A72," ")</f>
        <v xml:space="preserve"> </v>
      </c>
      <c r="AH72" t="str">
        <f>IF(AVERAGE(data.csv!AL74:AL76)&lt;$BH$5*AVERAGE(data.csv!AL62:AL72),$A72," ")</f>
        <v xml:space="preserve"> </v>
      </c>
      <c r="AI72" t="str">
        <f>IF(AVERAGE(data.csv!AM74:AM76)&lt;$BH$5*AVERAGE(data.csv!AM62:AM72),$A72," ")</f>
        <v xml:space="preserve"> </v>
      </c>
      <c r="AJ72" t="str">
        <f>IF(AVERAGE(data.csv!AN74:AN76)&lt;$BH$5*AVERAGE(data.csv!AN62:AN72),$A72," ")</f>
        <v xml:space="preserve"> </v>
      </c>
      <c r="AK72" t="str">
        <f>IF(AVERAGE(data.csv!AO74:AO76)&lt;$BH$5*AVERAGE(data.csv!AO62:AO72),$A72," ")</f>
        <v xml:space="preserve"> </v>
      </c>
      <c r="AL72" t="str">
        <f>IF(AVERAGE(data.csv!AP74:AP76)&lt;$BH$5*AVERAGE(data.csv!AP62:AP72),$A72," ")</f>
        <v xml:space="preserve"> </v>
      </c>
      <c r="AM72" t="str">
        <f>IF(AVERAGE(data.csv!AQ74:AQ76)&lt;$BH$5*AVERAGE(data.csv!AQ62:AQ72),$A72," ")</f>
        <v xml:space="preserve"> </v>
      </c>
      <c r="AN72" t="str">
        <f>IF(AVERAGE(data.csv!AR74:AR76)&lt;$BH$5*AVERAGE(data.csv!AR62:AR72),$A72," ")</f>
        <v xml:space="preserve"> </v>
      </c>
      <c r="AO72" t="str">
        <f>IF(AVERAGE(data.csv!AS74:AS76)&lt;$BH$5*AVERAGE(data.csv!AS62:AS72),$A72," ")</f>
        <v xml:space="preserve"> </v>
      </c>
      <c r="AP72" t="str">
        <f>IF(AVERAGE(data.csv!AT74:AT76)&lt;$BH$5*AVERAGE(data.csv!AT62:AT72),$A72," ")</f>
        <v xml:space="preserve"> </v>
      </c>
      <c r="AQ72" t="str">
        <f>IF(AVERAGE(data.csv!AU74:AU76)&lt;$BH$5*AVERAGE(data.csv!AU62:AU72),$A72," ")</f>
        <v xml:space="preserve"> </v>
      </c>
      <c r="AR72" t="str">
        <f>IF(AVERAGE(data.csv!AV74:AV76)&lt;$BH$5*AVERAGE(data.csv!AV62:AV72),$A72," ")</f>
        <v xml:space="preserve"> </v>
      </c>
      <c r="AS72" t="str">
        <f>IF(AVERAGE(data.csv!AW74:AW76)&lt;$BH$5*AVERAGE(data.csv!AW62:AW72),$A72," ")</f>
        <v xml:space="preserve"> </v>
      </c>
      <c r="AT72" t="str">
        <f>IF(AVERAGE(data.csv!AX74:AX76)&lt;$BH$5*AVERAGE(data.csv!AX62:AX72),$A72," ")</f>
        <v xml:space="preserve"> </v>
      </c>
      <c r="AU72" t="str">
        <f>IF(AVERAGE(data.csv!AY74:AY76)&lt;$BH$5*AVERAGE(data.csv!AY62:AY72),$A72," ")</f>
        <v xml:space="preserve"> </v>
      </c>
      <c r="AV72" t="str">
        <f>IF(AVERAGE(data.csv!AZ74:AZ76)&lt;$BH$5*AVERAGE(data.csv!AZ62:AZ72),$A72," ")</f>
        <v xml:space="preserve"> </v>
      </c>
      <c r="AW72" t="str">
        <f>IF(AVERAGE(data.csv!BA74:BA76)&lt;$BH$5*AVERAGE(data.csv!BA62:BA72),$A72," ")</f>
        <v xml:space="preserve"> </v>
      </c>
      <c r="AX72" t="str">
        <f>IF(AVERAGE(data.csv!BB74:BB76)&lt;$BH$5*AVERAGE(data.csv!BB62:BB72),$A72," ")</f>
        <v xml:space="preserve"> </v>
      </c>
      <c r="AY72" t="str">
        <f>IF(AVERAGE(data.csv!BC74:BC76)&lt;$BH$5*AVERAGE(data.csv!BC62:BC72),$A72," ")</f>
        <v xml:space="preserve"> </v>
      </c>
      <c r="AZ72" t="str">
        <f>IF(AVERAGE(data.csv!BD74:BD76)&lt;$BH$5*AVERAGE(data.csv!BD62:BD72),$A72," ")</f>
        <v xml:space="preserve"> </v>
      </c>
      <c r="BA72" t="str">
        <f>IF(AVERAGE(data.csv!BE74:BE76)&lt;$BH$5*AVERAGE(data.csv!BE62:BE72),$A72," ")</f>
        <v xml:space="preserve"> </v>
      </c>
      <c r="BB72" t="str">
        <f>IF(AVERAGE(data.csv!BF74:BF76)&lt;$BH$5*AVERAGE(data.csv!BF62:BF72),$A72," ")</f>
        <v xml:space="preserve"> </v>
      </c>
      <c r="BC72" t="str">
        <f>IF(AVERAGE(data.csv!BG74:BG76)&lt;$BH$5*AVERAGE(data.csv!BG62:BG72),$A72," ")</f>
        <v xml:space="preserve"> </v>
      </c>
      <c r="BD72" t="str">
        <f>IF(AVERAGE(data.csv!BH74:BH76)&lt;$BH$5*AVERAGE(data.csv!BH62:BH72),$A72," ")</f>
        <v xml:space="preserve"> </v>
      </c>
      <c r="BE72" t="str">
        <f>IF(AVERAGE(data.csv!BI74:BI76)&lt;$BH$5*AVERAGE(data.csv!BI62:BI72),$A72," ")</f>
        <v xml:space="preserve"> </v>
      </c>
    </row>
    <row r="73" spans="1:57" x14ac:dyDescent="0.3">
      <c r="A73" s="4">
        <f>AVERAGE(data.csv!C73:F73)</f>
        <v>-10.895</v>
      </c>
      <c r="B73" s="7"/>
      <c r="D73" t="e">
        <f>IF(AVERAGE(data.csv!H75:H77)&lt;$BH$5*AVERAGE(data.csv!H63:H73),$A73," ")</f>
        <v>#DIV/0!</v>
      </c>
      <c r="E73" t="e">
        <f>IF(AVERAGE(data.csv!I75:I77)&lt;$BH$5*AVERAGE(data.csv!I63:I73),$A73," ")</f>
        <v>#DIV/0!</v>
      </c>
      <c r="F73" t="e">
        <f>IF(AVERAGE(data.csv!J75:J77)&lt;$BH$5*AVERAGE(data.csv!J63:J73),$A73," ")</f>
        <v>#DIV/0!</v>
      </c>
      <c r="G73" t="e">
        <f>IF(AVERAGE(data.csv!K75:K77)&lt;$BH$5*AVERAGE(data.csv!K63:K73),$A73," ")</f>
        <v>#DIV/0!</v>
      </c>
      <c r="H73" t="e">
        <f>IF(AVERAGE(data.csv!L75:L77)&lt;$BH$5*AVERAGE(data.csv!L63:L73),$A73," ")</f>
        <v>#DIV/0!</v>
      </c>
      <c r="I73" t="e">
        <f>IF(AVERAGE(data.csv!M75:M77)&lt;$BH$5*AVERAGE(data.csv!M63:M73),$A73," ")</f>
        <v>#DIV/0!</v>
      </c>
      <c r="J73" t="e">
        <f>IF(AVERAGE(data.csv!N75:N77)&lt;$BH$5*AVERAGE(data.csv!N63:N73),$A73," ")</f>
        <v>#DIV/0!</v>
      </c>
      <c r="K73" t="e">
        <f>IF(AVERAGE(data.csv!O75:O77)&lt;$BH$5*AVERAGE(data.csv!O63:O73),$A73," ")</f>
        <v>#DIV/0!</v>
      </c>
      <c r="L73" t="e">
        <f>IF(AVERAGE(data.csv!P75:P77)&lt;$BH$5*AVERAGE(data.csv!P63:P73),$A73," ")</f>
        <v>#DIV/0!</v>
      </c>
      <c r="M73" t="e">
        <f>IF(AVERAGE(data.csv!Q75:Q77)&lt;$BH$5*AVERAGE(data.csv!Q63:Q73),$A73," ")</f>
        <v>#DIV/0!</v>
      </c>
      <c r="N73" t="e">
        <f>IF(AVERAGE(data.csv!R75:R77)&lt;$BH$5*AVERAGE(data.csv!R63:R73),$A73," ")</f>
        <v>#DIV/0!</v>
      </c>
      <c r="O73" t="e">
        <f>IF(AVERAGE(data.csv!S75:S77)&lt;$BH$5*AVERAGE(data.csv!S63:S73),$A73," ")</f>
        <v>#DIV/0!</v>
      </c>
      <c r="P73" t="e">
        <f>IF(AVERAGE(data.csv!T75:T77)&lt;$BH$5*AVERAGE(data.csv!T63:T73),$A73," ")</f>
        <v>#DIV/0!</v>
      </c>
      <c r="Q73" t="e">
        <f>IF(AVERAGE(data.csv!U75:U77)&lt;$BH$5*AVERAGE(data.csv!U63:U73),$A73," ")</f>
        <v>#DIV/0!</v>
      </c>
      <c r="R73" t="e">
        <f>IF(AVERAGE(data.csv!V75:V77)&lt;$BH$5*AVERAGE(data.csv!V63:V73),$A73," ")</f>
        <v>#DIV/0!</v>
      </c>
      <c r="S73" t="e">
        <f>IF(AVERAGE(data.csv!W75:W77)&lt;$BH$5*AVERAGE(data.csv!W63:W73),$A73," ")</f>
        <v>#DIV/0!</v>
      </c>
      <c r="T73" t="e">
        <f>IF(AVERAGE(data.csv!X75:X77)&lt;$BH$5*AVERAGE(data.csv!X63:X73),$A73," ")</f>
        <v>#DIV/0!</v>
      </c>
      <c r="U73" t="e">
        <f>IF(AVERAGE(data.csv!Y75:Y77)&lt;$BH$5*AVERAGE(data.csv!Y63:Y73),$A73," ")</f>
        <v>#DIV/0!</v>
      </c>
      <c r="V73" t="e">
        <f>IF(AVERAGE(data.csv!Z75:Z77)&lt;$BH$5*AVERAGE(data.csv!Z63:Z73),$A73," ")</f>
        <v>#DIV/0!</v>
      </c>
      <c r="W73" t="e">
        <f>IF(AVERAGE(data.csv!AA75:AA77)&lt;$BH$5*AVERAGE(data.csv!AA63:AA73),$A73," ")</f>
        <v>#DIV/0!</v>
      </c>
      <c r="X73" t="e">
        <f>IF(AVERAGE(data.csv!AB75:AB77)&lt;$BH$5*AVERAGE(data.csv!AB63:AB73),$A73," ")</f>
        <v>#DIV/0!</v>
      </c>
      <c r="Y73" t="e">
        <f>IF(AVERAGE(data.csv!AC75:AC77)&lt;$BH$5*AVERAGE(data.csv!AC63:AC73),$A73," ")</f>
        <v>#DIV/0!</v>
      </c>
      <c r="Z73" t="e">
        <f>IF(AVERAGE(data.csv!AD75:AD77)&lt;$BH$5*AVERAGE(data.csv!AD63:AD73),$A73," ")</f>
        <v>#DIV/0!</v>
      </c>
      <c r="AA73" t="e">
        <f>IF(AVERAGE(data.csv!AE75:AE77)&lt;$BH$5*AVERAGE(data.csv!AE63:AE73),$A73," ")</f>
        <v>#DIV/0!</v>
      </c>
      <c r="AB73" t="e">
        <f>IF(AVERAGE(data.csv!AF75:AF77)&lt;$BH$5*AVERAGE(data.csv!AF63:AF73),$A73," ")</f>
        <v>#DIV/0!</v>
      </c>
      <c r="AC73" t="e">
        <f>IF(AVERAGE(data.csv!AG75:AG77)&lt;$BH$5*AVERAGE(data.csv!AG63:AG73),$A73," ")</f>
        <v>#DIV/0!</v>
      </c>
      <c r="AD73" t="e">
        <f>IF(AVERAGE(data.csv!AH75:AH77)&lt;$BH$5*AVERAGE(data.csv!AH63:AH73),$A73," ")</f>
        <v>#DIV/0!</v>
      </c>
      <c r="AE73" t="str">
        <f>IF(AVERAGE(data.csv!AI75:AI77)&lt;$BH$5*AVERAGE(data.csv!AI63:AI73),$A73," ")</f>
        <v xml:space="preserve"> </v>
      </c>
      <c r="AF73" t="str">
        <f>IF(AVERAGE(data.csv!AJ75:AJ77)&lt;$BH$5*AVERAGE(data.csv!AJ63:AJ73),$A73," ")</f>
        <v xml:space="preserve"> </v>
      </c>
      <c r="AG73" t="str">
        <f>IF(AVERAGE(data.csv!AK75:AK77)&lt;$BH$5*AVERAGE(data.csv!AK63:AK73),$A73," ")</f>
        <v xml:space="preserve"> </v>
      </c>
      <c r="AH73" t="str">
        <f>IF(AVERAGE(data.csv!AL75:AL77)&lt;$BH$5*AVERAGE(data.csv!AL63:AL73),$A73," ")</f>
        <v xml:space="preserve"> </v>
      </c>
      <c r="AI73" t="str">
        <f>IF(AVERAGE(data.csv!AM75:AM77)&lt;$BH$5*AVERAGE(data.csv!AM63:AM73),$A73," ")</f>
        <v xml:space="preserve"> </v>
      </c>
      <c r="AJ73" t="str">
        <f>IF(AVERAGE(data.csv!AN75:AN77)&lt;$BH$5*AVERAGE(data.csv!AN63:AN73),$A73," ")</f>
        <v xml:space="preserve"> </v>
      </c>
      <c r="AK73" t="str">
        <f>IF(AVERAGE(data.csv!AO75:AO77)&lt;$BH$5*AVERAGE(data.csv!AO63:AO73),$A73," ")</f>
        <v xml:space="preserve"> </v>
      </c>
      <c r="AL73" t="str">
        <f>IF(AVERAGE(data.csv!AP75:AP77)&lt;$BH$5*AVERAGE(data.csv!AP63:AP73),$A73," ")</f>
        <v xml:space="preserve"> </v>
      </c>
      <c r="AM73" t="str">
        <f>IF(AVERAGE(data.csv!AQ75:AQ77)&lt;$BH$5*AVERAGE(data.csv!AQ63:AQ73),$A73," ")</f>
        <v xml:space="preserve"> </v>
      </c>
      <c r="AN73" t="str">
        <f>IF(AVERAGE(data.csv!AR75:AR77)&lt;$BH$5*AVERAGE(data.csv!AR63:AR73),$A73," ")</f>
        <v xml:space="preserve"> </v>
      </c>
      <c r="AO73" t="str">
        <f>IF(AVERAGE(data.csv!AS75:AS77)&lt;$BH$5*AVERAGE(data.csv!AS63:AS73),$A73," ")</f>
        <v xml:space="preserve"> </v>
      </c>
      <c r="AP73" t="str">
        <f>IF(AVERAGE(data.csv!AT75:AT77)&lt;$BH$5*AVERAGE(data.csv!AT63:AT73),$A73," ")</f>
        <v xml:space="preserve"> </v>
      </c>
      <c r="AQ73" t="str">
        <f>IF(AVERAGE(data.csv!AU75:AU77)&lt;$BH$5*AVERAGE(data.csv!AU63:AU73),$A73," ")</f>
        <v xml:space="preserve"> </v>
      </c>
      <c r="AR73" t="str">
        <f>IF(AVERAGE(data.csv!AV75:AV77)&lt;$BH$5*AVERAGE(data.csv!AV63:AV73),$A73," ")</f>
        <v xml:space="preserve"> </v>
      </c>
      <c r="AS73" t="str">
        <f>IF(AVERAGE(data.csv!AW75:AW77)&lt;$BH$5*AVERAGE(data.csv!AW63:AW73),$A73," ")</f>
        <v xml:space="preserve"> </v>
      </c>
      <c r="AT73" t="str">
        <f>IF(AVERAGE(data.csv!AX75:AX77)&lt;$BH$5*AVERAGE(data.csv!AX63:AX73),$A73," ")</f>
        <v xml:space="preserve"> </v>
      </c>
      <c r="AU73" t="str">
        <f>IF(AVERAGE(data.csv!AY75:AY77)&lt;$BH$5*AVERAGE(data.csv!AY63:AY73),$A73," ")</f>
        <v xml:space="preserve"> </v>
      </c>
      <c r="AV73" t="str">
        <f>IF(AVERAGE(data.csv!AZ75:AZ77)&lt;$BH$5*AVERAGE(data.csv!AZ63:AZ73),$A73," ")</f>
        <v xml:space="preserve"> </v>
      </c>
      <c r="AW73" t="str">
        <f>IF(AVERAGE(data.csv!BA75:BA77)&lt;$BH$5*AVERAGE(data.csv!BA63:BA73),$A73," ")</f>
        <v xml:space="preserve"> </v>
      </c>
      <c r="AX73" t="str">
        <f>IF(AVERAGE(data.csv!BB75:BB77)&lt;$BH$5*AVERAGE(data.csv!BB63:BB73),$A73," ")</f>
        <v xml:space="preserve"> </v>
      </c>
      <c r="AY73" t="str">
        <f>IF(AVERAGE(data.csv!BC75:BC77)&lt;$BH$5*AVERAGE(data.csv!BC63:BC73),$A73," ")</f>
        <v xml:space="preserve"> </v>
      </c>
      <c r="AZ73" t="str">
        <f>IF(AVERAGE(data.csv!BD75:BD77)&lt;$BH$5*AVERAGE(data.csv!BD63:BD73),$A73," ")</f>
        <v xml:space="preserve"> </v>
      </c>
      <c r="BA73" t="str">
        <f>IF(AVERAGE(data.csv!BE75:BE77)&lt;$BH$5*AVERAGE(data.csv!BE63:BE73),$A73," ")</f>
        <v xml:space="preserve"> </v>
      </c>
      <c r="BB73" t="str">
        <f>IF(AVERAGE(data.csv!BF75:BF77)&lt;$BH$5*AVERAGE(data.csv!BF63:BF73),$A73," ")</f>
        <v xml:space="preserve"> </v>
      </c>
      <c r="BC73" t="str">
        <f>IF(AVERAGE(data.csv!BG75:BG77)&lt;$BH$5*AVERAGE(data.csv!BG63:BG73),$A73," ")</f>
        <v xml:space="preserve"> </v>
      </c>
      <c r="BD73" t="str">
        <f>IF(AVERAGE(data.csv!BH75:BH77)&lt;$BH$5*AVERAGE(data.csv!BH63:BH73),$A73," ")</f>
        <v xml:space="preserve"> </v>
      </c>
      <c r="BE73" t="str">
        <f>IF(AVERAGE(data.csv!BI75:BI77)&lt;$BH$5*AVERAGE(data.csv!BI63:BI73),$A73," ")</f>
        <v xml:space="preserve"> </v>
      </c>
    </row>
    <row r="74" spans="1:57" x14ac:dyDescent="0.3">
      <c r="A74" s="4">
        <f>AVERAGE(data.csv!C74:F74)</f>
        <v>-10.965</v>
      </c>
      <c r="B74" s="7"/>
      <c r="D74" t="e">
        <f>IF(AVERAGE(data.csv!H76:H78)&lt;$BH$5*AVERAGE(data.csv!H64:H74),$A74," ")</f>
        <v>#DIV/0!</v>
      </c>
      <c r="E74" t="e">
        <f>IF(AVERAGE(data.csv!I76:I78)&lt;$BH$5*AVERAGE(data.csv!I64:I74),$A74," ")</f>
        <v>#DIV/0!</v>
      </c>
      <c r="F74" t="e">
        <f>IF(AVERAGE(data.csv!J76:J78)&lt;$BH$5*AVERAGE(data.csv!J64:J74),$A74," ")</f>
        <v>#DIV/0!</v>
      </c>
      <c r="G74" t="e">
        <f>IF(AVERAGE(data.csv!K76:K78)&lt;$BH$5*AVERAGE(data.csv!K64:K74),$A74," ")</f>
        <v>#DIV/0!</v>
      </c>
      <c r="H74" t="e">
        <f>IF(AVERAGE(data.csv!L76:L78)&lt;$BH$5*AVERAGE(data.csv!L64:L74),$A74," ")</f>
        <v>#DIV/0!</v>
      </c>
      <c r="I74" t="e">
        <f>IF(AVERAGE(data.csv!M76:M78)&lt;$BH$5*AVERAGE(data.csv!M64:M74),$A74," ")</f>
        <v>#DIV/0!</v>
      </c>
      <c r="J74" t="e">
        <f>IF(AVERAGE(data.csv!N76:N78)&lt;$BH$5*AVERAGE(data.csv!N64:N74),$A74," ")</f>
        <v>#DIV/0!</v>
      </c>
      <c r="K74" t="e">
        <f>IF(AVERAGE(data.csv!O76:O78)&lt;$BH$5*AVERAGE(data.csv!O64:O74),$A74," ")</f>
        <v>#DIV/0!</v>
      </c>
      <c r="L74" t="e">
        <f>IF(AVERAGE(data.csv!P76:P78)&lt;$BH$5*AVERAGE(data.csv!P64:P74),$A74," ")</f>
        <v>#DIV/0!</v>
      </c>
      <c r="M74" t="e">
        <f>IF(AVERAGE(data.csv!Q76:Q78)&lt;$BH$5*AVERAGE(data.csv!Q64:Q74),$A74," ")</f>
        <v>#DIV/0!</v>
      </c>
      <c r="N74" t="e">
        <f>IF(AVERAGE(data.csv!R76:R78)&lt;$BH$5*AVERAGE(data.csv!R64:R74),$A74," ")</f>
        <v>#DIV/0!</v>
      </c>
      <c r="O74" t="e">
        <f>IF(AVERAGE(data.csv!S76:S78)&lt;$BH$5*AVERAGE(data.csv!S64:S74),$A74," ")</f>
        <v>#DIV/0!</v>
      </c>
      <c r="P74" t="e">
        <f>IF(AVERAGE(data.csv!T76:T78)&lt;$BH$5*AVERAGE(data.csv!T64:T74),$A74," ")</f>
        <v>#DIV/0!</v>
      </c>
      <c r="Q74" t="e">
        <f>IF(AVERAGE(data.csv!U76:U78)&lt;$BH$5*AVERAGE(data.csv!U64:U74),$A74," ")</f>
        <v>#DIV/0!</v>
      </c>
      <c r="R74" t="e">
        <f>IF(AVERAGE(data.csv!V76:V78)&lt;$BH$5*AVERAGE(data.csv!V64:V74),$A74," ")</f>
        <v>#DIV/0!</v>
      </c>
      <c r="S74" t="e">
        <f>IF(AVERAGE(data.csv!W76:W78)&lt;$BH$5*AVERAGE(data.csv!W64:W74),$A74," ")</f>
        <v>#DIV/0!</v>
      </c>
      <c r="T74" t="e">
        <f>IF(AVERAGE(data.csv!X76:X78)&lt;$BH$5*AVERAGE(data.csv!X64:X74),$A74," ")</f>
        <v>#DIV/0!</v>
      </c>
      <c r="U74" t="e">
        <f>IF(AVERAGE(data.csv!Y76:Y78)&lt;$BH$5*AVERAGE(data.csv!Y64:Y74),$A74," ")</f>
        <v>#DIV/0!</v>
      </c>
      <c r="V74" t="e">
        <f>IF(AVERAGE(data.csv!Z76:Z78)&lt;$BH$5*AVERAGE(data.csv!Z64:Z74),$A74," ")</f>
        <v>#DIV/0!</v>
      </c>
      <c r="W74" t="e">
        <f>IF(AVERAGE(data.csv!AA76:AA78)&lt;$BH$5*AVERAGE(data.csv!AA64:AA74),$A74," ")</f>
        <v>#DIV/0!</v>
      </c>
      <c r="X74" t="e">
        <f>IF(AVERAGE(data.csv!AB76:AB78)&lt;$BH$5*AVERAGE(data.csv!AB64:AB74),$A74," ")</f>
        <v>#DIV/0!</v>
      </c>
      <c r="Y74" t="e">
        <f>IF(AVERAGE(data.csv!AC76:AC78)&lt;$BH$5*AVERAGE(data.csv!AC64:AC74),$A74," ")</f>
        <v>#DIV/0!</v>
      </c>
      <c r="Z74" t="e">
        <f>IF(AVERAGE(data.csv!AD76:AD78)&lt;$BH$5*AVERAGE(data.csv!AD64:AD74),$A74," ")</f>
        <v>#DIV/0!</v>
      </c>
      <c r="AA74" t="e">
        <f>IF(AVERAGE(data.csv!AE76:AE78)&lt;$BH$5*AVERAGE(data.csv!AE64:AE74),$A74," ")</f>
        <v>#DIV/0!</v>
      </c>
      <c r="AB74" t="e">
        <f>IF(AVERAGE(data.csv!AF76:AF78)&lt;$BH$5*AVERAGE(data.csv!AF64:AF74),$A74," ")</f>
        <v>#DIV/0!</v>
      </c>
      <c r="AC74" t="e">
        <f>IF(AVERAGE(data.csv!AG76:AG78)&lt;$BH$5*AVERAGE(data.csv!AG64:AG74),$A74," ")</f>
        <v>#DIV/0!</v>
      </c>
      <c r="AD74" t="e">
        <f>IF(AVERAGE(data.csv!AH76:AH78)&lt;$BH$5*AVERAGE(data.csv!AH64:AH74),$A74," ")</f>
        <v>#DIV/0!</v>
      </c>
      <c r="AE74" t="str">
        <f>IF(AVERAGE(data.csv!AI76:AI78)&lt;$BH$5*AVERAGE(data.csv!AI64:AI74),$A74," ")</f>
        <v xml:space="preserve"> </v>
      </c>
      <c r="AF74" t="str">
        <f>IF(AVERAGE(data.csv!AJ76:AJ78)&lt;$BH$5*AVERAGE(data.csv!AJ64:AJ74),$A74," ")</f>
        <v xml:space="preserve"> </v>
      </c>
      <c r="AG74" t="str">
        <f>IF(AVERAGE(data.csv!AK76:AK78)&lt;$BH$5*AVERAGE(data.csv!AK64:AK74),$A74," ")</f>
        <v xml:space="preserve"> </v>
      </c>
      <c r="AH74" t="str">
        <f>IF(AVERAGE(data.csv!AL76:AL78)&lt;$BH$5*AVERAGE(data.csv!AL64:AL74),$A74," ")</f>
        <v xml:space="preserve"> </v>
      </c>
      <c r="AI74" t="str">
        <f>IF(AVERAGE(data.csv!AM76:AM78)&lt;$BH$5*AVERAGE(data.csv!AM64:AM74),$A74," ")</f>
        <v xml:space="preserve"> </v>
      </c>
      <c r="AJ74" t="str">
        <f>IF(AVERAGE(data.csv!AN76:AN78)&lt;$BH$5*AVERAGE(data.csv!AN64:AN74),$A74," ")</f>
        <v xml:space="preserve"> </v>
      </c>
      <c r="AK74" t="str">
        <f>IF(AVERAGE(data.csv!AO76:AO78)&lt;$BH$5*AVERAGE(data.csv!AO64:AO74),$A74," ")</f>
        <v xml:space="preserve"> </v>
      </c>
      <c r="AL74" t="str">
        <f>IF(AVERAGE(data.csv!AP76:AP78)&lt;$BH$5*AVERAGE(data.csv!AP64:AP74),$A74," ")</f>
        <v xml:space="preserve"> </v>
      </c>
      <c r="AM74" t="str">
        <f>IF(AVERAGE(data.csv!AQ76:AQ78)&lt;$BH$5*AVERAGE(data.csv!AQ64:AQ74),$A74," ")</f>
        <v xml:space="preserve"> </v>
      </c>
      <c r="AN74" t="str">
        <f>IF(AVERAGE(data.csv!AR76:AR78)&lt;$BH$5*AVERAGE(data.csv!AR64:AR74),$A74," ")</f>
        <v xml:space="preserve"> </v>
      </c>
      <c r="AO74" t="str">
        <f>IF(AVERAGE(data.csv!AS76:AS78)&lt;$BH$5*AVERAGE(data.csv!AS64:AS74),$A74," ")</f>
        <v xml:space="preserve"> </v>
      </c>
      <c r="AP74" t="str">
        <f>IF(AVERAGE(data.csv!AT76:AT78)&lt;$BH$5*AVERAGE(data.csv!AT64:AT74),$A74," ")</f>
        <v xml:space="preserve"> </v>
      </c>
      <c r="AQ74" t="str">
        <f>IF(AVERAGE(data.csv!AU76:AU78)&lt;$BH$5*AVERAGE(data.csv!AU64:AU74),$A74," ")</f>
        <v xml:space="preserve"> </v>
      </c>
      <c r="AR74" t="str">
        <f>IF(AVERAGE(data.csv!AV76:AV78)&lt;$BH$5*AVERAGE(data.csv!AV64:AV74),$A74," ")</f>
        <v xml:space="preserve"> </v>
      </c>
      <c r="AS74" t="str">
        <f>IF(AVERAGE(data.csv!AW76:AW78)&lt;$BH$5*AVERAGE(data.csv!AW64:AW74),$A74," ")</f>
        <v xml:space="preserve"> </v>
      </c>
      <c r="AT74" t="str">
        <f>IF(AVERAGE(data.csv!AX76:AX78)&lt;$BH$5*AVERAGE(data.csv!AX64:AX74),$A74," ")</f>
        <v xml:space="preserve"> </v>
      </c>
      <c r="AU74" t="str">
        <f>IF(AVERAGE(data.csv!AY76:AY78)&lt;$BH$5*AVERAGE(data.csv!AY64:AY74),$A74," ")</f>
        <v xml:space="preserve"> </v>
      </c>
      <c r="AV74" t="str">
        <f>IF(AVERAGE(data.csv!AZ76:AZ78)&lt;$BH$5*AVERAGE(data.csv!AZ64:AZ74),$A74," ")</f>
        <v xml:space="preserve"> </v>
      </c>
      <c r="AW74" t="str">
        <f>IF(AVERAGE(data.csv!BA76:BA78)&lt;$BH$5*AVERAGE(data.csv!BA64:BA74),$A74," ")</f>
        <v xml:space="preserve"> </v>
      </c>
      <c r="AX74" t="str">
        <f>IF(AVERAGE(data.csv!BB76:BB78)&lt;$BH$5*AVERAGE(data.csv!BB64:BB74),$A74," ")</f>
        <v xml:space="preserve"> </v>
      </c>
      <c r="AY74" t="str">
        <f>IF(AVERAGE(data.csv!BC76:BC78)&lt;$BH$5*AVERAGE(data.csv!BC64:BC74),$A74," ")</f>
        <v xml:space="preserve"> </v>
      </c>
      <c r="AZ74" t="str">
        <f>IF(AVERAGE(data.csv!BD76:BD78)&lt;$BH$5*AVERAGE(data.csv!BD64:BD74),$A74," ")</f>
        <v xml:space="preserve"> </v>
      </c>
      <c r="BA74" t="str">
        <f>IF(AVERAGE(data.csv!BE76:BE78)&lt;$BH$5*AVERAGE(data.csv!BE64:BE74),$A74," ")</f>
        <v xml:space="preserve"> </v>
      </c>
      <c r="BB74" t="str">
        <f>IF(AVERAGE(data.csv!BF76:BF78)&lt;$BH$5*AVERAGE(data.csv!BF64:BF74),$A74," ")</f>
        <v xml:space="preserve"> </v>
      </c>
      <c r="BC74" t="str">
        <f>IF(AVERAGE(data.csv!BG76:BG78)&lt;$BH$5*AVERAGE(data.csv!BG64:BG74),$A74," ")</f>
        <v xml:space="preserve"> </v>
      </c>
      <c r="BD74" t="str">
        <f>IF(AVERAGE(data.csv!BH76:BH78)&lt;$BH$5*AVERAGE(data.csv!BH64:BH74),$A74," ")</f>
        <v xml:space="preserve"> </v>
      </c>
      <c r="BE74" t="str">
        <f>IF(AVERAGE(data.csv!BI76:BI78)&lt;$BH$5*AVERAGE(data.csv!BI64:BI74),$A74," ")</f>
        <v xml:space="preserve"> </v>
      </c>
    </row>
    <row r="75" spans="1:57" x14ac:dyDescent="0.3">
      <c r="A75" s="4">
        <f>AVERAGE(data.csv!C75:F75)</f>
        <v>-11.035</v>
      </c>
      <c r="B75" s="7"/>
      <c r="D75" t="e">
        <f>IF(AVERAGE(data.csv!H77:H79)&lt;$BH$5*AVERAGE(data.csv!H65:H75),$A75," ")</f>
        <v>#DIV/0!</v>
      </c>
      <c r="E75" t="e">
        <f>IF(AVERAGE(data.csv!I77:I79)&lt;$BH$5*AVERAGE(data.csv!I65:I75),$A75," ")</f>
        <v>#DIV/0!</v>
      </c>
      <c r="F75" t="e">
        <f>IF(AVERAGE(data.csv!J77:J79)&lt;$BH$5*AVERAGE(data.csv!J65:J75),$A75," ")</f>
        <v>#DIV/0!</v>
      </c>
      <c r="G75" t="e">
        <f>IF(AVERAGE(data.csv!K77:K79)&lt;$BH$5*AVERAGE(data.csv!K65:K75),$A75," ")</f>
        <v>#DIV/0!</v>
      </c>
      <c r="H75" t="e">
        <f>IF(AVERAGE(data.csv!L77:L79)&lt;$BH$5*AVERAGE(data.csv!L65:L75),$A75," ")</f>
        <v>#DIV/0!</v>
      </c>
      <c r="I75" t="e">
        <f>IF(AVERAGE(data.csv!M77:M79)&lt;$BH$5*AVERAGE(data.csv!M65:M75),$A75," ")</f>
        <v>#DIV/0!</v>
      </c>
      <c r="J75" t="e">
        <f>IF(AVERAGE(data.csv!N77:N79)&lt;$BH$5*AVERAGE(data.csv!N65:N75),$A75," ")</f>
        <v>#DIV/0!</v>
      </c>
      <c r="K75" t="e">
        <f>IF(AVERAGE(data.csv!O77:O79)&lt;$BH$5*AVERAGE(data.csv!O65:O75),$A75," ")</f>
        <v>#DIV/0!</v>
      </c>
      <c r="L75" t="e">
        <f>IF(AVERAGE(data.csv!P77:P79)&lt;$BH$5*AVERAGE(data.csv!P65:P75),$A75," ")</f>
        <v>#DIV/0!</v>
      </c>
      <c r="M75" t="e">
        <f>IF(AVERAGE(data.csv!Q77:Q79)&lt;$BH$5*AVERAGE(data.csv!Q65:Q75),$A75," ")</f>
        <v>#DIV/0!</v>
      </c>
      <c r="N75" t="e">
        <f>IF(AVERAGE(data.csv!R77:R79)&lt;$BH$5*AVERAGE(data.csv!R65:R75),$A75," ")</f>
        <v>#DIV/0!</v>
      </c>
      <c r="O75" t="e">
        <f>IF(AVERAGE(data.csv!S77:S79)&lt;$BH$5*AVERAGE(data.csv!S65:S75),$A75," ")</f>
        <v>#DIV/0!</v>
      </c>
      <c r="P75" t="e">
        <f>IF(AVERAGE(data.csv!T77:T79)&lt;$BH$5*AVERAGE(data.csv!T65:T75),$A75," ")</f>
        <v>#DIV/0!</v>
      </c>
      <c r="Q75" t="e">
        <f>IF(AVERAGE(data.csv!U77:U79)&lt;$BH$5*AVERAGE(data.csv!U65:U75),$A75," ")</f>
        <v>#DIV/0!</v>
      </c>
      <c r="R75" t="e">
        <f>IF(AVERAGE(data.csv!V77:V79)&lt;$BH$5*AVERAGE(data.csv!V65:V75),$A75," ")</f>
        <v>#DIV/0!</v>
      </c>
      <c r="S75" t="e">
        <f>IF(AVERAGE(data.csv!W77:W79)&lt;$BH$5*AVERAGE(data.csv!W65:W75),$A75," ")</f>
        <v>#DIV/0!</v>
      </c>
      <c r="T75" t="e">
        <f>IF(AVERAGE(data.csv!X77:X79)&lt;$BH$5*AVERAGE(data.csv!X65:X75),$A75," ")</f>
        <v>#DIV/0!</v>
      </c>
      <c r="U75" t="e">
        <f>IF(AVERAGE(data.csv!Y77:Y79)&lt;$BH$5*AVERAGE(data.csv!Y65:Y75),$A75," ")</f>
        <v>#DIV/0!</v>
      </c>
      <c r="V75" t="e">
        <f>IF(AVERAGE(data.csv!Z77:Z79)&lt;$BH$5*AVERAGE(data.csv!Z65:Z75),$A75," ")</f>
        <v>#DIV/0!</v>
      </c>
      <c r="W75" t="e">
        <f>IF(AVERAGE(data.csv!AA77:AA79)&lt;$BH$5*AVERAGE(data.csv!AA65:AA75),$A75," ")</f>
        <v>#DIV/0!</v>
      </c>
      <c r="X75" t="e">
        <f>IF(AVERAGE(data.csv!AB77:AB79)&lt;$BH$5*AVERAGE(data.csv!AB65:AB75),$A75," ")</f>
        <v>#DIV/0!</v>
      </c>
      <c r="Y75" t="e">
        <f>IF(AVERAGE(data.csv!AC77:AC79)&lt;$BH$5*AVERAGE(data.csv!AC65:AC75),$A75," ")</f>
        <v>#DIV/0!</v>
      </c>
      <c r="Z75" t="e">
        <f>IF(AVERAGE(data.csv!AD77:AD79)&lt;$BH$5*AVERAGE(data.csv!AD65:AD75),$A75," ")</f>
        <v>#DIV/0!</v>
      </c>
      <c r="AA75" t="e">
        <f>IF(AVERAGE(data.csv!AE77:AE79)&lt;$BH$5*AVERAGE(data.csv!AE65:AE75),$A75," ")</f>
        <v>#DIV/0!</v>
      </c>
      <c r="AB75" t="e">
        <f>IF(AVERAGE(data.csv!AF77:AF79)&lt;$BH$5*AVERAGE(data.csv!AF65:AF75),$A75," ")</f>
        <v>#DIV/0!</v>
      </c>
      <c r="AC75" t="e">
        <f>IF(AVERAGE(data.csv!AG77:AG79)&lt;$BH$5*AVERAGE(data.csv!AG65:AG75),$A75," ")</f>
        <v>#DIV/0!</v>
      </c>
      <c r="AD75" t="e">
        <f>IF(AVERAGE(data.csv!AH77:AH79)&lt;$BH$5*AVERAGE(data.csv!AH65:AH75),$A75," ")</f>
        <v>#DIV/0!</v>
      </c>
      <c r="AE75" t="str">
        <f>IF(AVERAGE(data.csv!AI77:AI79)&lt;$BH$5*AVERAGE(data.csv!AI65:AI75),$A75," ")</f>
        <v xml:space="preserve"> </v>
      </c>
      <c r="AF75" t="str">
        <f>IF(AVERAGE(data.csv!AJ77:AJ79)&lt;$BH$5*AVERAGE(data.csv!AJ65:AJ75),$A75," ")</f>
        <v xml:space="preserve"> </v>
      </c>
      <c r="AG75" t="str">
        <f>IF(AVERAGE(data.csv!AK77:AK79)&lt;$BH$5*AVERAGE(data.csv!AK65:AK75),$A75," ")</f>
        <v xml:space="preserve"> </v>
      </c>
      <c r="AH75" t="str">
        <f>IF(AVERAGE(data.csv!AL77:AL79)&lt;$BH$5*AVERAGE(data.csv!AL65:AL75),$A75," ")</f>
        <v xml:space="preserve"> </v>
      </c>
      <c r="AI75" t="str">
        <f>IF(AVERAGE(data.csv!AM77:AM79)&lt;$BH$5*AVERAGE(data.csv!AM65:AM75),$A75," ")</f>
        <v xml:space="preserve"> </v>
      </c>
      <c r="AJ75" t="str">
        <f>IF(AVERAGE(data.csv!AN77:AN79)&lt;$BH$5*AVERAGE(data.csv!AN65:AN75),$A75," ")</f>
        <v xml:space="preserve"> </v>
      </c>
      <c r="AK75" t="str">
        <f>IF(AVERAGE(data.csv!AO77:AO79)&lt;$BH$5*AVERAGE(data.csv!AO65:AO75),$A75," ")</f>
        <v xml:space="preserve"> </v>
      </c>
      <c r="AL75" t="str">
        <f>IF(AVERAGE(data.csv!AP77:AP79)&lt;$BH$5*AVERAGE(data.csv!AP65:AP75),$A75," ")</f>
        <v xml:space="preserve"> </v>
      </c>
      <c r="AM75" t="str">
        <f>IF(AVERAGE(data.csv!AQ77:AQ79)&lt;$BH$5*AVERAGE(data.csv!AQ65:AQ75),$A75," ")</f>
        <v xml:space="preserve"> </v>
      </c>
      <c r="AN75" t="str">
        <f>IF(AVERAGE(data.csv!AR77:AR79)&lt;$BH$5*AVERAGE(data.csv!AR65:AR75),$A75," ")</f>
        <v xml:space="preserve"> </v>
      </c>
      <c r="AO75" t="str">
        <f>IF(AVERAGE(data.csv!AS77:AS79)&lt;$BH$5*AVERAGE(data.csv!AS65:AS75),$A75," ")</f>
        <v xml:space="preserve"> </v>
      </c>
      <c r="AP75" t="str">
        <f>IF(AVERAGE(data.csv!AT77:AT79)&lt;$BH$5*AVERAGE(data.csv!AT65:AT75),$A75," ")</f>
        <v xml:space="preserve"> </v>
      </c>
      <c r="AQ75" t="str">
        <f>IF(AVERAGE(data.csv!AU77:AU79)&lt;$BH$5*AVERAGE(data.csv!AU65:AU75),$A75," ")</f>
        <v xml:space="preserve"> </v>
      </c>
      <c r="AR75" t="str">
        <f>IF(AVERAGE(data.csv!AV77:AV79)&lt;$BH$5*AVERAGE(data.csv!AV65:AV75),$A75," ")</f>
        <v xml:space="preserve"> </v>
      </c>
      <c r="AS75" t="str">
        <f>IF(AVERAGE(data.csv!AW77:AW79)&lt;$BH$5*AVERAGE(data.csv!AW65:AW75),$A75," ")</f>
        <v xml:space="preserve"> </v>
      </c>
      <c r="AT75" t="str">
        <f>IF(AVERAGE(data.csv!AX77:AX79)&lt;$BH$5*AVERAGE(data.csv!AX65:AX75),$A75," ")</f>
        <v xml:space="preserve"> </v>
      </c>
      <c r="AU75" t="str">
        <f>IF(AVERAGE(data.csv!AY77:AY79)&lt;$BH$5*AVERAGE(data.csv!AY65:AY75),$A75," ")</f>
        <v xml:space="preserve"> </v>
      </c>
      <c r="AV75" t="str">
        <f>IF(AVERAGE(data.csv!AZ77:AZ79)&lt;$BH$5*AVERAGE(data.csv!AZ65:AZ75),$A75," ")</f>
        <v xml:space="preserve"> </v>
      </c>
      <c r="AW75" t="str">
        <f>IF(AVERAGE(data.csv!BA77:BA79)&lt;$BH$5*AVERAGE(data.csv!BA65:BA75),$A75," ")</f>
        <v xml:space="preserve"> </v>
      </c>
      <c r="AX75" t="str">
        <f>IF(AVERAGE(data.csv!BB77:BB79)&lt;$BH$5*AVERAGE(data.csv!BB65:BB75),$A75," ")</f>
        <v xml:space="preserve"> </v>
      </c>
      <c r="AY75" t="str">
        <f>IF(AVERAGE(data.csv!BC77:BC79)&lt;$BH$5*AVERAGE(data.csv!BC65:BC75),$A75," ")</f>
        <v xml:space="preserve"> </v>
      </c>
      <c r="AZ75" t="str">
        <f>IF(AVERAGE(data.csv!BD77:BD79)&lt;$BH$5*AVERAGE(data.csv!BD65:BD75),$A75," ")</f>
        <v xml:space="preserve"> </v>
      </c>
      <c r="BA75" t="str">
        <f>IF(AVERAGE(data.csv!BE77:BE79)&lt;$BH$5*AVERAGE(data.csv!BE65:BE75),$A75," ")</f>
        <v xml:space="preserve"> </v>
      </c>
      <c r="BB75" t="str">
        <f>IF(AVERAGE(data.csv!BF77:BF79)&lt;$BH$5*AVERAGE(data.csv!BF65:BF75),$A75," ")</f>
        <v xml:space="preserve"> </v>
      </c>
      <c r="BC75" t="str">
        <f>IF(AVERAGE(data.csv!BG77:BG79)&lt;$BH$5*AVERAGE(data.csv!BG65:BG75),$A75," ")</f>
        <v xml:space="preserve"> </v>
      </c>
      <c r="BD75" t="str">
        <f>IF(AVERAGE(data.csv!BH77:BH79)&lt;$BH$5*AVERAGE(data.csv!BH65:BH75),$A75," ")</f>
        <v xml:space="preserve"> </v>
      </c>
      <c r="BE75" t="str">
        <f>IF(AVERAGE(data.csv!BI77:BI79)&lt;$BH$5*AVERAGE(data.csv!BI65:BI75),$A75," ")</f>
        <v xml:space="preserve"> </v>
      </c>
    </row>
    <row r="76" spans="1:57" x14ac:dyDescent="0.3">
      <c r="A76" s="4">
        <f>AVERAGE(data.csv!C76:F76)</f>
        <v>-11.115</v>
      </c>
      <c r="B76" s="7"/>
      <c r="D76" t="e">
        <f>IF(AVERAGE(data.csv!H78:H80)&lt;$BH$5*AVERAGE(data.csv!H66:H76),$A76," ")</f>
        <v>#DIV/0!</v>
      </c>
      <c r="E76" t="e">
        <f>IF(AVERAGE(data.csv!I78:I80)&lt;$BH$5*AVERAGE(data.csv!I66:I76),$A76," ")</f>
        <v>#DIV/0!</v>
      </c>
      <c r="F76" t="e">
        <f>IF(AVERAGE(data.csv!J78:J80)&lt;$BH$5*AVERAGE(data.csv!J66:J76),$A76," ")</f>
        <v>#DIV/0!</v>
      </c>
      <c r="G76" t="e">
        <f>IF(AVERAGE(data.csv!K78:K80)&lt;$BH$5*AVERAGE(data.csv!K66:K76),$A76," ")</f>
        <v>#DIV/0!</v>
      </c>
      <c r="H76" t="e">
        <f>IF(AVERAGE(data.csv!L78:L80)&lt;$BH$5*AVERAGE(data.csv!L66:L76),$A76," ")</f>
        <v>#DIV/0!</v>
      </c>
      <c r="I76" t="e">
        <f>IF(AVERAGE(data.csv!M78:M80)&lt;$BH$5*AVERAGE(data.csv!M66:M76),$A76," ")</f>
        <v>#DIV/0!</v>
      </c>
      <c r="J76" t="e">
        <f>IF(AVERAGE(data.csv!N78:N80)&lt;$BH$5*AVERAGE(data.csv!N66:N76),$A76," ")</f>
        <v>#DIV/0!</v>
      </c>
      <c r="K76" t="e">
        <f>IF(AVERAGE(data.csv!O78:O80)&lt;$BH$5*AVERAGE(data.csv!O66:O76),$A76," ")</f>
        <v>#DIV/0!</v>
      </c>
      <c r="L76" t="e">
        <f>IF(AVERAGE(data.csv!P78:P80)&lt;$BH$5*AVERAGE(data.csv!P66:P76),$A76," ")</f>
        <v>#DIV/0!</v>
      </c>
      <c r="M76" t="e">
        <f>IF(AVERAGE(data.csv!Q78:Q80)&lt;$BH$5*AVERAGE(data.csv!Q66:Q76),$A76," ")</f>
        <v>#DIV/0!</v>
      </c>
      <c r="N76" t="e">
        <f>IF(AVERAGE(data.csv!R78:R80)&lt;$BH$5*AVERAGE(data.csv!R66:R76),$A76," ")</f>
        <v>#DIV/0!</v>
      </c>
      <c r="O76" t="e">
        <f>IF(AVERAGE(data.csv!S78:S80)&lt;$BH$5*AVERAGE(data.csv!S66:S76),$A76," ")</f>
        <v>#DIV/0!</v>
      </c>
      <c r="P76" t="e">
        <f>IF(AVERAGE(data.csv!T78:T80)&lt;$BH$5*AVERAGE(data.csv!T66:T76),$A76," ")</f>
        <v>#DIV/0!</v>
      </c>
      <c r="Q76" t="e">
        <f>IF(AVERAGE(data.csv!U78:U80)&lt;$BH$5*AVERAGE(data.csv!U66:U76),$A76," ")</f>
        <v>#DIV/0!</v>
      </c>
      <c r="R76" t="e">
        <f>IF(AVERAGE(data.csv!V78:V80)&lt;$BH$5*AVERAGE(data.csv!V66:V76),$A76," ")</f>
        <v>#DIV/0!</v>
      </c>
      <c r="S76" t="e">
        <f>IF(AVERAGE(data.csv!W78:W80)&lt;$BH$5*AVERAGE(data.csv!W66:W76),$A76," ")</f>
        <v>#DIV/0!</v>
      </c>
      <c r="T76" t="e">
        <f>IF(AVERAGE(data.csv!X78:X80)&lt;$BH$5*AVERAGE(data.csv!X66:X76),$A76," ")</f>
        <v>#DIV/0!</v>
      </c>
      <c r="U76" t="e">
        <f>IF(AVERAGE(data.csv!Y78:Y80)&lt;$BH$5*AVERAGE(data.csv!Y66:Y76),$A76," ")</f>
        <v>#DIV/0!</v>
      </c>
      <c r="V76" t="e">
        <f>IF(AVERAGE(data.csv!Z78:Z80)&lt;$BH$5*AVERAGE(data.csv!Z66:Z76),$A76," ")</f>
        <v>#DIV/0!</v>
      </c>
      <c r="W76" t="e">
        <f>IF(AVERAGE(data.csv!AA78:AA80)&lt;$BH$5*AVERAGE(data.csv!AA66:AA76),$A76," ")</f>
        <v>#DIV/0!</v>
      </c>
      <c r="X76" t="e">
        <f>IF(AVERAGE(data.csv!AB78:AB80)&lt;$BH$5*AVERAGE(data.csv!AB66:AB76),$A76," ")</f>
        <v>#DIV/0!</v>
      </c>
      <c r="Y76" t="e">
        <f>IF(AVERAGE(data.csv!AC78:AC80)&lt;$BH$5*AVERAGE(data.csv!AC66:AC76),$A76," ")</f>
        <v>#DIV/0!</v>
      </c>
      <c r="Z76" t="e">
        <f>IF(AVERAGE(data.csv!AD78:AD80)&lt;$BH$5*AVERAGE(data.csv!AD66:AD76),$A76," ")</f>
        <v>#DIV/0!</v>
      </c>
      <c r="AA76" t="e">
        <f>IF(AVERAGE(data.csv!AE78:AE80)&lt;$BH$5*AVERAGE(data.csv!AE66:AE76),$A76," ")</f>
        <v>#DIV/0!</v>
      </c>
      <c r="AB76" t="e">
        <f>IF(AVERAGE(data.csv!AF78:AF80)&lt;$BH$5*AVERAGE(data.csv!AF66:AF76),$A76," ")</f>
        <v>#DIV/0!</v>
      </c>
      <c r="AC76" t="e">
        <f>IF(AVERAGE(data.csv!AG78:AG80)&lt;$BH$5*AVERAGE(data.csv!AG66:AG76),$A76," ")</f>
        <v>#DIV/0!</v>
      </c>
      <c r="AD76" t="e">
        <f>IF(AVERAGE(data.csv!AH78:AH80)&lt;$BH$5*AVERAGE(data.csv!AH66:AH76),$A76," ")</f>
        <v>#DIV/0!</v>
      </c>
      <c r="AE76" t="str">
        <f>IF(AVERAGE(data.csv!AI78:AI80)&lt;$BH$5*AVERAGE(data.csv!AI66:AI76),$A76," ")</f>
        <v xml:space="preserve"> </v>
      </c>
      <c r="AF76" t="str">
        <f>IF(AVERAGE(data.csv!AJ78:AJ80)&lt;$BH$5*AVERAGE(data.csv!AJ66:AJ76),$A76," ")</f>
        <v xml:space="preserve"> </v>
      </c>
      <c r="AG76" t="str">
        <f>IF(AVERAGE(data.csv!AK78:AK80)&lt;$BH$5*AVERAGE(data.csv!AK66:AK76),$A76," ")</f>
        <v xml:space="preserve"> </v>
      </c>
      <c r="AH76" t="str">
        <f>IF(AVERAGE(data.csv!AL78:AL80)&lt;$BH$5*AVERAGE(data.csv!AL66:AL76),$A76," ")</f>
        <v xml:space="preserve"> </v>
      </c>
      <c r="AI76" t="str">
        <f>IF(AVERAGE(data.csv!AM78:AM80)&lt;$BH$5*AVERAGE(data.csv!AM66:AM76),$A76," ")</f>
        <v xml:space="preserve"> </v>
      </c>
      <c r="AJ76" t="str">
        <f>IF(AVERAGE(data.csv!AN78:AN80)&lt;$BH$5*AVERAGE(data.csv!AN66:AN76),$A76," ")</f>
        <v xml:space="preserve"> </v>
      </c>
      <c r="AK76" t="str">
        <f>IF(AVERAGE(data.csv!AO78:AO80)&lt;$BH$5*AVERAGE(data.csv!AO66:AO76),$A76," ")</f>
        <v xml:space="preserve"> </v>
      </c>
      <c r="AL76" t="str">
        <f>IF(AVERAGE(data.csv!AP78:AP80)&lt;$BH$5*AVERAGE(data.csv!AP66:AP76),$A76," ")</f>
        <v xml:space="preserve"> </v>
      </c>
      <c r="AM76" t="str">
        <f>IF(AVERAGE(data.csv!AQ78:AQ80)&lt;$BH$5*AVERAGE(data.csv!AQ66:AQ76),$A76," ")</f>
        <v xml:space="preserve"> </v>
      </c>
      <c r="AN76" t="str">
        <f>IF(AVERAGE(data.csv!AR78:AR80)&lt;$BH$5*AVERAGE(data.csv!AR66:AR76),$A76," ")</f>
        <v xml:space="preserve"> </v>
      </c>
      <c r="AO76" t="str">
        <f>IF(AVERAGE(data.csv!AS78:AS80)&lt;$BH$5*AVERAGE(data.csv!AS66:AS76),$A76," ")</f>
        <v xml:space="preserve"> </v>
      </c>
      <c r="AP76" t="str">
        <f>IF(AVERAGE(data.csv!AT78:AT80)&lt;$BH$5*AVERAGE(data.csv!AT66:AT76),$A76," ")</f>
        <v xml:space="preserve"> </v>
      </c>
      <c r="AQ76" t="str">
        <f>IF(AVERAGE(data.csv!AU78:AU80)&lt;$BH$5*AVERAGE(data.csv!AU66:AU76),$A76," ")</f>
        <v xml:space="preserve"> </v>
      </c>
      <c r="AR76" t="str">
        <f>IF(AVERAGE(data.csv!AV78:AV80)&lt;$BH$5*AVERAGE(data.csv!AV66:AV76),$A76," ")</f>
        <v xml:space="preserve"> </v>
      </c>
      <c r="AS76" t="str">
        <f>IF(AVERAGE(data.csv!AW78:AW80)&lt;$BH$5*AVERAGE(data.csv!AW66:AW76),$A76," ")</f>
        <v xml:space="preserve"> </v>
      </c>
      <c r="AT76" t="str">
        <f>IF(AVERAGE(data.csv!AX78:AX80)&lt;$BH$5*AVERAGE(data.csv!AX66:AX76),$A76," ")</f>
        <v xml:space="preserve"> </v>
      </c>
      <c r="AU76" t="str">
        <f>IF(AVERAGE(data.csv!AY78:AY80)&lt;$BH$5*AVERAGE(data.csv!AY66:AY76),$A76," ")</f>
        <v xml:space="preserve"> </v>
      </c>
      <c r="AV76" t="str">
        <f>IF(AVERAGE(data.csv!AZ78:AZ80)&lt;$BH$5*AVERAGE(data.csv!AZ66:AZ76),$A76," ")</f>
        <v xml:space="preserve"> </v>
      </c>
      <c r="AW76" t="str">
        <f>IF(AVERAGE(data.csv!BA78:BA80)&lt;$BH$5*AVERAGE(data.csv!BA66:BA76),$A76," ")</f>
        <v xml:space="preserve"> </v>
      </c>
      <c r="AX76" t="str">
        <f>IF(AVERAGE(data.csv!BB78:BB80)&lt;$BH$5*AVERAGE(data.csv!BB66:BB76),$A76," ")</f>
        <v xml:space="preserve"> </v>
      </c>
      <c r="AY76" t="str">
        <f>IF(AVERAGE(data.csv!BC78:BC80)&lt;$BH$5*AVERAGE(data.csv!BC66:BC76),$A76," ")</f>
        <v xml:space="preserve"> </v>
      </c>
      <c r="AZ76" t="str">
        <f>IF(AVERAGE(data.csv!BD78:BD80)&lt;$BH$5*AVERAGE(data.csv!BD66:BD76),$A76," ")</f>
        <v xml:space="preserve"> </v>
      </c>
      <c r="BA76" t="str">
        <f>IF(AVERAGE(data.csv!BE78:BE80)&lt;$BH$5*AVERAGE(data.csv!BE66:BE76),$A76," ")</f>
        <v xml:space="preserve"> </v>
      </c>
      <c r="BB76" t="str">
        <f>IF(AVERAGE(data.csv!BF78:BF80)&lt;$BH$5*AVERAGE(data.csv!BF66:BF76),$A76," ")</f>
        <v xml:space="preserve"> </v>
      </c>
      <c r="BC76" t="str">
        <f>IF(AVERAGE(data.csv!BG78:BG80)&lt;$BH$5*AVERAGE(data.csv!BG66:BG76),$A76," ")</f>
        <v xml:space="preserve"> </v>
      </c>
      <c r="BD76" t="str">
        <f>IF(AVERAGE(data.csv!BH78:BH80)&lt;$BH$5*AVERAGE(data.csv!BH66:BH76),$A76," ")</f>
        <v xml:space="preserve"> </v>
      </c>
      <c r="BE76" t="str">
        <f>IF(AVERAGE(data.csv!BI78:BI80)&lt;$BH$5*AVERAGE(data.csv!BI66:BI76),$A76," ")</f>
        <v xml:space="preserve"> </v>
      </c>
    </row>
    <row r="77" spans="1:57" x14ac:dyDescent="0.3">
      <c r="A77" s="4">
        <f>AVERAGE(data.csv!C77:F77)</f>
        <v>-11.190000000000001</v>
      </c>
      <c r="B77" s="7"/>
      <c r="D77" t="e">
        <f>IF(AVERAGE(data.csv!H79:H81)&lt;$BH$5*AVERAGE(data.csv!H67:H77),$A77," ")</f>
        <v>#DIV/0!</v>
      </c>
      <c r="E77" t="e">
        <f>IF(AVERAGE(data.csv!I79:I81)&lt;$BH$5*AVERAGE(data.csv!I67:I77),$A77," ")</f>
        <v>#DIV/0!</v>
      </c>
      <c r="F77" t="e">
        <f>IF(AVERAGE(data.csv!J79:J81)&lt;$BH$5*AVERAGE(data.csv!J67:J77),$A77," ")</f>
        <v>#DIV/0!</v>
      </c>
      <c r="G77" t="e">
        <f>IF(AVERAGE(data.csv!K79:K81)&lt;$BH$5*AVERAGE(data.csv!K67:K77),$A77," ")</f>
        <v>#DIV/0!</v>
      </c>
      <c r="H77" t="e">
        <f>IF(AVERAGE(data.csv!L79:L81)&lt;$BH$5*AVERAGE(data.csv!L67:L77),$A77," ")</f>
        <v>#DIV/0!</v>
      </c>
      <c r="I77" t="e">
        <f>IF(AVERAGE(data.csv!M79:M81)&lt;$BH$5*AVERAGE(data.csv!M67:M77),$A77," ")</f>
        <v>#DIV/0!</v>
      </c>
      <c r="J77" t="e">
        <f>IF(AVERAGE(data.csv!N79:N81)&lt;$BH$5*AVERAGE(data.csv!N67:N77),$A77," ")</f>
        <v>#DIV/0!</v>
      </c>
      <c r="K77" t="e">
        <f>IF(AVERAGE(data.csv!O79:O81)&lt;$BH$5*AVERAGE(data.csv!O67:O77),$A77," ")</f>
        <v>#DIV/0!</v>
      </c>
      <c r="L77" t="e">
        <f>IF(AVERAGE(data.csv!P79:P81)&lt;$BH$5*AVERAGE(data.csv!P67:P77),$A77," ")</f>
        <v>#DIV/0!</v>
      </c>
      <c r="M77" t="e">
        <f>IF(AVERAGE(data.csv!Q79:Q81)&lt;$BH$5*AVERAGE(data.csv!Q67:Q77),$A77," ")</f>
        <v>#DIV/0!</v>
      </c>
      <c r="N77" t="e">
        <f>IF(AVERAGE(data.csv!R79:R81)&lt;$BH$5*AVERAGE(data.csv!R67:R77),$A77," ")</f>
        <v>#DIV/0!</v>
      </c>
      <c r="O77" t="e">
        <f>IF(AVERAGE(data.csv!S79:S81)&lt;$BH$5*AVERAGE(data.csv!S67:S77),$A77," ")</f>
        <v>#DIV/0!</v>
      </c>
      <c r="P77" t="e">
        <f>IF(AVERAGE(data.csv!T79:T81)&lt;$BH$5*AVERAGE(data.csv!T67:T77),$A77," ")</f>
        <v>#DIV/0!</v>
      </c>
      <c r="Q77" t="e">
        <f>IF(AVERAGE(data.csv!U79:U81)&lt;$BH$5*AVERAGE(data.csv!U67:U77),$A77," ")</f>
        <v>#DIV/0!</v>
      </c>
      <c r="R77" t="e">
        <f>IF(AVERAGE(data.csv!V79:V81)&lt;$BH$5*AVERAGE(data.csv!V67:V77),$A77," ")</f>
        <v>#DIV/0!</v>
      </c>
      <c r="S77" t="e">
        <f>IF(AVERAGE(data.csv!W79:W81)&lt;$BH$5*AVERAGE(data.csv!W67:W77),$A77," ")</f>
        <v>#DIV/0!</v>
      </c>
      <c r="T77" t="e">
        <f>IF(AVERAGE(data.csv!X79:X81)&lt;$BH$5*AVERAGE(data.csv!X67:X77),$A77," ")</f>
        <v>#DIV/0!</v>
      </c>
      <c r="U77" t="e">
        <f>IF(AVERAGE(data.csv!Y79:Y81)&lt;$BH$5*AVERAGE(data.csv!Y67:Y77),$A77," ")</f>
        <v>#DIV/0!</v>
      </c>
      <c r="V77" t="e">
        <f>IF(AVERAGE(data.csv!Z79:Z81)&lt;$BH$5*AVERAGE(data.csv!Z67:Z77),$A77," ")</f>
        <v>#DIV/0!</v>
      </c>
      <c r="W77" t="e">
        <f>IF(AVERAGE(data.csv!AA79:AA81)&lt;$BH$5*AVERAGE(data.csv!AA67:AA77),$A77," ")</f>
        <v>#DIV/0!</v>
      </c>
      <c r="X77" t="e">
        <f>IF(AVERAGE(data.csv!AB79:AB81)&lt;$BH$5*AVERAGE(data.csv!AB67:AB77),$A77," ")</f>
        <v>#DIV/0!</v>
      </c>
      <c r="Y77" t="e">
        <f>IF(AVERAGE(data.csv!AC79:AC81)&lt;$BH$5*AVERAGE(data.csv!AC67:AC77),$A77," ")</f>
        <v>#DIV/0!</v>
      </c>
      <c r="Z77" t="e">
        <f>IF(AVERAGE(data.csv!AD79:AD81)&lt;$BH$5*AVERAGE(data.csv!AD67:AD77),$A77," ")</f>
        <v>#DIV/0!</v>
      </c>
      <c r="AA77" t="e">
        <f>IF(AVERAGE(data.csv!AE79:AE81)&lt;$BH$5*AVERAGE(data.csv!AE67:AE77),$A77," ")</f>
        <v>#DIV/0!</v>
      </c>
      <c r="AB77" t="e">
        <f>IF(AVERAGE(data.csv!AF79:AF81)&lt;$BH$5*AVERAGE(data.csv!AF67:AF77),$A77," ")</f>
        <v>#DIV/0!</v>
      </c>
      <c r="AC77" t="e">
        <f>IF(AVERAGE(data.csv!AG79:AG81)&lt;$BH$5*AVERAGE(data.csv!AG67:AG77),$A77," ")</f>
        <v>#DIV/0!</v>
      </c>
      <c r="AD77" t="e">
        <f>IF(AVERAGE(data.csv!AH79:AH81)&lt;$BH$5*AVERAGE(data.csv!AH67:AH77),$A77," ")</f>
        <v>#DIV/0!</v>
      </c>
      <c r="AE77" t="str">
        <f>IF(AVERAGE(data.csv!AI79:AI81)&lt;$BH$5*AVERAGE(data.csv!AI67:AI77),$A77," ")</f>
        <v xml:space="preserve"> </v>
      </c>
      <c r="AF77" t="str">
        <f>IF(AVERAGE(data.csv!AJ79:AJ81)&lt;$BH$5*AVERAGE(data.csv!AJ67:AJ77),$A77," ")</f>
        <v xml:space="preserve"> </v>
      </c>
      <c r="AG77" t="str">
        <f>IF(AVERAGE(data.csv!AK79:AK81)&lt;$BH$5*AVERAGE(data.csv!AK67:AK77),$A77," ")</f>
        <v xml:space="preserve"> </v>
      </c>
      <c r="AH77" t="str">
        <f>IF(AVERAGE(data.csv!AL79:AL81)&lt;$BH$5*AVERAGE(data.csv!AL67:AL77),$A77," ")</f>
        <v xml:space="preserve"> </v>
      </c>
      <c r="AI77" t="str">
        <f>IF(AVERAGE(data.csv!AM79:AM81)&lt;$BH$5*AVERAGE(data.csv!AM67:AM77),$A77," ")</f>
        <v xml:space="preserve"> </v>
      </c>
      <c r="AJ77" t="str">
        <f>IF(AVERAGE(data.csv!AN79:AN81)&lt;$BH$5*AVERAGE(data.csv!AN67:AN77),$A77," ")</f>
        <v xml:space="preserve"> </v>
      </c>
      <c r="AK77" t="str">
        <f>IF(AVERAGE(data.csv!AO79:AO81)&lt;$BH$5*AVERAGE(data.csv!AO67:AO77),$A77," ")</f>
        <v xml:space="preserve"> </v>
      </c>
      <c r="AL77" t="str">
        <f>IF(AVERAGE(data.csv!AP79:AP81)&lt;$BH$5*AVERAGE(data.csv!AP67:AP77),$A77," ")</f>
        <v xml:space="preserve"> </v>
      </c>
      <c r="AM77" t="str">
        <f>IF(AVERAGE(data.csv!AQ79:AQ81)&lt;$BH$5*AVERAGE(data.csv!AQ67:AQ77),$A77," ")</f>
        <v xml:space="preserve"> </v>
      </c>
      <c r="AN77" t="str">
        <f>IF(AVERAGE(data.csv!AR79:AR81)&lt;$BH$5*AVERAGE(data.csv!AR67:AR77),$A77," ")</f>
        <v xml:space="preserve"> </v>
      </c>
      <c r="AO77" t="str">
        <f>IF(AVERAGE(data.csv!AS79:AS81)&lt;$BH$5*AVERAGE(data.csv!AS67:AS77),$A77," ")</f>
        <v xml:space="preserve"> </v>
      </c>
      <c r="AP77" t="str">
        <f>IF(AVERAGE(data.csv!AT79:AT81)&lt;$BH$5*AVERAGE(data.csv!AT67:AT77),$A77," ")</f>
        <v xml:space="preserve"> </v>
      </c>
      <c r="AQ77" t="str">
        <f>IF(AVERAGE(data.csv!AU79:AU81)&lt;$BH$5*AVERAGE(data.csv!AU67:AU77),$A77," ")</f>
        <v xml:space="preserve"> </v>
      </c>
      <c r="AR77" t="str">
        <f>IF(AVERAGE(data.csv!AV79:AV81)&lt;$BH$5*AVERAGE(data.csv!AV67:AV77),$A77," ")</f>
        <v xml:space="preserve"> </v>
      </c>
      <c r="AS77" t="str">
        <f>IF(AVERAGE(data.csv!AW79:AW81)&lt;$BH$5*AVERAGE(data.csv!AW67:AW77),$A77," ")</f>
        <v xml:space="preserve"> </v>
      </c>
      <c r="AT77" t="str">
        <f>IF(AVERAGE(data.csv!AX79:AX81)&lt;$BH$5*AVERAGE(data.csv!AX67:AX77),$A77," ")</f>
        <v xml:space="preserve"> </v>
      </c>
      <c r="AU77" t="str">
        <f>IF(AVERAGE(data.csv!AY79:AY81)&lt;$BH$5*AVERAGE(data.csv!AY67:AY77),$A77," ")</f>
        <v xml:space="preserve"> </v>
      </c>
      <c r="AV77" t="str">
        <f>IF(AVERAGE(data.csv!AZ79:AZ81)&lt;$BH$5*AVERAGE(data.csv!AZ67:AZ77),$A77," ")</f>
        <v xml:space="preserve"> </v>
      </c>
      <c r="AW77" t="str">
        <f>IF(AVERAGE(data.csv!BA79:BA81)&lt;$BH$5*AVERAGE(data.csv!BA67:BA77),$A77," ")</f>
        <v xml:space="preserve"> </v>
      </c>
      <c r="AX77" t="str">
        <f>IF(AVERAGE(data.csv!BB79:BB81)&lt;$BH$5*AVERAGE(data.csv!BB67:BB77),$A77," ")</f>
        <v xml:space="preserve"> </v>
      </c>
      <c r="AY77" t="str">
        <f>IF(AVERAGE(data.csv!BC79:BC81)&lt;$BH$5*AVERAGE(data.csv!BC67:BC77),$A77," ")</f>
        <v xml:space="preserve"> </v>
      </c>
      <c r="AZ77" t="str">
        <f>IF(AVERAGE(data.csv!BD79:BD81)&lt;$BH$5*AVERAGE(data.csv!BD67:BD77),$A77," ")</f>
        <v xml:space="preserve"> </v>
      </c>
      <c r="BA77" t="str">
        <f>IF(AVERAGE(data.csv!BE79:BE81)&lt;$BH$5*AVERAGE(data.csv!BE67:BE77),$A77," ")</f>
        <v xml:space="preserve"> </v>
      </c>
      <c r="BB77" t="str">
        <f>IF(AVERAGE(data.csv!BF79:BF81)&lt;$BH$5*AVERAGE(data.csv!BF67:BF77),$A77," ")</f>
        <v xml:space="preserve"> </v>
      </c>
      <c r="BC77" t="str">
        <f>IF(AVERAGE(data.csv!BG79:BG81)&lt;$BH$5*AVERAGE(data.csv!BG67:BG77),$A77," ")</f>
        <v xml:space="preserve"> </v>
      </c>
      <c r="BD77" t="str">
        <f>IF(AVERAGE(data.csv!BH79:BH81)&lt;$BH$5*AVERAGE(data.csv!BH67:BH77),$A77," ")</f>
        <v xml:space="preserve"> </v>
      </c>
      <c r="BE77" t="str">
        <f>IF(AVERAGE(data.csv!BI79:BI81)&lt;$BH$5*AVERAGE(data.csv!BI67:BI77),$A77," ")</f>
        <v xml:space="preserve"> </v>
      </c>
    </row>
    <row r="78" spans="1:57" x14ac:dyDescent="0.3">
      <c r="A78" s="4">
        <f>AVERAGE(data.csv!C78:F78)</f>
        <v>-11.265000000000001</v>
      </c>
      <c r="B78" s="7"/>
      <c r="D78" t="e">
        <f>IF(AVERAGE(data.csv!H80:H82)&lt;$BH$5*AVERAGE(data.csv!H68:H78),$A78," ")</f>
        <v>#DIV/0!</v>
      </c>
      <c r="E78" t="e">
        <f>IF(AVERAGE(data.csv!I80:I82)&lt;$BH$5*AVERAGE(data.csv!I68:I78),$A78," ")</f>
        <v>#DIV/0!</v>
      </c>
      <c r="F78" t="e">
        <f>IF(AVERAGE(data.csv!J80:J82)&lt;$BH$5*AVERAGE(data.csv!J68:J78),$A78," ")</f>
        <v>#DIV/0!</v>
      </c>
      <c r="G78" t="e">
        <f>IF(AVERAGE(data.csv!K80:K82)&lt;$BH$5*AVERAGE(data.csv!K68:K78),$A78," ")</f>
        <v>#DIV/0!</v>
      </c>
      <c r="H78" t="e">
        <f>IF(AVERAGE(data.csv!L80:L82)&lt;$BH$5*AVERAGE(data.csv!L68:L78),$A78," ")</f>
        <v>#DIV/0!</v>
      </c>
      <c r="I78" t="e">
        <f>IF(AVERAGE(data.csv!M80:M82)&lt;$BH$5*AVERAGE(data.csv!M68:M78),$A78," ")</f>
        <v>#DIV/0!</v>
      </c>
      <c r="J78" t="e">
        <f>IF(AVERAGE(data.csv!N80:N82)&lt;$BH$5*AVERAGE(data.csv!N68:N78),$A78," ")</f>
        <v>#DIV/0!</v>
      </c>
      <c r="K78" t="e">
        <f>IF(AVERAGE(data.csv!O80:O82)&lt;$BH$5*AVERAGE(data.csv!O68:O78),$A78," ")</f>
        <v>#DIV/0!</v>
      </c>
      <c r="L78" t="e">
        <f>IF(AVERAGE(data.csv!P80:P82)&lt;$BH$5*AVERAGE(data.csv!P68:P78),$A78," ")</f>
        <v>#DIV/0!</v>
      </c>
      <c r="M78" t="e">
        <f>IF(AVERAGE(data.csv!Q80:Q82)&lt;$BH$5*AVERAGE(data.csv!Q68:Q78),$A78," ")</f>
        <v>#DIV/0!</v>
      </c>
      <c r="N78" t="e">
        <f>IF(AVERAGE(data.csv!R80:R82)&lt;$BH$5*AVERAGE(data.csv!R68:R78),$A78," ")</f>
        <v>#DIV/0!</v>
      </c>
      <c r="O78" t="e">
        <f>IF(AVERAGE(data.csv!S80:S82)&lt;$BH$5*AVERAGE(data.csv!S68:S78),$A78," ")</f>
        <v>#DIV/0!</v>
      </c>
      <c r="P78" t="e">
        <f>IF(AVERAGE(data.csv!T80:T82)&lt;$BH$5*AVERAGE(data.csv!T68:T78),$A78," ")</f>
        <v>#DIV/0!</v>
      </c>
      <c r="Q78" t="e">
        <f>IF(AVERAGE(data.csv!U80:U82)&lt;$BH$5*AVERAGE(data.csv!U68:U78),$A78," ")</f>
        <v>#DIV/0!</v>
      </c>
      <c r="R78" t="e">
        <f>IF(AVERAGE(data.csv!V80:V82)&lt;$BH$5*AVERAGE(data.csv!V68:V78),$A78," ")</f>
        <v>#DIV/0!</v>
      </c>
      <c r="S78" t="e">
        <f>IF(AVERAGE(data.csv!W80:W82)&lt;$BH$5*AVERAGE(data.csv!W68:W78),$A78," ")</f>
        <v>#DIV/0!</v>
      </c>
      <c r="T78" t="e">
        <f>IF(AVERAGE(data.csv!X80:X82)&lt;$BH$5*AVERAGE(data.csv!X68:X78),$A78," ")</f>
        <v>#DIV/0!</v>
      </c>
      <c r="U78" t="e">
        <f>IF(AVERAGE(data.csv!Y80:Y82)&lt;$BH$5*AVERAGE(data.csv!Y68:Y78),$A78," ")</f>
        <v>#DIV/0!</v>
      </c>
      <c r="V78" t="e">
        <f>IF(AVERAGE(data.csv!Z80:Z82)&lt;$BH$5*AVERAGE(data.csv!Z68:Z78),$A78," ")</f>
        <v>#DIV/0!</v>
      </c>
      <c r="W78" t="e">
        <f>IF(AVERAGE(data.csv!AA80:AA82)&lt;$BH$5*AVERAGE(data.csv!AA68:AA78),$A78," ")</f>
        <v>#DIV/0!</v>
      </c>
      <c r="X78" t="e">
        <f>IF(AVERAGE(data.csv!AB80:AB82)&lt;$BH$5*AVERAGE(data.csv!AB68:AB78),$A78," ")</f>
        <v>#DIV/0!</v>
      </c>
      <c r="Y78" t="e">
        <f>IF(AVERAGE(data.csv!AC80:AC82)&lt;$BH$5*AVERAGE(data.csv!AC68:AC78),$A78," ")</f>
        <v>#DIV/0!</v>
      </c>
      <c r="Z78" t="e">
        <f>IF(AVERAGE(data.csv!AD80:AD82)&lt;$BH$5*AVERAGE(data.csv!AD68:AD78),$A78," ")</f>
        <v>#DIV/0!</v>
      </c>
      <c r="AA78" t="e">
        <f>IF(AVERAGE(data.csv!AE80:AE82)&lt;$BH$5*AVERAGE(data.csv!AE68:AE78),$A78," ")</f>
        <v>#DIV/0!</v>
      </c>
      <c r="AB78" t="e">
        <f>IF(AVERAGE(data.csv!AF80:AF82)&lt;$BH$5*AVERAGE(data.csv!AF68:AF78),$A78," ")</f>
        <v>#DIV/0!</v>
      </c>
      <c r="AC78" t="e">
        <f>IF(AVERAGE(data.csv!AG80:AG82)&lt;$BH$5*AVERAGE(data.csv!AG68:AG78),$A78," ")</f>
        <v>#DIV/0!</v>
      </c>
      <c r="AD78" t="e">
        <f>IF(AVERAGE(data.csv!AH80:AH82)&lt;$BH$5*AVERAGE(data.csv!AH68:AH78),$A78," ")</f>
        <v>#DIV/0!</v>
      </c>
      <c r="AE78" t="str">
        <f>IF(AVERAGE(data.csv!AI80:AI82)&lt;$BH$5*AVERAGE(data.csv!AI68:AI78),$A78," ")</f>
        <v xml:space="preserve"> </v>
      </c>
      <c r="AF78" t="str">
        <f>IF(AVERAGE(data.csv!AJ80:AJ82)&lt;$BH$5*AVERAGE(data.csv!AJ68:AJ78),$A78," ")</f>
        <v xml:space="preserve"> </v>
      </c>
      <c r="AG78" t="str">
        <f>IF(AVERAGE(data.csv!AK80:AK82)&lt;$BH$5*AVERAGE(data.csv!AK68:AK78),$A78," ")</f>
        <v xml:space="preserve"> </v>
      </c>
      <c r="AH78" t="str">
        <f>IF(AVERAGE(data.csv!AL80:AL82)&lt;$BH$5*AVERAGE(data.csv!AL68:AL78),$A78," ")</f>
        <v xml:space="preserve"> </v>
      </c>
      <c r="AI78" t="str">
        <f>IF(AVERAGE(data.csv!AM80:AM82)&lt;$BH$5*AVERAGE(data.csv!AM68:AM78),$A78," ")</f>
        <v xml:space="preserve"> </v>
      </c>
      <c r="AJ78" t="str">
        <f>IF(AVERAGE(data.csv!AN80:AN82)&lt;$BH$5*AVERAGE(data.csv!AN68:AN78),$A78," ")</f>
        <v xml:space="preserve"> </v>
      </c>
      <c r="AK78" t="str">
        <f>IF(AVERAGE(data.csv!AO80:AO82)&lt;$BH$5*AVERAGE(data.csv!AO68:AO78),$A78," ")</f>
        <v xml:space="preserve"> </v>
      </c>
      <c r="AL78" t="str">
        <f>IF(AVERAGE(data.csv!AP80:AP82)&lt;$BH$5*AVERAGE(data.csv!AP68:AP78),$A78," ")</f>
        <v xml:space="preserve"> </v>
      </c>
      <c r="AM78" t="str">
        <f>IF(AVERAGE(data.csv!AQ80:AQ82)&lt;$BH$5*AVERAGE(data.csv!AQ68:AQ78),$A78," ")</f>
        <v xml:space="preserve"> </v>
      </c>
      <c r="AN78" t="str">
        <f>IF(AVERAGE(data.csv!AR80:AR82)&lt;$BH$5*AVERAGE(data.csv!AR68:AR78),$A78," ")</f>
        <v xml:space="preserve"> </v>
      </c>
      <c r="AO78" t="str">
        <f>IF(AVERAGE(data.csv!AS80:AS82)&lt;$BH$5*AVERAGE(data.csv!AS68:AS78),$A78," ")</f>
        <v xml:space="preserve"> </v>
      </c>
      <c r="AP78" t="str">
        <f>IF(AVERAGE(data.csv!AT80:AT82)&lt;$BH$5*AVERAGE(data.csv!AT68:AT78),$A78," ")</f>
        <v xml:space="preserve"> </v>
      </c>
      <c r="AQ78" t="str">
        <f>IF(AVERAGE(data.csv!AU80:AU82)&lt;$BH$5*AVERAGE(data.csv!AU68:AU78),$A78," ")</f>
        <v xml:space="preserve"> </v>
      </c>
      <c r="AR78" t="str">
        <f>IF(AVERAGE(data.csv!AV80:AV82)&lt;$BH$5*AVERAGE(data.csv!AV68:AV78),$A78," ")</f>
        <v xml:space="preserve"> </v>
      </c>
      <c r="AS78" t="str">
        <f>IF(AVERAGE(data.csv!AW80:AW82)&lt;$BH$5*AVERAGE(data.csv!AW68:AW78),$A78," ")</f>
        <v xml:space="preserve"> </v>
      </c>
      <c r="AT78" t="str">
        <f>IF(AVERAGE(data.csv!AX80:AX82)&lt;$BH$5*AVERAGE(data.csv!AX68:AX78),$A78," ")</f>
        <v xml:space="preserve"> </v>
      </c>
      <c r="AU78" t="str">
        <f>IF(AVERAGE(data.csv!AY80:AY82)&lt;$BH$5*AVERAGE(data.csv!AY68:AY78),$A78," ")</f>
        <v xml:space="preserve"> </v>
      </c>
      <c r="AV78" t="str">
        <f>IF(AVERAGE(data.csv!AZ80:AZ82)&lt;$BH$5*AVERAGE(data.csv!AZ68:AZ78),$A78," ")</f>
        <v xml:space="preserve"> </v>
      </c>
      <c r="AW78" t="str">
        <f>IF(AVERAGE(data.csv!BA80:BA82)&lt;$BH$5*AVERAGE(data.csv!BA68:BA78),$A78," ")</f>
        <v xml:space="preserve"> </v>
      </c>
      <c r="AX78" t="str">
        <f>IF(AVERAGE(data.csv!BB80:BB82)&lt;$BH$5*AVERAGE(data.csv!BB68:BB78),$A78," ")</f>
        <v xml:space="preserve"> </v>
      </c>
      <c r="AY78" t="str">
        <f>IF(AVERAGE(data.csv!BC80:BC82)&lt;$BH$5*AVERAGE(data.csv!BC68:BC78),$A78," ")</f>
        <v xml:space="preserve"> </v>
      </c>
      <c r="AZ78" t="str">
        <f>IF(AVERAGE(data.csv!BD80:BD82)&lt;$BH$5*AVERAGE(data.csv!BD68:BD78),$A78," ")</f>
        <v xml:space="preserve"> </v>
      </c>
      <c r="BA78" t="str">
        <f>IF(AVERAGE(data.csv!BE80:BE82)&lt;$BH$5*AVERAGE(data.csv!BE68:BE78),$A78," ")</f>
        <v xml:space="preserve"> </v>
      </c>
      <c r="BB78" t="str">
        <f>IF(AVERAGE(data.csv!BF80:BF82)&lt;$BH$5*AVERAGE(data.csv!BF68:BF78),$A78," ")</f>
        <v xml:space="preserve"> </v>
      </c>
      <c r="BC78" t="str">
        <f>IF(AVERAGE(data.csv!BG80:BG82)&lt;$BH$5*AVERAGE(data.csv!BG68:BG78),$A78," ")</f>
        <v xml:space="preserve"> </v>
      </c>
      <c r="BD78" t="str">
        <f>IF(AVERAGE(data.csv!BH80:BH82)&lt;$BH$5*AVERAGE(data.csv!BH68:BH78),$A78," ")</f>
        <v xml:space="preserve"> </v>
      </c>
      <c r="BE78" t="str">
        <f>IF(AVERAGE(data.csv!BI80:BI82)&lt;$BH$5*AVERAGE(data.csv!BI68:BI78),$A78," ")</f>
        <v xml:space="preserve"> </v>
      </c>
    </row>
    <row r="79" spans="1:57" x14ac:dyDescent="0.3">
      <c r="A79" s="4">
        <f>AVERAGE(data.csv!C79:F79)</f>
        <v>-11.344999999999999</v>
      </c>
      <c r="B79" s="7"/>
      <c r="D79" t="e">
        <f>IF(AVERAGE(data.csv!H81:H83)&lt;$BH$5*AVERAGE(data.csv!H69:H79),$A79," ")</f>
        <v>#DIV/0!</v>
      </c>
      <c r="E79" t="e">
        <f>IF(AVERAGE(data.csv!I81:I83)&lt;$BH$5*AVERAGE(data.csv!I69:I79),$A79," ")</f>
        <v>#DIV/0!</v>
      </c>
      <c r="F79" t="e">
        <f>IF(AVERAGE(data.csv!J81:J83)&lt;$BH$5*AVERAGE(data.csv!J69:J79),$A79," ")</f>
        <v>#DIV/0!</v>
      </c>
      <c r="G79" t="e">
        <f>IF(AVERAGE(data.csv!K81:K83)&lt;$BH$5*AVERAGE(data.csv!K69:K79),$A79," ")</f>
        <v>#DIV/0!</v>
      </c>
      <c r="H79" t="e">
        <f>IF(AVERAGE(data.csv!L81:L83)&lt;$BH$5*AVERAGE(data.csv!L69:L79),$A79," ")</f>
        <v>#DIV/0!</v>
      </c>
      <c r="I79" t="e">
        <f>IF(AVERAGE(data.csv!M81:M83)&lt;$BH$5*AVERAGE(data.csv!M69:M79),$A79," ")</f>
        <v>#DIV/0!</v>
      </c>
      <c r="J79" t="e">
        <f>IF(AVERAGE(data.csv!N81:N83)&lt;$BH$5*AVERAGE(data.csv!N69:N79),$A79," ")</f>
        <v>#DIV/0!</v>
      </c>
      <c r="K79" t="e">
        <f>IF(AVERAGE(data.csv!O81:O83)&lt;$BH$5*AVERAGE(data.csv!O69:O79),$A79," ")</f>
        <v>#DIV/0!</v>
      </c>
      <c r="L79" t="e">
        <f>IF(AVERAGE(data.csv!P81:P83)&lt;$BH$5*AVERAGE(data.csv!P69:P79),$A79," ")</f>
        <v>#DIV/0!</v>
      </c>
      <c r="M79" t="e">
        <f>IF(AVERAGE(data.csv!Q81:Q83)&lt;$BH$5*AVERAGE(data.csv!Q69:Q79),$A79," ")</f>
        <v>#DIV/0!</v>
      </c>
      <c r="N79" t="e">
        <f>IF(AVERAGE(data.csv!R81:R83)&lt;$BH$5*AVERAGE(data.csv!R69:R79),$A79," ")</f>
        <v>#DIV/0!</v>
      </c>
      <c r="O79" t="e">
        <f>IF(AVERAGE(data.csv!S81:S83)&lt;$BH$5*AVERAGE(data.csv!S69:S79),$A79," ")</f>
        <v>#DIV/0!</v>
      </c>
      <c r="P79" t="e">
        <f>IF(AVERAGE(data.csv!T81:T83)&lt;$BH$5*AVERAGE(data.csv!T69:T79),$A79," ")</f>
        <v>#DIV/0!</v>
      </c>
      <c r="Q79" t="e">
        <f>IF(AVERAGE(data.csv!U81:U83)&lt;$BH$5*AVERAGE(data.csv!U69:U79),$A79," ")</f>
        <v>#DIV/0!</v>
      </c>
      <c r="R79" t="e">
        <f>IF(AVERAGE(data.csv!V81:V83)&lt;$BH$5*AVERAGE(data.csv!V69:V79),$A79," ")</f>
        <v>#DIV/0!</v>
      </c>
      <c r="S79" t="e">
        <f>IF(AVERAGE(data.csv!W81:W83)&lt;$BH$5*AVERAGE(data.csv!W69:W79),$A79," ")</f>
        <v>#DIV/0!</v>
      </c>
      <c r="T79" t="e">
        <f>IF(AVERAGE(data.csv!X81:X83)&lt;$BH$5*AVERAGE(data.csv!X69:X79),$A79," ")</f>
        <v>#DIV/0!</v>
      </c>
      <c r="U79" t="e">
        <f>IF(AVERAGE(data.csv!Y81:Y83)&lt;$BH$5*AVERAGE(data.csv!Y69:Y79),$A79," ")</f>
        <v>#DIV/0!</v>
      </c>
      <c r="V79" t="e">
        <f>IF(AVERAGE(data.csv!Z81:Z83)&lt;$BH$5*AVERAGE(data.csv!Z69:Z79),$A79," ")</f>
        <v>#DIV/0!</v>
      </c>
      <c r="W79" t="e">
        <f>IF(AVERAGE(data.csv!AA81:AA83)&lt;$BH$5*AVERAGE(data.csv!AA69:AA79),$A79," ")</f>
        <v>#DIV/0!</v>
      </c>
      <c r="X79" t="e">
        <f>IF(AVERAGE(data.csv!AB81:AB83)&lt;$BH$5*AVERAGE(data.csv!AB69:AB79),$A79," ")</f>
        <v>#DIV/0!</v>
      </c>
      <c r="Y79" t="e">
        <f>IF(AVERAGE(data.csv!AC81:AC83)&lt;$BH$5*AVERAGE(data.csv!AC69:AC79),$A79," ")</f>
        <v>#DIV/0!</v>
      </c>
      <c r="Z79" t="e">
        <f>IF(AVERAGE(data.csv!AD81:AD83)&lt;$BH$5*AVERAGE(data.csv!AD69:AD79),$A79," ")</f>
        <v>#DIV/0!</v>
      </c>
      <c r="AA79" t="e">
        <f>IF(AVERAGE(data.csv!AE81:AE83)&lt;$BH$5*AVERAGE(data.csv!AE69:AE79),$A79," ")</f>
        <v>#DIV/0!</v>
      </c>
      <c r="AB79" t="e">
        <f>IF(AVERAGE(data.csv!AF81:AF83)&lt;$BH$5*AVERAGE(data.csv!AF69:AF79),$A79," ")</f>
        <v>#DIV/0!</v>
      </c>
      <c r="AC79" t="e">
        <f>IF(AVERAGE(data.csv!AG81:AG83)&lt;$BH$5*AVERAGE(data.csv!AG69:AG79),$A79," ")</f>
        <v>#DIV/0!</v>
      </c>
      <c r="AD79" t="e">
        <f>IF(AVERAGE(data.csv!AH81:AH83)&lt;$BH$5*AVERAGE(data.csv!AH69:AH79),$A79," ")</f>
        <v>#DIV/0!</v>
      </c>
      <c r="AE79" t="str">
        <f>IF(AVERAGE(data.csv!AI81:AI83)&lt;$BH$5*AVERAGE(data.csv!AI69:AI79),$A79," ")</f>
        <v xml:space="preserve"> </v>
      </c>
      <c r="AF79" t="str">
        <f>IF(AVERAGE(data.csv!AJ81:AJ83)&lt;$BH$5*AVERAGE(data.csv!AJ69:AJ79),$A79," ")</f>
        <v xml:space="preserve"> </v>
      </c>
      <c r="AG79" t="str">
        <f>IF(AVERAGE(data.csv!AK81:AK83)&lt;$BH$5*AVERAGE(data.csv!AK69:AK79),$A79," ")</f>
        <v xml:space="preserve"> </v>
      </c>
      <c r="AH79" t="str">
        <f>IF(AVERAGE(data.csv!AL81:AL83)&lt;$BH$5*AVERAGE(data.csv!AL69:AL79),$A79," ")</f>
        <v xml:space="preserve"> </v>
      </c>
      <c r="AI79" t="str">
        <f>IF(AVERAGE(data.csv!AM81:AM83)&lt;$BH$5*AVERAGE(data.csv!AM69:AM79),$A79," ")</f>
        <v xml:space="preserve"> </v>
      </c>
      <c r="AJ79" t="str">
        <f>IF(AVERAGE(data.csv!AN81:AN83)&lt;$BH$5*AVERAGE(data.csv!AN69:AN79),$A79," ")</f>
        <v xml:space="preserve"> </v>
      </c>
      <c r="AK79" t="str">
        <f>IF(AVERAGE(data.csv!AO81:AO83)&lt;$BH$5*AVERAGE(data.csv!AO69:AO79),$A79," ")</f>
        <v xml:space="preserve"> </v>
      </c>
      <c r="AL79" t="str">
        <f>IF(AVERAGE(data.csv!AP81:AP83)&lt;$BH$5*AVERAGE(data.csv!AP69:AP79),$A79," ")</f>
        <v xml:space="preserve"> </v>
      </c>
      <c r="AM79" t="str">
        <f>IF(AVERAGE(data.csv!AQ81:AQ83)&lt;$BH$5*AVERAGE(data.csv!AQ69:AQ79),$A79," ")</f>
        <v xml:space="preserve"> </v>
      </c>
      <c r="AN79" t="str">
        <f>IF(AVERAGE(data.csv!AR81:AR83)&lt;$BH$5*AVERAGE(data.csv!AR69:AR79),$A79," ")</f>
        <v xml:space="preserve"> </v>
      </c>
      <c r="AO79" t="str">
        <f>IF(AVERAGE(data.csv!AS81:AS83)&lt;$BH$5*AVERAGE(data.csv!AS69:AS79),$A79," ")</f>
        <v xml:space="preserve"> </v>
      </c>
      <c r="AP79" t="str">
        <f>IF(AVERAGE(data.csv!AT81:AT83)&lt;$BH$5*AVERAGE(data.csv!AT69:AT79),$A79," ")</f>
        <v xml:space="preserve"> </v>
      </c>
      <c r="AQ79" t="str">
        <f>IF(AVERAGE(data.csv!AU81:AU83)&lt;$BH$5*AVERAGE(data.csv!AU69:AU79),$A79," ")</f>
        <v xml:space="preserve"> </v>
      </c>
      <c r="AR79" t="str">
        <f>IF(AVERAGE(data.csv!AV81:AV83)&lt;$BH$5*AVERAGE(data.csv!AV69:AV79),$A79," ")</f>
        <v xml:space="preserve"> </v>
      </c>
      <c r="AS79" t="str">
        <f>IF(AVERAGE(data.csv!AW81:AW83)&lt;$BH$5*AVERAGE(data.csv!AW69:AW79),$A79," ")</f>
        <v xml:space="preserve"> </v>
      </c>
      <c r="AT79" t="str">
        <f>IF(AVERAGE(data.csv!AX81:AX83)&lt;$BH$5*AVERAGE(data.csv!AX69:AX79),$A79," ")</f>
        <v xml:space="preserve"> </v>
      </c>
      <c r="AU79" t="str">
        <f>IF(AVERAGE(data.csv!AY81:AY83)&lt;$BH$5*AVERAGE(data.csv!AY69:AY79),$A79," ")</f>
        <v xml:space="preserve"> </v>
      </c>
      <c r="AV79" t="str">
        <f>IF(AVERAGE(data.csv!AZ81:AZ83)&lt;$BH$5*AVERAGE(data.csv!AZ69:AZ79),$A79," ")</f>
        <v xml:space="preserve"> </v>
      </c>
      <c r="AW79" t="str">
        <f>IF(AVERAGE(data.csv!BA81:BA83)&lt;$BH$5*AVERAGE(data.csv!BA69:BA79),$A79," ")</f>
        <v xml:space="preserve"> </v>
      </c>
      <c r="AX79" t="str">
        <f>IF(AVERAGE(data.csv!BB81:BB83)&lt;$BH$5*AVERAGE(data.csv!BB69:BB79),$A79," ")</f>
        <v xml:space="preserve"> </v>
      </c>
      <c r="AY79" t="str">
        <f>IF(AVERAGE(data.csv!BC81:BC83)&lt;$BH$5*AVERAGE(data.csv!BC69:BC79),$A79," ")</f>
        <v xml:space="preserve"> </v>
      </c>
      <c r="AZ79" t="str">
        <f>IF(AVERAGE(data.csv!BD81:BD83)&lt;$BH$5*AVERAGE(data.csv!BD69:BD79),$A79," ")</f>
        <v xml:space="preserve"> </v>
      </c>
      <c r="BA79" t="str">
        <f>IF(AVERAGE(data.csv!BE81:BE83)&lt;$BH$5*AVERAGE(data.csv!BE69:BE79),$A79," ")</f>
        <v xml:space="preserve"> </v>
      </c>
      <c r="BB79" t="str">
        <f>IF(AVERAGE(data.csv!BF81:BF83)&lt;$BH$5*AVERAGE(data.csv!BF69:BF79),$A79," ")</f>
        <v xml:space="preserve"> </v>
      </c>
      <c r="BC79" t="str">
        <f>IF(AVERAGE(data.csv!BG81:BG83)&lt;$BH$5*AVERAGE(data.csv!BG69:BG79),$A79," ")</f>
        <v xml:space="preserve"> </v>
      </c>
      <c r="BD79" t="str">
        <f>IF(AVERAGE(data.csv!BH81:BH83)&lt;$BH$5*AVERAGE(data.csv!BH69:BH79),$A79," ")</f>
        <v xml:space="preserve"> </v>
      </c>
      <c r="BE79" t="str">
        <f>IF(AVERAGE(data.csv!BI81:BI83)&lt;$BH$5*AVERAGE(data.csv!BI69:BI79),$A79," ")</f>
        <v xml:space="preserve"> </v>
      </c>
    </row>
    <row r="80" spans="1:57" x14ac:dyDescent="0.3">
      <c r="A80" s="4">
        <f>AVERAGE(data.csv!C80:F80)</f>
        <v>-11.405000000000001</v>
      </c>
      <c r="B80" s="7"/>
      <c r="D80" t="e">
        <f>IF(AVERAGE(data.csv!H82:H84)&lt;$BH$5*AVERAGE(data.csv!H70:H80),$A80," ")</f>
        <v>#DIV/0!</v>
      </c>
      <c r="E80" t="e">
        <f>IF(AVERAGE(data.csv!I82:I84)&lt;$BH$5*AVERAGE(data.csv!I70:I80),$A80," ")</f>
        <v>#DIV/0!</v>
      </c>
      <c r="F80" t="e">
        <f>IF(AVERAGE(data.csv!J82:J84)&lt;$BH$5*AVERAGE(data.csv!J70:J80),$A80," ")</f>
        <v>#DIV/0!</v>
      </c>
      <c r="G80" t="e">
        <f>IF(AVERAGE(data.csv!K82:K84)&lt;$BH$5*AVERAGE(data.csv!K70:K80),$A80," ")</f>
        <v>#DIV/0!</v>
      </c>
      <c r="H80" t="e">
        <f>IF(AVERAGE(data.csv!L82:L84)&lt;$BH$5*AVERAGE(data.csv!L70:L80),$A80," ")</f>
        <v>#DIV/0!</v>
      </c>
      <c r="I80" t="e">
        <f>IF(AVERAGE(data.csv!M82:M84)&lt;$BH$5*AVERAGE(data.csv!M70:M80),$A80," ")</f>
        <v>#DIV/0!</v>
      </c>
      <c r="J80" t="e">
        <f>IF(AVERAGE(data.csv!N82:N84)&lt;$BH$5*AVERAGE(data.csv!N70:N80),$A80," ")</f>
        <v>#DIV/0!</v>
      </c>
      <c r="K80" t="e">
        <f>IF(AVERAGE(data.csv!O82:O84)&lt;$BH$5*AVERAGE(data.csv!O70:O80),$A80," ")</f>
        <v>#DIV/0!</v>
      </c>
      <c r="L80" t="e">
        <f>IF(AVERAGE(data.csv!P82:P84)&lt;$BH$5*AVERAGE(data.csv!P70:P80),$A80," ")</f>
        <v>#DIV/0!</v>
      </c>
      <c r="M80" t="e">
        <f>IF(AVERAGE(data.csv!Q82:Q84)&lt;$BH$5*AVERAGE(data.csv!Q70:Q80),$A80," ")</f>
        <v>#DIV/0!</v>
      </c>
      <c r="N80" t="e">
        <f>IF(AVERAGE(data.csv!R82:R84)&lt;$BH$5*AVERAGE(data.csv!R70:R80),$A80," ")</f>
        <v>#DIV/0!</v>
      </c>
      <c r="O80" t="e">
        <f>IF(AVERAGE(data.csv!S82:S84)&lt;$BH$5*AVERAGE(data.csv!S70:S80),$A80," ")</f>
        <v>#DIV/0!</v>
      </c>
      <c r="P80" t="e">
        <f>IF(AVERAGE(data.csv!T82:T84)&lt;$BH$5*AVERAGE(data.csv!T70:T80),$A80," ")</f>
        <v>#DIV/0!</v>
      </c>
      <c r="Q80" t="e">
        <f>IF(AVERAGE(data.csv!U82:U84)&lt;$BH$5*AVERAGE(data.csv!U70:U80),$A80," ")</f>
        <v>#DIV/0!</v>
      </c>
      <c r="R80" t="e">
        <f>IF(AVERAGE(data.csv!V82:V84)&lt;$BH$5*AVERAGE(data.csv!V70:V80),$A80," ")</f>
        <v>#DIV/0!</v>
      </c>
      <c r="S80" t="e">
        <f>IF(AVERAGE(data.csv!W82:W84)&lt;$BH$5*AVERAGE(data.csv!W70:W80),$A80," ")</f>
        <v>#DIV/0!</v>
      </c>
      <c r="T80" t="e">
        <f>IF(AVERAGE(data.csv!X82:X84)&lt;$BH$5*AVERAGE(data.csv!X70:X80),$A80," ")</f>
        <v>#DIV/0!</v>
      </c>
      <c r="U80" t="e">
        <f>IF(AVERAGE(data.csv!Y82:Y84)&lt;$BH$5*AVERAGE(data.csv!Y70:Y80),$A80," ")</f>
        <v>#DIV/0!</v>
      </c>
      <c r="V80" t="e">
        <f>IF(AVERAGE(data.csv!Z82:Z84)&lt;$BH$5*AVERAGE(data.csv!Z70:Z80),$A80," ")</f>
        <v>#DIV/0!</v>
      </c>
      <c r="W80" t="e">
        <f>IF(AVERAGE(data.csv!AA82:AA84)&lt;$BH$5*AVERAGE(data.csv!AA70:AA80),$A80," ")</f>
        <v>#DIV/0!</v>
      </c>
      <c r="X80" t="e">
        <f>IF(AVERAGE(data.csv!AB82:AB84)&lt;$BH$5*AVERAGE(data.csv!AB70:AB80),$A80," ")</f>
        <v>#DIV/0!</v>
      </c>
      <c r="Y80" t="e">
        <f>IF(AVERAGE(data.csv!AC82:AC84)&lt;$BH$5*AVERAGE(data.csv!AC70:AC80),$A80," ")</f>
        <v>#DIV/0!</v>
      </c>
      <c r="Z80" t="e">
        <f>IF(AVERAGE(data.csv!AD82:AD84)&lt;$BH$5*AVERAGE(data.csv!AD70:AD80),$A80," ")</f>
        <v>#DIV/0!</v>
      </c>
      <c r="AA80" t="e">
        <f>IF(AVERAGE(data.csv!AE82:AE84)&lt;$BH$5*AVERAGE(data.csv!AE70:AE80),$A80," ")</f>
        <v>#DIV/0!</v>
      </c>
      <c r="AB80" t="e">
        <f>IF(AVERAGE(data.csv!AF82:AF84)&lt;$BH$5*AVERAGE(data.csv!AF70:AF80),$A80," ")</f>
        <v>#DIV/0!</v>
      </c>
      <c r="AC80" t="e">
        <f>IF(AVERAGE(data.csv!AG82:AG84)&lt;$BH$5*AVERAGE(data.csv!AG70:AG80),$A80," ")</f>
        <v>#DIV/0!</v>
      </c>
      <c r="AD80" t="e">
        <f>IF(AVERAGE(data.csv!AH82:AH84)&lt;$BH$5*AVERAGE(data.csv!AH70:AH80),$A80," ")</f>
        <v>#DIV/0!</v>
      </c>
      <c r="AE80" t="str">
        <f>IF(AVERAGE(data.csv!AI82:AI84)&lt;$BH$5*AVERAGE(data.csv!AI70:AI80),$A80," ")</f>
        <v xml:space="preserve"> </v>
      </c>
      <c r="AF80" t="str">
        <f>IF(AVERAGE(data.csv!AJ82:AJ84)&lt;$BH$5*AVERAGE(data.csv!AJ70:AJ80),$A80," ")</f>
        <v xml:space="preserve"> </v>
      </c>
      <c r="AG80" t="str">
        <f>IF(AVERAGE(data.csv!AK82:AK84)&lt;$BH$5*AVERAGE(data.csv!AK70:AK80),$A80," ")</f>
        <v xml:space="preserve"> </v>
      </c>
      <c r="AH80" t="str">
        <f>IF(AVERAGE(data.csv!AL82:AL84)&lt;$BH$5*AVERAGE(data.csv!AL70:AL80),$A80," ")</f>
        <v xml:space="preserve"> </v>
      </c>
      <c r="AI80" t="str">
        <f>IF(AVERAGE(data.csv!AM82:AM84)&lt;$BH$5*AVERAGE(data.csv!AM70:AM80),$A80," ")</f>
        <v xml:space="preserve"> </v>
      </c>
      <c r="AJ80" t="str">
        <f>IF(AVERAGE(data.csv!AN82:AN84)&lt;$BH$5*AVERAGE(data.csv!AN70:AN80),$A80," ")</f>
        <v xml:space="preserve"> </v>
      </c>
      <c r="AK80" t="str">
        <f>IF(AVERAGE(data.csv!AO82:AO84)&lt;$BH$5*AVERAGE(data.csv!AO70:AO80),$A80," ")</f>
        <v xml:space="preserve"> </v>
      </c>
      <c r="AL80" t="str">
        <f>IF(AVERAGE(data.csv!AP82:AP84)&lt;$BH$5*AVERAGE(data.csv!AP70:AP80),$A80," ")</f>
        <v xml:space="preserve"> </v>
      </c>
      <c r="AM80" t="str">
        <f>IF(AVERAGE(data.csv!AQ82:AQ84)&lt;$BH$5*AVERAGE(data.csv!AQ70:AQ80),$A80," ")</f>
        <v xml:space="preserve"> </v>
      </c>
      <c r="AN80" t="str">
        <f>IF(AVERAGE(data.csv!AR82:AR84)&lt;$BH$5*AVERAGE(data.csv!AR70:AR80),$A80," ")</f>
        <v xml:space="preserve"> </v>
      </c>
      <c r="AO80" t="str">
        <f>IF(AVERAGE(data.csv!AS82:AS84)&lt;$BH$5*AVERAGE(data.csv!AS70:AS80),$A80," ")</f>
        <v xml:space="preserve"> </v>
      </c>
      <c r="AP80" t="str">
        <f>IF(AVERAGE(data.csv!AT82:AT84)&lt;$BH$5*AVERAGE(data.csv!AT70:AT80),$A80," ")</f>
        <v xml:space="preserve"> </v>
      </c>
      <c r="AQ80" t="str">
        <f>IF(AVERAGE(data.csv!AU82:AU84)&lt;$BH$5*AVERAGE(data.csv!AU70:AU80),$A80," ")</f>
        <v xml:space="preserve"> </v>
      </c>
      <c r="AR80" t="str">
        <f>IF(AVERAGE(data.csv!AV82:AV84)&lt;$BH$5*AVERAGE(data.csv!AV70:AV80),$A80," ")</f>
        <v xml:space="preserve"> </v>
      </c>
      <c r="AS80" t="str">
        <f>IF(AVERAGE(data.csv!AW82:AW84)&lt;$BH$5*AVERAGE(data.csv!AW70:AW80),$A80," ")</f>
        <v xml:space="preserve"> </v>
      </c>
      <c r="AT80" t="str">
        <f>IF(AVERAGE(data.csv!AX82:AX84)&lt;$BH$5*AVERAGE(data.csv!AX70:AX80),$A80," ")</f>
        <v xml:space="preserve"> </v>
      </c>
      <c r="AU80" t="str">
        <f>IF(AVERAGE(data.csv!AY82:AY84)&lt;$BH$5*AVERAGE(data.csv!AY70:AY80),$A80," ")</f>
        <v xml:space="preserve"> </v>
      </c>
      <c r="AV80" t="str">
        <f>IF(AVERAGE(data.csv!AZ82:AZ84)&lt;$BH$5*AVERAGE(data.csv!AZ70:AZ80),$A80," ")</f>
        <v xml:space="preserve"> </v>
      </c>
      <c r="AW80" t="str">
        <f>IF(AVERAGE(data.csv!BA82:BA84)&lt;$BH$5*AVERAGE(data.csv!BA70:BA80),$A80," ")</f>
        <v xml:space="preserve"> </v>
      </c>
      <c r="AX80" t="str">
        <f>IF(AVERAGE(data.csv!BB82:BB84)&lt;$BH$5*AVERAGE(data.csv!BB70:BB80),$A80," ")</f>
        <v xml:space="preserve"> </v>
      </c>
      <c r="AY80" t="str">
        <f>IF(AVERAGE(data.csv!BC82:BC84)&lt;$BH$5*AVERAGE(data.csv!BC70:BC80),$A80," ")</f>
        <v xml:space="preserve"> </v>
      </c>
      <c r="AZ80" t="str">
        <f>IF(AVERAGE(data.csv!BD82:BD84)&lt;$BH$5*AVERAGE(data.csv!BD70:BD80),$A80," ")</f>
        <v xml:space="preserve"> </v>
      </c>
      <c r="BA80" t="str">
        <f>IF(AVERAGE(data.csv!BE82:BE84)&lt;$BH$5*AVERAGE(data.csv!BE70:BE80),$A80," ")</f>
        <v xml:space="preserve"> </v>
      </c>
      <c r="BB80" t="str">
        <f>IF(AVERAGE(data.csv!BF82:BF84)&lt;$BH$5*AVERAGE(data.csv!BF70:BF80),$A80," ")</f>
        <v xml:space="preserve"> </v>
      </c>
      <c r="BC80" t="str">
        <f>IF(AVERAGE(data.csv!BG82:BG84)&lt;$BH$5*AVERAGE(data.csv!BG70:BG80),$A80," ")</f>
        <v xml:space="preserve"> </v>
      </c>
      <c r="BD80" t="str">
        <f>IF(AVERAGE(data.csv!BH82:BH84)&lt;$BH$5*AVERAGE(data.csv!BH70:BH80),$A80," ")</f>
        <v xml:space="preserve"> </v>
      </c>
      <c r="BE80" t="str">
        <f>IF(AVERAGE(data.csv!BI82:BI84)&lt;$BH$5*AVERAGE(data.csv!BI70:BI80),$A80," ")</f>
        <v xml:space="preserve"> </v>
      </c>
    </row>
    <row r="81" spans="1:57" x14ac:dyDescent="0.3">
      <c r="A81" s="4">
        <f>AVERAGE(data.csv!C81:F81)</f>
        <v>-11.484999999999999</v>
      </c>
      <c r="B81" s="7"/>
      <c r="D81" t="e">
        <f>IF(AVERAGE(data.csv!H83:H85)&lt;$BH$5*AVERAGE(data.csv!H71:H81),$A81," ")</f>
        <v>#DIV/0!</v>
      </c>
      <c r="E81" t="e">
        <f>IF(AVERAGE(data.csv!I83:I85)&lt;$BH$5*AVERAGE(data.csv!I71:I81),$A81," ")</f>
        <v>#DIV/0!</v>
      </c>
      <c r="F81" t="e">
        <f>IF(AVERAGE(data.csv!J83:J85)&lt;$BH$5*AVERAGE(data.csv!J71:J81),$A81," ")</f>
        <v>#DIV/0!</v>
      </c>
      <c r="G81" t="e">
        <f>IF(AVERAGE(data.csv!K83:K85)&lt;$BH$5*AVERAGE(data.csv!K71:K81),$A81," ")</f>
        <v>#DIV/0!</v>
      </c>
      <c r="H81" t="e">
        <f>IF(AVERAGE(data.csv!L83:L85)&lt;$BH$5*AVERAGE(data.csv!L71:L81),$A81," ")</f>
        <v>#DIV/0!</v>
      </c>
      <c r="I81" t="e">
        <f>IF(AVERAGE(data.csv!M83:M85)&lt;$BH$5*AVERAGE(data.csv!M71:M81),$A81," ")</f>
        <v>#DIV/0!</v>
      </c>
      <c r="J81" t="e">
        <f>IF(AVERAGE(data.csv!N83:N85)&lt;$BH$5*AVERAGE(data.csv!N71:N81),$A81," ")</f>
        <v>#DIV/0!</v>
      </c>
      <c r="K81" t="e">
        <f>IF(AVERAGE(data.csv!O83:O85)&lt;$BH$5*AVERAGE(data.csv!O71:O81),$A81," ")</f>
        <v>#DIV/0!</v>
      </c>
      <c r="L81" t="e">
        <f>IF(AVERAGE(data.csv!P83:P85)&lt;$BH$5*AVERAGE(data.csv!P71:P81),$A81," ")</f>
        <v>#DIV/0!</v>
      </c>
      <c r="M81" t="e">
        <f>IF(AVERAGE(data.csv!Q83:Q85)&lt;$BH$5*AVERAGE(data.csv!Q71:Q81),$A81," ")</f>
        <v>#DIV/0!</v>
      </c>
      <c r="N81" t="e">
        <f>IF(AVERAGE(data.csv!R83:R85)&lt;$BH$5*AVERAGE(data.csv!R71:R81),$A81," ")</f>
        <v>#DIV/0!</v>
      </c>
      <c r="O81" t="e">
        <f>IF(AVERAGE(data.csv!S83:S85)&lt;$BH$5*AVERAGE(data.csv!S71:S81),$A81," ")</f>
        <v>#DIV/0!</v>
      </c>
      <c r="P81" t="e">
        <f>IF(AVERAGE(data.csv!T83:T85)&lt;$BH$5*AVERAGE(data.csv!T71:T81),$A81," ")</f>
        <v>#DIV/0!</v>
      </c>
      <c r="Q81" t="e">
        <f>IF(AVERAGE(data.csv!U83:U85)&lt;$BH$5*AVERAGE(data.csv!U71:U81),$A81," ")</f>
        <v>#DIV/0!</v>
      </c>
      <c r="R81" t="e">
        <f>IF(AVERAGE(data.csv!V83:V85)&lt;$BH$5*AVERAGE(data.csv!V71:V81),$A81," ")</f>
        <v>#DIV/0!</v>
      </c>
      <c r="S81" t="e">
        <f>IF(AVERAGE(data.csv!W83:W85)&lt;$BH$5*AVERAGE(data.csv!W71:W81),$A81," ")</f>
        <v>#DIV/0!</v>
      </c>
      <c r="T81" t="e">
        <f>IF(AVERAGE(data.csv!X83:X85)&lt;$BH$5*AVERAGE(data.csv!X71:X81),$A81," ")</f>
        <v>#DIV/0!</v>
      </c>
      <c r="U81" t="e">
        <f>IF(AVERAGE(data.csv!Y83:Y85)&lt;$BH$5*AVERAGE(data.csv!Y71:Y81),$A81," ")</f>
        <v>#DIV/0!</v>
      </c>
      <c r="V81" t="e">
        <f>IF(AVERAGE(data.csv!Z83:Z85)&lt;$BH$5*AVERAGE(data.csv!Z71:Z81),$A81," ")</f>
        <v>#DIV/0!</v>
      </c>
      <c r="W81" t="e">
        <f>IF(AVERAGE(data.csv!AA83:AA85)&lt;$BH$5*AVERAGE(data.csv!AA71:AA81),$A81," ")</f>
        <v>#DIV/0!</v>
      </c>
      <c r="X81" t="e">
        <f>IF(AVERAGE(data.csv!AB83:AB85)&lt;$BH$5*AVERAGE(data.csv!AB71:AB81),$A81," ")</f>
        <v>#DIV/0!</v>
      </c>
      <c r="Y81" t="e">
        <f>IF(AVERAGE(data.csv!AC83:AC85)&lt;$BH$5*AVERAGE(data.csv!AC71:AC81),$A81," ")</f>
        <v>#DIV/0!</v>
      </c>
      <c r="Z81" t="e">
        <f>IF(AVERAGE(data.csv!AD83:AD85)&lt;$BH$5*AVERAGE(data.csv!AD71:AD81),$A81," ")</f>
        <v>#DIV/0!</v>
      </c>
      <c r="AA81" t="e">
        <f>IF(AVERAGE(data.csv!AE83:AE85)&lt;$BH$5*AVERAGE(data.csv!AE71:AE81),$A81," ")</f>
        <v>#DIV/0!</v>
      </c>
      <c r="AB81" t="e">
        <f>IF(AVERAGE(data.csv!AF83:AF85)&lt;$BH$5*AVERAGE(data.csv!AF71:AF81),$A81," ")</f>
        <v>#DIV/0!</v>
      </c>
      <c r="AC81" t="e">
        <f>IF(AVERAGE(data.csv!AG83:AG85)&lt;$BH$5*AVERAGE(data.csv!AG71:AG81),$A81," ")</f>
        <v>#DIV/0!</v>
      </c>
      <c r="AD81" t="e">
        <f>IF(AVERAGE(data.csv!AH83:AH85)&lt;$BH$5*AVERAGE(data.csv!AH71:AH81),$A81," ")</f>
        <v>#DIV/0!</v>
      </c>
      <c r="AE81" t="str">
        <f>IF(AVERAGE(data.csv!AI83:AI85)&lt;$BH$5*AVERAGE(data.csv!AI71:AI81),$A81," ")</f>
        <v xml:space="preserve"> </v>
      </c>
      <c r="AF81" t="str">
        <f>IF(AVERAGE(data.csv!AJ83:AJ85)&lt;$BH$5*AVERAGE(data.csv!AJ71:AJ81),$A81," ")</f>
        <v xml:space="preserve"> </v>
      </c>
      <c r="AG81" t="str">
        <f>IF(AVERAGE(data.csv!AK83:AK85)&lt;$BH$5*AVERAGE(data.csv!AK71:AK81),$A81," ")</f>
        <v xml:space="preserve"> </v>
      </c>
      <c r="AH81" t="str">
        <f>IF(AVERAGE(data.csv!AL83:AL85)&lt;$BH$5*AVERAGE(data.csv!AL71:AL81),$A81," ")</f>
        <v xml:space="preserve"> </v>
      </c>
      <c r="AI81" t="str">
        <f>IF(AVERAGE(data.csv!AM83:AM85)&lt;$BH$5*AVERAGE(data.csv!AM71:AM81),$A81," ")</f>
        <v xml:space="preserve"> </v>
      </c>
      <c r="AJ81" t="str">
        <f>IF(AVERAGE(data.csv!AN83:AN85)&lt;$BH$5*AVERAGE(data.csv!AN71:AN81),$A81," ")</f>
        <v xml:space="preserve"> </v>
      </c>
      <c r="AK81" t="str">
        <f>IF(AVERAGE(data.csv!AO83:AO85)&lt;$BH$5*AVERAGE(data.csv!AO71:AO81),$A81," ")</f>
        <v xml:space="preserve"> </v>
      </c>
      <c r="AL81" t="str">
        <f>IF(AVERAGE(data.csv!AP83:AP85)&lt;$BH$5*AVERAGE(data.csv!AP71:AP81),$A81," ")</f>
        <v xml:space="preserve"> </v>
      </c>
      <c r="AM81" t="str">
        <f>IF(AVERAGE(data.csv!AQ83:AQ85)&lt;$BH$5*AVERAGE(data.csv!AQ71:AQ81),$A81," ")</f>
        <v xml:space="preserve"> </v>
      </c>
      <c r="AN81" t="str">
        <f>IF(AVERAGE(data.csv!AR83:AR85)&lt;$BH$5*AVERAGE(data.csv!AR71:AR81),$A81," ")</f>
        <v xml:space="preserve"> </v>
      </c>
      <c r="AO81" t="str">
        <f>IF(AVERAGE(data.csv!AS83:AS85)&lt;$BH$5*AVERAGE(data.csv!AS71:AS81),$A81," ")</f>
        <v xml:space="preserve"> </v>
      </c>
      <c r="AP81" t="str">
        <f>IF(AVERAGE(data.csv!AT83:AT85)&lt;$BH$5*AVERAGE(data.csv!AT71:AT81),$A81," ")</f>
        <v xml:space="preserve"> </v>
      </c>
      <c r="AQ81" t="str">
        <f>IF(AVERAGE(data.csv!AU83:AU85)&lt;$BH$5*AVERAGE(data.csv!AU71:AU81),$A81," ")</f>
        <v xml:space="preserve"> </v>
      </c>
      <c r="AR81" t="str">
        <f>IF(AVERAGE(data.csv!AV83:AV85)&lt;$BH$5*AVERAGE(data.csv!AV71:AV81),$A81," ")</f>
        <v xml:space="preserve"> </v>
      </c>
      <c r="AS81" t="str">
        <f>IF(AVERAGE(data.csv!AW83:AW85)&lt;$BH$5*AVERAGE(data.csv!AW71:AW81),$A81," ")</f>
        <v xml:space="preserve"> </v>
      </c>
      <c r="AT81" t="str">
        <f>IF(AVERAGE(data.csv!AX83:AX85)&lt;$BH$5*AVERAGE(data.csv!AX71:AX81),$A81," ")</f>
        <v xml:space="preserve"> </v>
      </c>
      <c r="AU81" t="str">
        <f>IF(AVERAGE(data.csv!AY83:AY85)&lt;$BH$5*AVERAGE(data.csv!AY71:AY81),$A81," ")</f>
        <v xml:space="preserve"> </v>
      </c>
      <c r="AV81" t="str">
        <f>IF(AVERAGE(data.csv!AZ83:AZ85)&lt;$BH$5*AVERAGE(data.csv!AZ71:AZ81),$A81," ")</f>
        <v xml:space="preserve"> </v>
      </c>
      <c r="AW81" t="str">
        <f>IF(AVERAGE(data.csv!BA83:BA85)&lt;$BH$5*AVERAGE(data.csv!BA71:BA81),$A81," ")</f>
        <v xml:space="preserve"> </v>
      </c>
      <c r="AX81" t="str">
        <f>IF(AVERAGE(data.csv!BB83:BB85)&lt;$BH$5*AVERAGE(data.csv!BB71:BB81),$A81," ")</f>
        <v xml:space="preserve"> </v>
      </c>
      <c r="AY81" t="str">
        <f>IF(AVERAGE(data.csv!BC83:BC85)&lt;$BH$5*AVERAGE(data.csv!BC71:BC81),$A81," ")</f>
        <v xml:space="preserve"> </v>
      </c>
      <c r="AZ81" t="str">
        <f>IF(AVERAGE(data.csv!BD83:BD85)&lt;$BH$5*AVERAGE(data.csv!BD71:BD81),$A81," ")</f>
        <v xml:space="preserve"> </v>
      </c>
      <c r="BA81" t="str">
        <f>IF(AVERAGE(data.csv!BE83:BE85)&lt;$BH$5*AVERAGE(data.csv!BE71:BE81),$A81," ")</f>
        <v xml:space="preserve"> </v>
      </c>
      <c r="BB81" t="str">
        <f>IF(AVERAGE(data.csv!BF83:BF85)&lt;$BH$5*AVERAGE(data.csv!BF71:BF81),$A81," ")</f>
        <v xml:space="preserve"> </v>
      </c>
      <c r="BC81" t="str">
        <f>IF(AVERAGE(data.csv!BG83:BG85)&lt;$BH$5*AVERAGE(data.csv!BG71:BG81),$A81," ")</f>
        <v xml:space="preserve"> </v>
      </c>
      <c r="BD81" t="str">
        <f>IF(AVERAGE(data.csv!BH83:BH85)&lt;$BH$5*AVERAGE(data.csv!BH71:BH81),$A81," ")</f>
        <v xml:space="preserve"> </v>
      </c>
      <c r="BE81" t="str">
        <f>IF(AVERAGE(data.csv!BI83:BI85)&lt;$BH$5*AVERAGE(data.csv!BI71:BI81),$A81," ")</f>
        <v xml:space="preserve"> </v>
      </c>
    </row>
    <row r="82" spans="1:57" x14ac:dyDescent="0.3">
      <c r="A82" s="4">
        <f>AVERAGE(data.csv!C82:F82)</f>
        <v>-11.555</v>
      </c>
      <c r="B82" s="7"/>
      <c r="D82" t="e">
        <f>IF(AVERAGE(data.csv!H84:H86)&lt;$BH$5*AVERAGE(data.csv!H72:H82),$A82," ")</f>
        <v>#DIV/0!</v>
      </c>
      <c r="E82" t="e">
        <f>IF(AVERAGE(data.csv!I84:I86)&lt;$BH$5*AVERAGE(data.csv!I72:I82),$A82," ")</f>
        <v>#DIV/0!</v>
      </c>
      <c r="F82" t="e">
        <f>IF(AVERAGE(data.csv!J84:J86)&lt;$BH$5*AVERAGE(data.csv!J72:J82),$A82," ")</f>
        <v>#DIV/0!</v>
      </c>
      <c r="G82" t="e">
        <f>IF(AVERAGE(data.csv!K84:K86)&lt;$BH$5*AVERAGE(data.csv!K72:K82),$A82," ")</f>
        <v>#DIV/0!</v>
      </c>
      <c r="H82" t="e">
        <f>IF(AVERAGE(data.csv!L84:L86)&lt;$BH$5*AVERAGE(data.csv!L72:L82),$A82," ")</f>
        <v>#DIV/0!</v>
      </c>
      <c r="I82" t="e">
        <f>IF(AVERAGE(data.csv!M84:M86)&lt;$BH$5*AVERAGE(data.csv!M72:M82),$A82," ")</f>
        <v>#DIV/0!</v>
      </c>
      <c r="J82" t="e">
        <f>IF(AVERAGE(data.csv!N84:N86)&lt;$BH$5*AVERAGE(data.csv!N72:N82),$A82," ")</f>
        <v>#DIV/0!</v>
      </c>
      <c r="K82" t="e">
        <f>IF(AVERAGE(data.csv!O84:O86)&lt;$BH$5*AVERAGE(data.csv!O72:O82),$A82," ")</f>
        <v>#DIV/0!</v>
      </c>
      <c r="L82" t="e">
        <f>IF(AVERAGE(data.csv!P84:P86)&lt;$BH$5*AVERAGE(data.csv!P72:P82),$A82," ")</f>
        <v>#DIV/0!</v>
      </c>
      <c r="M82" t="e">
        <f>IF(AVERAGE(data.csv!Q84:Q86)&lt;$BH$5*AVERAGE(data.csv!Q72:Q82),$A82," ")</f>
        <v>#DIV/0!</v>
      </c>
      <c r="N82" t="e">
        <f>IF(AVERAGE(data.csv!R84:R86)&lt;$BH$5*AVERAGE(data.csv!R72:R82),$A82," ")</f>
        <v>#DIV/0!</v>
      </c>
      <c r="O82" t="e">
        <f>IF(AVERAGE(data.csv!S84:S86)&lt;$BH$5*AVERAGE(data.csv!S72:S82),$A82," ")</f>
        <v>#DIV/0!</v>
      </c>
      <c r="P82" t="e">
        <f>IF(AVERAGE(data.csv!T84:T86)&lt;$BH$5*AVERAGE(data.csv!T72:T82),$A82," ")</f>
        <v>#DIV/0!</v>
      </c>
      <c r="Q82" t="e">
        <f>IF(AVERAGE(data.csv!U84:U86)&lt;$BH$5*AVERAGE(data.csv!U72:U82),$A82," ")</f>
        <v>#DIV/0!</v>
      </c>
      <c r="R82" t="e">
        <f>IF(AVERAGE(data.csv!V84:V86)&lt;$BH$5*AVERAGE(data.csv!V72:V82),$A82," ")</f>
        <v>#DIV/0!</v>
      </c>
      <c r="S82" t="e">
        <f>IF(AVERAGE(data.csv!W84:W86)&lt;$BH$5*AVERAGE(data.csv!W72:W82),$A82," ")</f>
        <v>#DIV/0!</v>
      </c>
      <c r="T82" t="e">
        <f>IF(AVERAGE(data.csv!X84:X86)&lt;$BH$5*AVERAGE(data.csv!X72:X82),$A82," ")</f>
        <v>#DIV/0!</v>
      </c>
      <c r="U82" t="e">
        <f>IF(AVERAGE(data.csv!Y84:Y86)&lt;$BH$5*AVERAGE(data.csv!Y72:Y82),$A82," ")</f>
        <v>#DIV/0!</v>
      </c>
      <c r="V82" t="e">
        <f>IF(AVERAGE(data.csv!Z84:Z86)&lt;$BH$5*AVERAGE(data.csv!Z72:Z82),$A82," ")</f>
        <v>#DIV/0!</v>
      </c>
      <c r="W82" t="e">
        <f>IF(AVERAGE(data.csv!AA84:AA86)&lt;$BH$5*AVERAGE(data.csv!AA72:AA82),$A82," ")</f>
        <v>#DIV/0!</v>
      </c>
      <c r="X82" t="e">
        <f>IF(AVERAGE(data.csv!AB84:AB86)&lt;$BH$5*AVERAGE(data.csv!AB72:AB82),$A82," ")</f>
        <v>#DIV/0!</v>
      </c>
      <c r="Y82" t="e">
        <f>IF(AVERAGE(data.csv!AC84:AC86)&lt;$BH$5*AVERAGE(data.csv!AC72:AC82),$A82," ")</f>
        <v>#DIV/0!</v>
      </c>
      <c r="Z82" t="e">
        <f>IF(AVERAGE(data.csv!AD84:AD86)&lt;$BH$5*AVERAGE(data.csv!AD72:AD82),$A82," ")</f>
        <v>#DIV/0!</v>
      </c>
      <c r="AA82" t="e">
        <f>IF(AVERAGE(data.csv!AE84:AE86)&lt;$BH$5*AVERAGE(data.csv!AE72:AE82),$A82," ")</f>
        <v>#DIV/0!</v>
      </c>
      <c r="AB82" t="e">
        <f>IF(AVERAGE(data.csv!AF84:AF86)&lt;$BH$5*AVERAGE(data.csv!AF72:AF82),$A82," ")</f>
        <v>#DIV/0!</v>
      </c>
      <c r="AC82" t="e">
        <f>IF(AVERAGE(data.csv!AG84:AG86)&lt;$BH$5*AVERAGE(data.csv!AG72:AG82),$A82," ")</f>
        <v>#DIV/0!</v>
      </c>
      <c r="AD82" t="e">
        <f>IF(AVERAGE(data.csv!AH84:AH86)&lt;$BH$5*AVERAGE(data.csv!AH72:AH82),$A82," ")</f>
        <v>#DIV/0!</v>
      </c>
      <c r="AE82" t="str">
        <f>IF(AVERAGE(data.csv!AI84:AI86)&lt;$BH$5*AVERAGE(data.csv!AI72:AI82),$A82," ")</f>
        <v xml:space="preserve"> </v>
      </c>
      <c r="AF82" t="str">
        <f>IF(AVERAGE(data.csv!AJ84:AJ86)&lt;$BH$5*AVERAGE(data.csv!AJ72:AJ82),$A82," ")</f>
        <v xml:space="preserve"> </v>
      </c>
      <c r="AG82" t="str">
        <f>IF(AVERAGE(data.csv!AK84:AK86)&lt;$BH$5*AVERAGE(data.csv!AK72:AK82),$A82," ")</f>
        <v xml:space="preserve"> </v>
      </c>
      <c r="AH82" t="str">
        <f>IF(AVERAGE(data.csv!AL84:AL86)&lt;$BH$5*AVERAGE(data.csv!AL72:AL82),$A82," ")</f>
        <v xml:space="preserve"> </v>
      </c>
      <c r="AI82" t="str">
        <f>IF(AVERAGE(data.csv!AM84:AM86)&lt;$BH$5*AVERAGE(data.csv!AM72:AM82),$A82," ")</f>
        <v xml:space="preserve"> </v>
      </c>
      <c r="AJ82" t="str">
        <f>IF(AVERAGE(data.csv!AN84:AN86)&lt;$BH$5*AVERAGE(data.csv!AN72:AN82),$A82," ")</f>
        <v xml:space="preserve"> </v>
      </c>
      <c r="AK82" t="str">
        <f>IF(AVERAGE(data.csv!AO84:AO86)&lt;$BH$5*AVERAGE(data.csv!AO72:AO82),$A82," ")</f>
        <v xml:space="preserve"> </v>
      </c>
      <c r="AL82" t="str">
        <f>IF(AVERAGE(data.csv!AP84:AP86)&lt;$BH$5*AVERAGE(data.csv!AP72:AP82),$A82," ")</f>
        <v xml:space="preserve"> </v>
      </c>
      <c r="AM82" t="str">
        <f>IF(AVERAGE(data.csv!AQ84:AQ86)&lt;$BH$5*AVERAGE(data.csv!AQ72:AQ82),$A82," ")</f>
        <v xml:space="preserve"> </v>
      </c>
      <c r="AN82" t="str">
        <f>IF(AVERAGE(data.csv!AR84:AR86)&lt;$BH$5*AVERAGE(data.csv!AR72:AR82),$A82," ")</f>
        <v xml:space="preserve"> </v>
      </c>
      <c r="AO82" t="str">
        <f>IF(AVERAGE(data.csv!AS84:AS86)&lt;$BH$5*AVERAGE(data.csv!AS72:AS82),$A82," ")</f>
        <v xml:space="preserve"> </v>
      </c>
      <c r="AP82" t="str">
        <f>IF(AVERAGE(data.csv!AT84:AT86)&lt;$BH$5*AVERAGE(data.csv!AT72:AT82),$A82," ")</f>
        <v xml:space="preserve"> </v>
      </c>
      <c r="AQ82" t="str">
        <f>IF(AVERAGE(data.csv!AU84:AU86)&lt;$BH$5*AVERAGE(data.csv!AU72:AU82),$A82," ")</f>
        <v xml:space="preserve"> </v>
      </c>
      <c r="AR82" t="str">
        <f>IF(AVERAGE(data.csv!AV84:AV86)&lt;$BH$5*AVERAGE(data.csv!AV72:AV82),$A82," ")</f>
        <v xml:space="preserve"> </v>
      </c>
      <c r="AS82" t="str">
        <f>IF(AVERAGE(data.csv!AW84:AW86)&lt;$BH$5*AVERAGE(data.csv!AW72:AW82),$A82," ")</f>
        <v xml:space="preserve"> </v>
      </c>
      <c r="AT82" t="str">
        <f>IF(AVERAGE(data.csv!AX84:AX86)&lt;$BH$5*AVERAGE(data.csv!AX72:AX82),$A82," ")</f>
        <v xml:space="preserve"> </v>
      </c>
      <c r="AU82" t="str">
        <f>IF(AVERAGE(data.csv!AY84:AY86)&lt;$BH$5*AVERAGE(data.csv!AY72:AY82),$A82," ")</f>
        <v xml:space="preserve"> </v>
      </c>
      <c r="AV82" t="str">
        <f>IF(AVERAGE(data.csv!AZ84:AZ86)&lt;$BH$5*AVERAGE(data.csv!AZ72:AZ82),$A82," ")</f>
        <v xml:space="preserve"> </v>
      </c>
      <c r="AW82" t="str">
        <f>IF(AVERAGE(data.csv!BA84:BA86)&lt;$BH$5*AVERAGE(data.csv!BA72:BA82),$A82," ")</f>
        <v xml:space="preserve"> </v>
      </c>
      <c r="AX82" t="str">
        <f>IF(AVERAGE(data.csv!BB84:BB86)&lt;$BH$5*AVERAGE(data.csv!BB72:BB82),$A82," ")</f>
        <v xml:space="preserve"> </v>
      </c>
      <c r="AY82" t="str">
        <f>IF(AVERAGE(data.csv!BC84:BC86)&lt;$BH$5*AVERAGE(data.csv!BC72:BC82),$A82," ")</f>
        <v xml:space="preserve"> </v>
      </c>
      <c r="AZ82" t="str">
        <f>IF(AVERAGE(data.csv!BD84:BD86)&lt;$BH$5*AVERAGE(data.csv!BD72:BD82),$A82," ")</f>
        <v xml:space="preserve"> </v>
      </c>
      <c r="BA82" t="str">
        <f>IF(AVERAGE(data.csv!BE84:BE86)&lt;$BH$5*AVERAGE(data.csv!BE72:BE82),$A82," ")</f>
        <v xml:space="preserve"> </v>
      </c>
      <c r="BB82" t="str">
        <f>IF(AVERAGE(data.csv!BF84:BF86)&lt;$BH$5*AVERAGE(data.csv!BF72:BF82),$A82," ")</f>
        <v xml:space="preserve"> </v>
      </c>
      <c r="BC82" t="str">
        <f>IF(AVERAGE(data.csv!BG84:BG86)&lt;$BH$5*AVERAGE(data.csv!BG72:BG82),$A82," ")</f>
        <v xml:space="preserve"> </v>
      </c>
      <c r="BD82" t="str">
        <f>IF(AVERAGE(data.csv!BH84:BH86)&lt;$BH$5*AVERAGE(data.csv!BH72:BH82),$A82," ")</f>
        <v xml:space="preserve"> </v>
      </c>
      <c r="BE82" t="str">
        <f>IF(AVERAGE(data.csv!BI84:BI86)&lt;$BH$5*AVERAGE(data.csv!BI72:BI82),$A82," ")</f>
        <v xml:space="preserve"> </v>
      </c>
    </row>
    <row r="83" spans="1:57" x14ac:dyDescent="0.3">
      <c r="A83" s="4">
        <f>AVERAGE(data.csv!C83:F83)</f>
        <v>-11.620000000000001</v>
      </c>
      <c r="B83" s="7"/>
      <c r="D83" t="e">
        <f>IF(AVERAGE(data.csv!H85:H87)&lt;$BH$5*AVERAGE(data.csv!H73:H83),$A83," ")</f>
        <v>#DIV/0!</v>
      </c>
      <c r="E83" t="e">
        <f>IF(AVERAGE(data.csv!I85:I87)&lt;$BH$5*AVERAGE(data.csv!I73:I83),$A83," ")</f>
        <v>#DIV/0!</v>
      </c>
      <c r="F83" t="e">
        <f>IF(AVERAGE(data.csv!J85:J87)&lt;$BH$5*AVERAGE(data.csv!J73:J83),$A83," ")</f>
        <v>#DIV/0!</v>
      </c>
      <c r="G83" t="e">
        <f>IF(AVERAGE(data.csv!K85:K87)&lt;$BH$5*AVERAGE(data.csv!K73:K83),$A83," ")</f>
        <v>#DIV/0!</v>
      </c>
      <c r="H83" t="e">
        <f>IF(AVERAGE(data.csv!L85:L87)&lt;$BH$5*AVERAGE(data.csv!L73:L83),$A83," ")</f>
        <v>#DIV/0!</v>
      </c>
      <c r="I83" t="e">
        <f>IF(AVERAGE(data.csv!M85:M87)&lt;$BH$5*AVERAGE(data.csv!M73:M83),$A83," ")</f>
        <v>#DIV/0!</v>
      </c>
      <c r="J83" t="e">
        <f>IF(AVERAGE(data.csv!N85:N87)&lt;$BH$5*AVERAGE(data.csv!N73:N83),$A83," ")</f>
        <v>#DIV/0!</v>
      </c>
      <c r="K83" t="e">
        <f>IF(AVERAGE(data.csv!O85:O87)&lt;$BH$5*AVERAGE(data.csv!O73:O83),$A83," ")</f>
        <v>#DIV/0!</v>
      </c>
      <c r="L83" t="e">
        <f>IF(AVERAGE(data.csv!P85:P87)&lt;$BH$5*AVERAGE(data.csv!P73:P83),$A83," ")</f>
        <v>#DIV/0!</v>
      </c>
      <c r="M83" t="e">
        <f>IF(AVERAGE(data.csv!Q85:Q87)&lt;$BH$5*AVERAGE(data.csv!Q73:Q83),$A83," ")</f>
        <v>#DIV/0!</v>
      </c>
      <c r="N83" t="e">
        <f>IF(AVERAGE(data.csv!R85:R87)&lt;$BH$5*AVERAGE(data.csv!R73:R83),$A83," ")</f>
        <v>#DIV/0!</v>
      </c>
      <c r="O83" t="e">
        <f>IF(AVERAGE(data.csv!S85:S87)&lt;$BH$5*AVERAGE(data.csv!S73:S83),$A83," ")</f>
        <v>#DIV/0!</v>
      </c>
      <c r="P83" t="e">
        <f>IF(AVERAGE(data.csv!T85:T87)&lt;$BH$5*AVERAGE(data.csv!T73:T83),$A83," ")</f>
        <v>#DIV/0!</v>
      </c>
      <c r="Q83" t="e">
        <f>IF(AVERAGE(data.csv!U85:U87)&lt;$BH$5*AVERAGE(data.csv!U73:U83),$A83," ")</f>
        <v>#DIV/0!</v>
      </c>
      <c r="R83" t="e">
        <f>IF(AVERAGE(data.csv!V85:V87)&lt;$BH$5*AVERAGE(data.csv!V73:V83),$A83," ")</f>
        <v>#DIV/0!</v>
      </c>
      <c r="S83" t="e">
        <f>IF(AVERAGE(data.csv!W85:W87)&lt;$BH$5*AVERAGE(data.csv!W73:W83),$A83," ")</f>
        <v>#DIV/0!</v>
      </c>
      <c r="T83" t="e">
        <f>IF(AVERAGE(data.csv!X85:X87)&lt;$BH$5*AVERAGE(data.csv!X73:X83),$A83," ")</f>
        <v>#DIV/0!</v>
      </c>
      <c r="U83" t="e">
        <f>IF(AVERAGE(data.csv!Y85:Y87)&lt;$BH$5*AVERAGE(data.csv!Y73:Y83),$A83," ")</f>
        <v>#DIV/0!</v>
      </c>
      <c r="V83" t="e">
        <f>IF(AVERAGE(data.csv!Z85:Z87)&lt;$BH$5*AVERAGE(data.csv!Z73:Z83),$A83," ")</f>
        <v>#DIV/0!</v>
      </c>
      <c r="W83" t="e">
        <f>IF(AVERAGE(data.csv!AA85:AA87)&lt;$BH$5*AVERAGE(data.csv!AA73:AA83),$A83," ")</f>
        <v>#DIV/0!</v>
      </c>
      <c r="X83" t="e">
        <f>IF(AVERAGE(data.csv!AB85:AB87)&lt;$BH$5*AVERAGE(data.csv!AB73:AB83),$A83," ")</f>
        <v>#DIV/0!</v>
      </c>
      <c r="Y83" t="e">
        <f>IF(AVERAGE(data.csv!AC85:AC87)&lt;$BH$5*AVERAGE(data.csv!AC73:AC83),$A83," ")</f>
        <v>#DIV/0!</v>
      </c>
      <c r="Z83" t="e">
        <f>IF(AVERAGE(data.csv!AD85:AD87)&lt;$BH$5*AVERAGE(data.csv!AD73:AD83),$A83," ")</f>
        <v>#DIV/0!</v>
      </c>
      <c r="AA83" t="e">
        <f>IF(AVERAGE(data.csv!AE85:AE87)&lt;$BH$5*AVERAGE(data.csv!AE73:AE83),$A83," ")</f>
        <v>#DIV/0!</v>
      </c>
      <c r="AB83" t="e">
        <f>IF(AVERAGE(data.csv!AF85:AF87)&lt;$BH$5*AVERAGE(data.csv!AF73:AF83),$A83," ")</f>
        <v>#DIV/0!</v>
      </c>
      <c r="AC83" t="e">
        <f>IF(AVERAGE(data.csv!AG85:AG87)&lt;$BH$5*AVERAGE(data.csv!AG73:AG83),$A83," ")</f>
        <v>#DIV/0!</v>
      </c>
      <c r="AD83" t="e">
        <f>IF(AVERAGE(data.csv!AH85:AH87)&lt;$BH$5*AVERAGE(data.csv!AH73:AH83),$A83," ")</f>
        <v>#DIV/0!</v>
      </c>
      <c r="AE83" t="str">
        <f>IF(AVERAGE(data.csv!AI85:AI87)&lt;$BH$5*AVERAGE(data.csv!AI73:AI83),$A83," ")</f>
        <v xml:space="preserve"> </v>
      </c>
      <c r="AF83" t="str">
        <f>IF(AVERAGE(data.csv!AJ85:AJ87)&lt;$BH$5*AVERAGE(data.csv!AJ73:AJ83),$A83," ")</f>
        <v xml:space="preserve"> </v>
      </c>
      <c r="AG83" t="str">
        <f>IF(AVERAGE(data.csv!AK85:AK87)&lt;$BH$5*AVERAGE(data.csv!AK73:AK83),$A83," ")</f>
        <v xml:space="preserve"> </v>
      </c>
      <c r="AH83" t="str">
        <f>IF(AVERAGE(data.csv!AL85:AL87)&lt;$BH$5*AVERAGE(data.csv!AL73:AL83),$A83," ")</f>
        <v xml:space="preserve"> </v>
      </c>
      <c r="AI83" t="str">
        <f>IF(AVERAGE(data.csv!AM85:AM87)&lt;$BH$5*AVERAGE(data.csv!AM73:AM83),$A83," ")</f>
        <v xml:space="preserve"> </v>
      </c>
      <c r="AJ83" t="str">
        <f>IF(AVERAGE(data.csv!AN85:AN87)&lt;$BH$5*AVERAGE(data.csv!AN73:AN83),$A83," ")</f>
        <v xml:space="preserve"> </v>
      </c>
      <c r="AK83" t="str">
        <f>IF(AVERAGE(data.csv!AO85:AO87)&lt;$BH$5*AVERAGE(data.csv!AO73:AO83),$A83," ")</f>
        <v xml:space="preserve"> </v>
      </c>
      <c r="AL83" t="str">
        <f>IF(AVERAGE(data.csv!AP85:AP87)&lt;$BH$5*AVERAGE(data.csv!AP73:AP83),$A83," ")</f>
        <v xml:space="preserve"> </v>
      </c>
      <c r="AM83" t="str">
        <f>IF(AVERAGE(data.csv!AQ85:AQ87)&lt;$BH$5*AVERAGE(data.csv!AQ73:AQ83),$A83," ")</f>
        <v xml:space="preserve"> </v>
      </c>
      <c r="AN83" t="str">
        <f>IF(AVERAGE(data.csv!AR85:AR87)&lt;$BH$5*AVERAGE(data.csv!AR73:AR83),$A83," ")</f>
        <v xml:space="preserve"> </v>
      </c>
      <c r="AO83" t="str">
        <f>IF(AVERAGE(data.csv!AS85:AS87)&lt;$BH$5*AVERAGE(data.csv!AS73:AS83),$A83," ")</f>
        <v xml:space="preserve"> </v>
      </c>
      <c r="AP83" t="str">
        <f>IF(AVERAGE(data.csv!AT85:AT87)&lt;$BH$5*AVERAGE(data.csv!AT73:AT83),$A83," ")</f>
        <v xml:space="preserve"> </v>
      </c>
      <c r="AQ83" t="str">
        <f>IF(AVERAGE(data.csv!AU85:AU87)&lt;$BH$5*AVERAGE(data.csv!AU73:AU83),$A83," ")</f>
        <v xml:space="preserve"> </v>
      </c>
      <c r="AR83" t="str">
        <f>IF(AVERAGE(data.csv!AV85:AV87)&lt;$BH$5*AVERAGE(data.csv!AV73:AV83),$A83," ")</f>
        <v xml:space="preserve"> </v>
      </c>
      <c r="AS83" t="str">
        <f>IF(AVERAGE(data.csv!AW85:AW87)&lt;$BH$5*AVERAGE(data.csv!AW73:AW83),$A83," ")</f>
        <v xml:space="preserve"> </v>
      </c>
      <c r="AT83" t="str">
        <f>IF(AVERAGE(data.csv!AX85:AX87)&lt;$BH$5*AVERAGE(data.csv!AX73:AX83),$A83," ")</f>
        <v xml:space="preserve"> </v>
      </c>
      <c r="AU83" t="str">
        <f>IF(AVERAGE(data.csv!AY85:AY87)&lt;$BH$5*AVERAGE(data.csv!AY73:AY83),$A83," ")</f>
        <v xml:space="preserve"> </v>
      </c>
      <c r="AV83" t="str">
        <f>IF(AVERAGE(data.csv!AZ85:AZ87)&lt;$BH$5*AVERAGE(data.csv!AZ73:AZ83),$A83," ")</f>
        <v xml:space="preserve"> </v>
      </c>
      <c r="AW83" t="str">
        <f>IF(AVERAGE(data.csv!BA85:BA87)&lt;$BH$5*AVERAGE(data.csv!BA73:BA83),$A83," ")</f>
        <v xml:space="preserve"> </v>
      </c>
      <c r="AX83" t="str">
        <f>IF(AVERAGE(data.csv!BB85:BB87)&lt;$BH$5*AVERAGE(data.csv!BB73:BB83),$A83," ")</f>
        <v xml:space="preserve"> </v>
      </c>
      <c r="AY83" t="str">
        <f>IF(AVERAGE(data.csv!BC85:BC87)&lt;$BH$5*AVERAGE(data.csv!BC73:BC83),$A83," ")</f>
        <v xml:space="preserve"> </v>
      </c>
      <c r="AZ83" t="str">
        <f>IF(AVERAGE(data.csv!BD85:BD87)&lt;$BH$5*AVERAGE(data.csv!BD73:BD83),$A83," ")</f>
        <v xml:space="preserve"> </v>
      </c>
      <c r="BA83" t="str">
        <f>IF(AVERAGE(data.csv!BE85:BE87)&lt;$BH$5*AVERAGE(data.csv!BE73:BE83),$A83," ")</f>
        <v xml:space="preserve"> </v>
      </c>
      <c r="BB83" t="str">
        <f>IF(AVERAGE(data.csv!BF85:BF87)&lt;$BH$5*AVERAGE(data.csv!BF73:BF83),$A83," ")</f>
        <v xml:space="preserve"> </v>
      </c>
      <c r="BC83" t="str">
        <f>IF(AVERAGE(data.csv!BG85:BG87)&lt;$BH$5*AVERAGE(data.csv!BG73:BG83),$A83," ")</f>
        <v xml:space="preserve"> </v>
      </c>
      <c r="BD83" t="str">
        <f>IF(AVERAGE(data.csv!BH85:BH87)&lt;$BH$5*AVERAGE(data.csv!BH73:BH83),$A83," ")</f>
        <v xml:space="preserve"> </v>
      </c>
      <c r="BE83" t="str">
        <f>IF(AVERAGE(data.csv!BI85:BI87)&lt;$BH$5*AVERAGE(data.csv!BI73:BI83),$A83," ")</f>
        <v xml:space="preserve"> </v>
      </c>
    </row>
    <row r="84" spans="1:57" x14ac:dyDescent="0.3">
      <c r="A84" s="4">
        <f>AVERAGE(data.csv!C84:F84)</f>
        <v>-11.695</v>
      </c>
      <c r="B84" s="7"/>
      <c r="D84" t="e">
        <f>IF(AVERAGE(data.csv!H86:H88)&lt;$BH$5*AVERAGE(data.csv!H74:H84),$A84," ")</f>
        <v>#DIV/0!</v>
      </c>
      <c r="E84" t="e">
        <f>IF(AVERAGE(data.csv!I86:I88)&lt;$BH$5*AVERAGE(data.csv!I74:I84),$A84," ")</f>
        <v>#DIV/0!</v>
      </c>
      <c r="F84" t="e">
        <f>IF(AVERAGE(data.csv!J86:J88)&lt;$BH$5*AVERAGE(data.csv!J74:J84),$A84," ")</f>
        <v>#DIV/0!</v>
      </c>
      <c r="G84" t="e">
        <f>IF(AVERAGE(data.csv!K86:K88)&lt;$BH$5*AVERAGE(data.csv!K74:K84),$A84," ")</f>
        <v>#DIV/0!</v>
      </c>
      <c r="H84" t="e">
        <f>IF(AVERAGE(data.csv!L86:L88)&lt;$BH$5*AVERAGE(data.csv!L74:L84),$A84," ")</f>
        <v>#DIV/0!</v>
      </c>
      <c r="I84" t="e">
        <f>IF(AVERAGE(data.csv!M86:M88)&lt;$BH$5*AVERAGE(data.csv!M74:M84),$A84," ")</f>
        <v>#DIV/0!</v>
      </c>
      <c r="J84" t="e">
        <f>IF(AVERAGE(data.csv!N86:N88)&lt;$BH$5*AVERAGE(data.csv!N74:N84),$A84," ")</f>
        <v>#DIV/0!</v>
      </c>
      <c r="K84" t="e">
        <f>IF(AVERAGE(data.csv!O86:O88)&lt;$BH$5*AVERAGE(data.csv!O74:O84),$A84," ")</f>
        <v>#DIV/0!</v>
      </c>
      <c r="L84" t="e">
        <f>IF(AVERAGE(data.csv!P86:P88)&lt;$BH$5*AVERAGE(data.csv!P74:P84),$A84," ")</f>
        <v>#DIV/0!</v>
      </c>
      <c r="M84" t="e">
        <f>IF(AVERAGE(data.csv!Q86:Q88)&lt;$BH$5*AVERAGE(data.csv!Q74:Q84),$A84," ")</f>
        <v>#DIV/0!</v>
      </c>
      <c r="N84" t="e">
        <f>IF(AVERAGE(data.csv!R86:R88)&lt;$BH$5*AVERAGE(data.csv!R74:R84),$A84," ")</f>
        <v>#DIV/0!</v>
      </c>
      <c r="O84" t="e">
        <f>IF(AVERAGE(data.csv!S86:S88)&lt;$BH$5*AVERAGE(data.csv!S74:S84),$A84," ")</f>
        <v>#DIV/0!</v>
      </c>
      <c r="P84" t="e">
        <f>IF(AVERAGE(data.csv!T86:T88)&lt;$BH$5*AVERAGE(data.csv!T74:T84),$A84," ")</f>
        <v>#DIV/0!</v>
      </c>
      <c r="Q84" t="e">
        <f>IF(AVERAGE(data.csv!U86:U88)&lt;$BH$5*AVERAGE(data.csv!U74:U84),$A84," ")</f>
        <v>#DIV/0!</v>
      </c>
      <c r="R84" t="e">
        <f>IF(AVERAGE(data.csv!V86:V88)&lt;$BH$5*AVERAGE(data.csv!V74:V84),$A84," ")</f>
        <v>#DIV/0!</v>
      </c>
      <c r="S84" t="e">
        <f>IF(AVERAGE(data.csv!W86:W88)&lt;$BH$5*AVERAGE(data.csv!W74:W84),$A84," ")</f>
        <v>#DIV/0!</v>
      </c>
      <c r="T84" t="e">
        <f>IF(AVERAGE(data.csv!X86:X88)&lt;$BH$5*AVERAGE(data.csv!X74:X84),$A84," ")</f>
        <v>#DIV/0!</v>
      </c>
      <c r="U84" t="e">
        <f>IF(AVERAGE(data.csv!Y86:Y88)&lt;$BH$5*AVERAGE(data.csv!Y74:Y84),$A84," ")</f>
        <v>#DIV/0!</v>
      </c>
      <c r="V84" t="e">
        <f>IF(AVERAGE(data.csv!Z86:Z88)&lt;$BH$5*AVERAGE(data.csv!Z74:Z84),$A84," ")</f>
        <v>#DIV/0!</v>
      </c>
      <c r="W84" t="e">
        <f>IF(AVERAGE(data.csv!AA86:AA88)&lt;$BH$5*AVERAGE(data.csv!AA74:AA84),$A84," ")</f>
        <v>#DIV/0!</v>
      </c>
      <c r="X84" t="e">
        <f>IF(AVERAGE(data.csv!AB86:AB88)&lt;$BH$5*AVERAGE(data.csv!AB74:AB84),$A84," ")</f>
        <v>#DIV/0!</v>
      </c>
      <c r="Y84" t="e">
        <f>IF(AVERAGE(data.csv!AC86:AC88)&lt;$BH$5*AVERAGE(data.csv!AC74:AC84),$A84," ")</f>
        <v>#DIV/0!</v>
      </c>
      <c r="Z84" t="e">
        <f>IF(AVERAGE(data.csv!AD86:AD88)&lt;$BH$5*AVERAGE(data.csv!AD74:AD84),$A84," ")</f>
        <v>#DIV/0!</v>
      </c>
      <c r="AA84" t="e">
        <f>IF(AVERAGE(data.csv!AE86:AE88)&lt;$BH$5*AVERAGE(data.csv!AE74:AE84),$A84," ")</f>
        <v>#DIV/0!</v>
      </c>
      <c r="AB84" t="e">
        <f>IF(AVERAGE(data.csv!AF86:AF88)&lt;$BH$5*AVERAGE(data.csv!AF74:AF84),$A84," ")</f>
        <v>#DIV/0!</v>
      </c>
      <c r="AC84" t="e">
        <f>IF(AVERAGE(data.csv!AG86:AG88)&lt;$BH$5*AVERAGE(data.csv!AG74:AG84),$A84," ")</f>
        <v>#DIV/0!</v>
      </c>
      <c r="AD84" t="e">
        <f>IF(AVERAGE(data.csv!AH86:AH88)&lt;$BH$5*AVERAGE(data.csv!AH74:AH84),$A84," ")</f>
        <v>#DIV/0!</v>
      </c>
      <c r="AE84" t="str">
        <f>IF(AVERAGE(data.csv!AI86:AI88)&lt;$BH$5*AVERAGE(data.csv!AI74:AI84),$A84," ")</f>
        <v xml:space="preserve"> </v>
      </c>
      <c r="AF84" t="str">
        <f>IF(AVERAGE(data.csv!AJ86:AJ88)&lt;$BH$5*AVERAGE(data.csv!AJ74:AJ84),$A84," ")</f>
        <v xml:space="preserve"> </v>
      </c>
      <c r="AG84" t="str">
        <f>IF(AVERAGE(data.csv!AK86:AK88)&lt;$BH$5*AVERAGE(data.csv!AK74:AK84),$A84," ")</f>
        <v xml:space="preserve"> </v>
      </c>
      <c r="AH84" t="str">
        <f>IF(AVERAGE(data.csv!AL86:AL88)&lt;$BH$5*AVERAGE(data.csv!AL74:AL84),$A84," ")</f>
        <v xml:space="preserve"> </v>
      </c>
      <c r="AI84" t="str">
        <f>IF(AVERAGE(data.csv!AM86:AM88)&lt;$BH$5*AVERAGE(data.csv!AM74:AM84),$A84," ")</f>
        <v xml:space="preserve"> </v>
      </c>
      <c r="AJ84" t="str">
        <f>IF(AVERAGE(data.csv!AN86:AN88)&lt;$BH$5*AVERAGE(data.csv!AN74:AN84),$A84," ")</f>
        <v xml:space="preserve"> </v>
      </c>
      <c r="AK84" t="str">
        <f>IF(AVERAGE(data.csv!AO86:AO88)&lt;$BH$5*AVERAGE(data.csv!AO74:AO84),$A84," ")</f>
        <v xml:space="preserve"> </v>
      </c>
      <c r="AL84" t="str">
        <f>IF(AVERAGE(data.csv!AP86:AP88)&lt;$BH$5*AVERAGE(data.csv!AP74:AP84),$A84," ")</f>
        <v xml:space="preserve"> </v>
      </c>
      <c r="AM84" t="str">
        <f>IF(AVERAGE(data.csv!AQ86:AQ88)&lt;$BH$5*AVERAGE(data.csv!AQ74:AQ84),$A84," ")</f>
        <v xml:space="preserve"> </v>
      </c>
      <c r="AN84" t="str">
        <f>IF(AVERAGE(data.csv!AR86:AR88)&lt;$BH$5*AVERAGE(data.csv!AR74:AR84),$A84," ")</f>
        <v xml:space="preserve"> </v>
      </c>
      <c r="AO84" t="str">
        <f>IF(AVERAGE(data.csv!AS86:AS88)&lt;$BH$5*AVERAGE(data.csv!AS74:AS84),$A84," ")</f>
        <v xml:space="preserve"> </v>
      </c>
      <c r="AP84" t="str">
        <f>IF(AVERAGE(data.csv!AT86:AT88)&lt;$BH$5*AVERAGE(data.csv!AT74:AT84),$A84," ")</f>
        <v xml:space="preserve"> </v>
      </c>
      <c r="AQ84" t="str">
        <f>IF(AVERAGE(data.csv!AU86:AU88)&lt;$BH$5*AVERAGE(data.csv!AU74:AU84),$A84," ")</f>
        <v xml:space="preserve"> </v>
      </c>
      <c r="AR84" t="str">
        <f>IF(AVERAGE(data.csv!AV86:AV88)&lt;$BH$5*AVERAGE(data.csv!AV74:AV84),$A84," ")</f>
        <v xml:space="preserve"> </v>
      </c>
      <c r="AS84" t="str">
        <f>IF(AVERAGE(data.csv!AW86:AW88)&lt;$BH$5*AVERAGE(data.csv!AW74:AW84),$A84," ")</f>
        <v xml:space="preserve"> </v>
      </c>
      <c r="AT84" t="str">
        <f>IF(AVERAGE(data.csv!AX86:AX88)&lt;$BH$5*AVERAGE(data.csv!AX74:AX84),$A84," ")</f>
        <v xml:space="preserve"> </v>
      </c>
      <c r="AU84" t="str">
        <f>IF(AVERAGE(data.csv!AY86:AY88)&lt;$BH$5*AVERAGE(data.csv!AY74:AY84),$A84," ")</f>
        <v xml:space="preserve"> </v>
      </c>
      <c r="AV84" t="str">
        <f>IF(AVERAGE(data.csv!AZ86:AZ88)&lt;$BH$5*AVERAGE(data.csv!AZ74:AZ84),$A84," ")</f>
        <v xml:space="preserve"> </v>
      </c>
      <c r="AW84" t="str">
        <f>IF(AVERAGE(data.csv!BA86:BA88)&lt;$BH$5*AVERAGE(data.csv!BA74:BA84),$A84," ")</f>
        <v xml:space="preserve"> </v>
      </c>
      <c r="AX84" t="str">
        <f>IF(AVERAGE(data.csv!BB86:BB88)&lt;$BH$5*AVERAGE(data.csv!BB74:BB84),$A84," ")</f>
        <v xml:space="preserve"> </v>
      </c>
      <c r="AY84" t="str">
        <f>IF(AVERAGE(data.csv!BC86:BC88)&lt;$BH$5*AVERAGE(data.csv!BC74:BC84),$A84," ")</f>
        <v xml:space="preserve"> </v>
      </c>
      <c r="AZ84" t="str">
        <f>IF(AVERAGE(data.csv!BD86:BD88)&lt;$BH$5*AVERAGE(data.csv!BD74:BD84),$A84," ")</f>
        <v xml:space="preserve"> </v>
      </c>
      <c r="BA84" t="str">
        <f>IF(AVERAGE(data.csv!BE86:BE88)&lt;$BH$5*AVERAGE(data.csv!BE74:BE84),$A84," ")</f>
        <v xml:space="preserve"> </v>
      </c>
      <c r="BB84" t="str">
        <f>IF(AVERAGE(data.csv!BF86:BF88)&lt;$BH$5*AVERAGE(data.csv!BF74:BF84),$A84," ")</f>
        <v xml:space="preserve"> </v>
      </c>
      <c r="BC84" t="str">
        <f>IF(AVERAGE(data.csv!BG86:BG88)&lt;$BH$5*AVERAGE(data.csv!BG74:BG84),$A84," ")</f>
        <v xml:space="preserve"> </v>
      </c>
      <c r="BD84" t="str">
        <f>IF(AVERAGE(data.csv!BH86:BH88)&lt;$BH$5*AVERAGE(data.csv!BH74:BH84),$A84," ")</f>
        <v xml:space="preserve"> </v>
      </c>
      <c r="BE84" t="str">
        <f>IF(AVERAGE(data.csv!BI86:BI88)&lt;$BH$5*AVERAGE(data.csv!BI74:BI84),$A84," ")</f>
        <v xml:space="preserve"> </v>
      </c>
    </row>
    <row r="85" spans="1:57" x14ac:dyDescent="0.3">
      <c r="A85" s="4">
        <f>AVERAGE(data.csv!C85:F85)</f>
        <v>-11.765000000000001</v>
      </c>
      <c r="B85" s="7"/>
      <c r="D85" t="e">
        <f>IF(AVERAGE(data.csv!H87:H89)&lt;$BH$5*AVERAGE(data.csv!H75:H85),$A85," ")</f>
        <v>#DIV/0!</v>
      </c>
      <c r="E85" t="e">
        <f>IF(AVERAGE(data.csv!I87:I89)&lt;$BH$5*AVERAGE(data.csv!I75:I85),$A85," ")</f>
        <v>#DIV/0!</v>
      </c>
      <c r="F85" t="e">
        <f>IF(AVERAGE(data.csv!J87:J89)&lt;$BH$5*AVERAGE(data.csv!J75:J85),$A85," ")</f>
        <v>#DIV/0!</v>
      </c>
      <c r="G85" t="e">
        <f>IF(AVERAGE(data.csv!K87:K89)&lt;$BH$5*AVERAGE(data.csv!K75:K85),$A85," ")</f>
        <v>#DIV/0!</v>
      </c>
      <c r="H85" t="e">
        <f>IF(AVERAGE(data.csv!L87:L89)&lt;$BH$5*AVERAGE(data.csv!L75:L85),$A85," ")</f>
        <v>#DIV/0!</v>
      </c>
      <c r="I85" t="e">
        <f>IF(AVERAGE(data.csv!M87:M89)&lt;$BH$5*AVERAGE(data.csv!M75:M85),$A85," ")</f>
        <v>#DIV/0!</v>
      </c>
      <c r="J85" t="e">
        <f>IF(AVERAGE(data.csv!N87:N89)&lt;$BH$5*AVERAGE(data.csv!N75:N85),$A85," ")</f>
        <v>#DIV/0!</v>
      </c>
      <c r="K85" t="e">
        <f>IF(AVERAGE(data.csv!O87:O89)&lt;$BH$5*AVERAGE(data.csv!O75:O85),$A85," ")</f>
        <v>#DIV/0!</v>
      </c>
      <c r="L85" t="e">
        <f>IF(AVERAGE(data.csv!P87:P89)&lt;$BH$5*AVERAGE(data.csv!P75:P85),$A85," ")</f>
        <v>#DIV/0!</v>
      </c>
      <c r="M85" t="e">
        <f>IF(AVERAGE(data.csv!Q87:Q89)&lt;$BH$5*AVERAGE(data.csv!Q75:Q85),$A85," ")</f>
        <v>#DIV/0!</v>
      </c>
      <c r="N85" t="e">
        <f>IF(AVERAGE(data.csv!R87:R89)&lt;$BH$5*AVERAGE(data.csv!R75:R85),$A85," ")</f>
        <v>#DIV/0!</v>
      </c>
      <c r="O85" t="e">
        <f>IF(AVERAGE(data.csv!S87:S89)&lt;$BH$5*AVERAGE(data.csv!S75:S85),$A85," ")</f>
        <v>#DIV/0!</v>
      </c>
      <c r="P85" t="e">
        <f>IF(AVERAGE(data.csv!T87:T89)&lt;$BH$5*AVERAGE(data.csv!T75:T85),$A85," ")</f>
        <v>#DIV/0!</v>
      </c>
      <c r="Q85" t="e">
        <f>IF(AVERAGE(data.csv!U87:U89)&lt;$BH$5*AVERAGE(data.csv!U75:U85),$A85," ")</f>
        <v>#DIV/0!</v>
      </c>
      <c r="R85" t="e">
        <f>IF(AVERAGE(data.csv!V87:V89)&lt;$BH$5*AVERAGE(data.csv!V75:V85),$A85," ")</f>
        <v>#DIV/0!</v>
      </c>
      <c r="S85" t="e">
        <f>IF(AVERAGE(data.csv!W87:W89)&lt;$BH$5*AVERAGE(data.csv!W75:W85),$A85," ")</f>
        <v>#DIV/0!</v>
      </c>
      <c r="T85" t="e">
        <f>IF(AVERAGE(data.csv!X87:X89)&lt;$BH$5*AVERAGE(data.csv!X75:X85),$A85," ")</f>
        <v>#DIV/0!</v>
      </c>
      <c r="U85" t="e">
        <f>IF(AVERAGE(data.csv!Y87:Y89)&lt;$BH$5*AVERAGE(data.csv!Y75:Y85),$A85," ")</f>
        <v>#DIV/0!</v>
      </c>
      <c r="V85" t="e">
        <f>IF(AVERAGE(data.csv!Z87:Z89)&lt;$BH$5*AVERAGE(data.csv!Z75:Z85),$A85," ")</f>
        <v>#DIV/0!</v>
      </c>
      <c r="W85" t="e">
        <f>IF(AVERAGE(data.csv!AA87:AA89)&lt;$BH$5*AVERAGE(data.csv!AA75:AA85),$A85," ")</f>
        <v>#DIV/0!</v>
      </c>
      <c r="X85" t="e">
        <f>IF(AVERAGE(data.csv!AB87:AB89)&lt;$BH$5*AVERAGE(data.csv!AB75:AB85),$A85," ")</f>
        <v>#DIV/0!</v>
      </c>
      <c r="Y85" t="e">
        <f>IF(AVERAGE(data.csv!AC87:AC89)&lt;$BH$5*AVERAGE(data.csv!AC75:AC85),$A85," ")</f>
        <v>#DIV/0!</v>
      </c>
      <c r="Z85" t="e">
        <f>IF(AVERAGE(data.csv!AD87:AD89)&lt;$BH$5*AVERAGE(data.csv!AD75:AD85),$A85," ")</f>
        <v>#DIV/0!</v>
      </c>
      <c r="AA85" t="e">
        <f>IF(AVERAGE(data.csv!AE87:AE89)&lt;$BH$5*AVERAGE(data.csv!AE75:AE85),$A85," ")</f>
        <v>#DIV/0!</v>
      </c>
      <c r="AB85" t="e">
        <f>IF(AVERAGE(data.csv!AF87:AF89)&lt;$BH$5*AVERAGE(data.csv!AF75:AF85),$A85," ")</f>
        <v>#DIV/0!</v>
      </c>
      <c r="AC85" t="e">
        <f>IF(AVERAGE(data.csv!AG87:AG89)&lt;$BH$5*AVERAGE(data.csv!AG75:AG85),$A85," ")</f>
        <v>#DIV/0!</v>
      </c>
      <c r="AD85" t="e">
        <f>IF(AVERAGE(data.csv!AH87:AH89)&lt;$BH$5*AVERAGE(data.csv!AH75:AH85),$A85," ")</f>
        <v>#DIV/0!</v>
      </c>
      <c r="AE85" t="str">
        <f>IF(AVERAGE(data.csv!AI87:AI89)&lt;$BH$5*AVERAGE(data.csv!AI75:AI85),$A85," ")</f>
        <v xml:space="preserve"> </v>
      </c>
      <c r="AF85" t="str">
        <f>IF(AVERAGE(data.csv!AJ87:AJ89)&lt;$BH$5*AVERAGE(data.csv!AJ75:AJ85),$A85," ")</f>
        <v xml:space="preserve"> </v>
      </c>
      <c r="AG85" t="str">
        <f>IF(AVERAGE(data.csv!AK87:AK89)&lt;$BH$5*AVERAGE(data.csv!AK75:AK85),$A85," ")</f>
        <v xml:space="preserve"> </v>
      </c>
      <c r="AH85" t="str">
        <f>IF(AVERAGE(data.csv!AL87:AL89)&lt;$BH$5*AVERAGE(data.csv!AL75:AL85),$A85," ")</f>
        <v xml:space="preserve"> </v>
      </c>
      <c r="AI85" t="str">
        <f>IF(AVERAGE(data.csv!AM87:AM89)&lt;$BH$5*AVERAGE(data.csv!AM75:AM85),$A85," ")</f>
        <v xml:space="preserve"> </v>
      </c>
      <c r="AJ85" t="str">
        <f>IF(AVERAGE(data.csv!AN87:AN89)&lt;$BH$5*AVERAGE(data.csv!AN75:AN85),$A85," ")</f>
        <v xml:space="preserve"> </v>
      </c>
      <c r="AK85" t="str">
        <f>IF(AVERAGE(data.csv!AO87:AO89)&lt;$BH$5*AVERAGE(data.csv!AO75:AO85),$A85," ")</f>
        <v xml:space="preserve"> </v>
      </c>
      <c r="AL85" t="str">
        <f>IF(AVERAGE(data.csv!AP87:AP89)&lt;$BH$5*AVERAGE(data.csv!AP75:AP85),$A85," ")</f>
        <v xml:space="preserve"> </v>
      </c>
      <c r="AM85" t="str">
        <f>IF(AVERAGE(data.csv!AQ87:AQ89)&lt;$BH$5*AVERAGE(data.csv!AQ75:AQ85),$A85," ")</f>
        <v xml:space="preserve"> </v>
      </c>
      <c r="AN85" t="str">
        <f>IF(AVERAGE(data.csv!AR87:AR89)&lt;$BH$5*AVERAGE(data.csv!AR75:AR85),$A85," ")</f>
        <v xml:space="preserve"> </v>
      </c>
      <c r="AO85" t="str">
        <f>IF(AVERAGE(data.csv!AS87:AS89)&lt;$BH$5*AVERAGE(data.csv!AS75:AS85),$A85," ")</f>
        <v xml:space="preserve"> </v>
      </c>
      <c r="AP85" t="str">
        <f>IF(AVERAGE(data.csv!AT87:AT89)&lt;$BH$5*AVERAGE(data.csv!AT75:AT85),$A85," ")</f>
        <v xml:space="preserve"> </v>
      </c>
      <c r="AQ85" t="str">
        <f>IF(AVERAGE(data.csv!AU87:AU89)&lt;$BH$5*AVERAGE(data.csv!AU75:AU85),$A85," ")</f>
        <v xml:space="preserve"> </v>
      </c>
      <c r="AR85" t="str">
        <f>IF(AVERAGE(data.csv!AV87:AV89)&lt;$BH$5*AVERAGE(data.csv!AV75:AV85),$A85," ")</f>
        <v xml:space="preserve"> </v>
      </c>
      <c r="AS85" t="str">
        <f>IF(AVERAGE(data.csv!AW87:AW89)&lt;$BH$5*AVERAGE(data.csv!AW75:AW85),$A85," ")</f>
        <v xml:space="preserve"> </v>
      </c>
      <c r="AT85" t="str">
        <f>IF(AVERAGE(data.csv!AX87:AX89)&lt;$BH$5*AVERAGE(data.csv!AX75:AX85),$A85," ")</f>
        <v xml:space="preserve"> </v>
      </c>
      <c r="AU85" t="str">
        <f>IF(AVERAGE(data.csv!AY87:AY89)&lt;$BH$5*AVERAGE(data.csv!AY75:AY85),$A85," ")</f>
        <v xml:space="preserve"> </v>
      </c>
      <c r="AV85" t="str">
        <f>IF(AVERAGE(data.csv!AZ87:AZ89)&lt;$BH$5*AVERAGE(data.csv!AZ75:AZ85),$A85," ")</f>
        <v xml:space="preserve"> </v>
      </c>
      <c r="AW85" t="str">
        <f>IF(AVERAGE(data.csv!BA87:BA89)&lt;$BH$5*AVERAGE(data.csv!BA75:BA85),$A85," ")</f>
        <v xml:space="preserve"> </v>
      </c>
      <c r="AX85" t="str">
        <f>IF(AVERAGE(data.csv!BB87:BB89)&lt;$BH$5*AVERAGE(data.csv!BB75:BB85),$A85," ")</f>
        <v xml:space="preserve"> </v>
      </c>
      <c r="AY85" t="str">
        <f>IF(AVERAGE(data.csv!BC87:BC89)&lt;$BH$5*AVERAGE(data.csv!BC75:BC85),$A85," ")</f>
        <v xml:space="preserve"> </v>
      </c>
      <c r="AZ85" t="str">
        <f>IF(AVERAGE(data.csv!BD87:BD89)&lt;$BH$5*AVERAGE(data.csv!BD75:BD85),$A85," ")</f>
        <v xml:space="preserve"> </v>
      </c>
      <c r="BA85" t="str">
        <f>IF(AVERAGE(data.csv!BE87:BE89)&lt;$BH$5*AVERAGE(data.csv!BE75:BE85),$A85," ")</f>
        <v xml:space="preserve"> </v>
      </c>
      <c r="BB85" t="str">
        <f>IF(AVERAGE(data.csv!BF87:BF89)&lt;$BH$5*AVERAGE(data.csv!BF75:BF85),$A85," ")</f>
        <v xml:space="preserve"> </v>
      </c>
      <c r="BC85" t="str">
        <f>IF(AVERAGE(data.csv!BG87:BG89)&lt;$BH$5*AVERAGE(data.csv!BG75:BG85),$A85," ")</f>
        <v xml:space="preserve"> </v>
      </c>
      <c r="BD85" t="str">
        <f>IF(AVERAGE(data.csv!BH87:BH89)&lt;$BH$5*AVERAGE(data.csv!BH75:BH85),$A85," ")</f>
        <v xml:space="preserve"> </v>
      </c>
      <c r="BE85" t="str">
        <f>IF(AVERAGE(data.csv!BI87:BI89)&lt;$BH$5*AVERAGE(data.csv!BI75:BI85),$A85," ")</f>
        <v xml:space="preserve"> </v>
      </c>
    </row>
    <row r="86" spans="1:57" x14ac:dyDescent="0.3">
      <c r="A86" s="4">
        <f>AVERAGE(data.csv!C86:F86)</f>
        <v>-11.84</v>
      </c>
      <c r="B86" s="7"/>
      <c r="D86" t="e">
        <f>IF(AVERAGE(data.csv!H88:H90)&lt;$BH$5*AVERAGE(data.csv!H76:H86),$A86," ")</f>
        <v>#DIV/0!</v>
      </c>
      <c r="E86" t="e">
        <f>IF(AVERAGE(data.csv!I88:I90)&lt;$BH$5*AVERAGE(data.csv!I76:I86),$A86," ")</f>
        <v>#DIV/0!</v>
      </c>
      <c r="F86" t="e">
        <f>IF(AVERAGE(data.csv!J88:J90)&lt;$BH$5*AVERAGE(data.csv!J76:J86),$A86," ")</f>
        <v>#DIV/0!</v>
      </c>
      <c r="G86" t="e">
        <f>IF(AVERAGE(data.csv!K88:K90)&lt;$BH$5*AVERAGE(data.csv!K76:K86),$A86," ")</f>
        <v>#DIV/0!</v>
      </c>
      <c r="H86" t="e">
        <f>IF(AVERAGE(data.csv!L88:L90)&lt;$BH$5*AVERAGE(data.csv!L76:L86),$A86," ")</f>
        <v>#DIV/0!</v>
      </c>
      <c r="I86" t="e">
        <f>IF(AVERAGE(data.csv!M88:M90)&lt;$BH$5*AVERAGE(data.csv!M76:M86),$A86," ")</f>
        <v>#DIV/0!</v>
      </c>
      <c r="J86" t="e">
        <f>IF(AVERAGE(data.csv!N88:N90)&lt;$BH$5*AVERAGE(data.csv!N76:N86),$A86," ")</f>
        <v>#DIV/0!</v>
      </c>
      <c r="K86" t="e">
        <f>IF(AVERAGE(data.csv!O88:O90)&lt;$BH$5*AVERAGE(data.csv!O76:O86),$A86," ")</f>
        <v>#DIV/0!</v>
      </c>
      <c r="L86" t="e">
        <f>IF(AVERAGE(data.csv!P88:P90)&lt;$BH$5*AVERAGE(data.csv!P76:P86),$A86," ")</f>
        <v>#DIV/0!</v>
      </c>
      <c r="M86" t="e">
        <f>IF(AVERAGE(data.csv!Q88:Q90)&lt;$BH$5*AVERAGE(data.csv!Q76:Q86),$A86," ")</f>
        <v>#DIV/0!</v>
      </c>
      <c r="N86" t="e">
        <f>IF(AVERAGE(data.csv!R88:R90)&lt;$BH$5*AVERAGE(data.csv!R76:R86),$A86," ")</f>
        <v>#DIV/0!</v>
      </c>
      <c r="O86" t="e">
        <f>IF(AVERAGE(data.csv!S88:S90)&lt;$BH$5*AVERAGE(data.csv!S76:S86),$A86," ")</f>
        <v>#DIV/0!</v>
      </c>
      <c r="P86" t="e">
        <f>IF(AVERAGE(data.csv!T88:T90)&lt;$BH$5*AVERAGE(data.csv!T76:T86),$A86," ")</f>
        <v>#DIV/0!</v>
      </c>
      <c r="Q86" t="e">
        <f>IF(AVERAGE(data.csv!U88:U90)&lt;$BH$5*AVERAGE(data.csv!U76:U86),$A86," ")</f>
        <v>#DIV/0!</v>
      </c>
      <c r="R86" t="e">
        <f>IF(AVERAGE(data.csv!V88:V90)&lt;$BH$5*AVERAGE(data.csv!V76:V86),$A86," ")</f>
        <v>#DIV/0!</v>
      </c>
      <c r="S86" t="e">
        <f>IF(AVERAGE(data.csv!W88:W90)&lt;$BH$5*AVERAGE(data.csv!W76:W86),$A86," ")</f>
        <v>#DIV/0!</v>
      </c>
      <c r="T86" t="e">
        <f>IF(AVERAGE(data.csv!X88:X90)&lt;$BH$5*AVERAGE(data.csv!X76:X86),$A86," ")</f>
        <v>#DIV/0!</v>
      </c>
      <c r="U86" t="e">
        <f>IF(AVERAGE(data.csv!Y88:Y90)&lt;$BH$5*AVERAGE(data.csv!Y76:Y86),$A86," ")</f>
        <v>#DIV/0!</v>
      </c>
      <c r="V86" t="e">
        <f>IF(AVERAGE(data.csv!Z88:Z90)&lt;$BH$5*AVERAGE(data.csv!Z76:Z86),$A86," ")</f>
        <v>#DIV/0!</v>
      </c>
      <c r="W86" t="e">
        <f>IF(AVERAGE(data.csv!AA88:AA90)&lt;$BH$5*AVERAGE(data.csv!AA76:AA86),$A86," ")</f>
        <v>#DIV/0!</v>
      </c>
      <c r="X86" t="e">
        <f>IF(AVERAGE(data.csv!AB88:AB90)&lt;$BH$5*AVERAGE(data.csv!AB76:AB86),$A86," ")</f>
        <v>#DIV/0!</v>
      </c>
      <c r="Y86" t="e">
        <f>IF(AVERAGE(data.csv!AC88:AC90)&lt;$BH$5*AVERAGE(data.csv!AC76:AC86),$A86," ")</f>
        <v>#DIV/0!</v>
      </c>
      <c r="Z86" t="e">
        <f>IF(AVERAGE(data.csv!AD88:AD90)&lt;$BH$5*AVERAGE(data.csv!AD76:AD86),$A86," ")</f>
        <v>#DIV/0!</v>
      </c>
      <c r="AA86" t="e">
        <f>IF(AVERAGE(data.csv!AE88:AE90)&lt;$BH$5*AVERAGE(data.csv!AE76:AE86),$A86," ")</f>
        <v>#DIV/0!</v>
      </c>
      <c r="AB86" t="e">
        <f>IF(AVERAGE(data.csv!AF88:AF90)&lt;$BH$5*AVERAGE(data.csv!AF76:AF86),$A86," ")</f>
        <v>#DIV/0!</v>
      </c>
      <c r="AC86" t="e">
        <f>IF(AVERAGE(data.csv!AG88:AG90)&lt;$BH$5*AVERAGE(data.csv!AG76:AG86),$A86," ")</f>
        <v>#DIV/0!</v>
      </c>
      <c r="AD86" t="e">
        <f>IF(AVERAGE(data.csv!AH88:AH90)&lt;$BH$5*AVERAGE(data.csv!AH76:AH86),$A86," ")</f>
        <v>#DIV/0!</v>
      </c>
      <c r="AE86" t="str">
        <f>IF(AVERAGE(data.csv!AI88:AI90)&lt;$BH$5*AVERAGE(data.csv!AI76:AI86),$A86," ")</f>
        <v xml:space="preserve"> </v>
      </c>
      <c r="AF86" t="str">
        <f>IF(AVERAGE(data.csv!AJ88:AJ90)&lt;$BH$5*AVERAGE(data.csv!AJ76:AJ86),$A86," ")</f>
        <v xml:space="preserve"> </v>
      </c>
      <c r="AG86" t="str">
        <f>IF(AVERAGE(data.csv!AK88:AK90)&lt;$BH$5*AVERAGE(data.csv!AK76:AK86),$A86," ")</f>
        <v xml:space="preserve"> </v>
      </c>
      <c r="AH86" t="str">
        <f>IF(AVERAGE(data.csv!AL88:AL90)&lt;$BH$5*AVERAGE(data.csv!AL76:AL86),$A86," ")</f>
        <v xml:space="preserve"> </v>
      </c>
      <c r="AI86" t="str">
        <f>IF(AVERAGE(data.csv!AM88:AM90)&lt;$BH$5*AVERAGE(data.csv!AM76:AM86),$A86," ")</f>
        <v xml:space="preserve"> </v>
      </c>
      <c r="AJ86" t="str">
        <f>IF(AVERAGE(data.csv!AN88:AN90)&lt;$BH$5*AVERAGE(data.csv!AN76:AN86),$A86," ")</f>
        <v xml:space="preserve"> </v>
      </c>
      <c r="AK86" t="str">
        <f>IF(AVERAGE(data.csv!AO88:AO90)&lt;$BH$5*AVERAGE(data.csv!AO76:AO86),$A86," ")</f>
        <v xml:space="preserve"> </v>
      </c>
      <c r="AL86" t="str">
        <f>IF(AVERAGE(data.csv!AP88:AP90)&lt;$BH$5*AVERAGE(data.csv!AP76:AP86),$A86," ")</f>
        <v xml:space="preserve"> </v>
      </c>
      <c r="AM86" t="str">
        <f>IF(AVERAGE(data.csv!AQ88:AQ90)&lt;$BH$5*AVERAGE(data.csv!AQ76:AQ86),$A86," ")</f>
        <v xml:space="preserve"> </v>
      </c>
      <c r="AN86" t="str">
        <f>IF(AVERAGE(data.csv!AR88:AR90)&lt;$BH$5*AVERAGE(data.csv!AR76:AR86),$A86," ")</f>
        <v xml:space="preserve"> </v>
      </c>
      <c r="AO86" t="str">
        <f>IF(AVERAGE(data.csv!AS88:AS90)&lt;$BH$5*AVERAGE(data.csv!AS76:AS86),$A86," ")</f>
        <v xml:space="preserve"> </v>
      </c>
      <c r="AP86" t="str">
        <f>IF(AVERAGE(data.csv!AT88:AT90)&lt;$BH$5*AVERAGE(data.csv!AT76:AT86),$A86," ")</f>
        <v xml:space="preserve"> </v>
      </c>
      <c r="AQ86" t="str">
        <f>IF(AVERAGE(data.csv!AU88:AU90)&lt;$BH$5*AVERAGE(data.csv!AU76:AU86),$A86," ")</f>
        <v xml:space="preserve"> </v>
      </c>
      <c r="AR86" t="str">
        <f>IF(AVERAGE(data.csv!AV88:AV90)&lt;$BH$5*AVERAGE(data.csv!AV76:AV86),$A86," ")</f>
        <v xml:space="preserve"> </v>
      </c>
      <c r="AS86" t="str">
        <f>IF(AVERAGE(data.csv!AW88:AW90)&lt;$BH$5*AVERAGE(data.csv!AW76:AW86),$A86," ")</f>
        <v xml:space="preserve"> </v>
      </c>
      <c r="AT86" t="str">
        <f>IF(AVERAGE(data.csv!AX88:AX90)&lt;$BH$5*AVERAGE(data.csv!AX76:AX86),$A86," ")</f>
        <v xml:space="preserve"> </v>
      </c>
      <c r="AU86" t="str">
        <f>IF(AVERAGE(data.csv!AY88:AY90)&lt;$BH$5*AVERAGE(data.csv!AY76:AY86),$A86," ")</f>
        <v xml:space="preserve"> </v>
      </c>
      <c r="AV86" t="str">
        <f>IF(AVERAGE(data.csv!AZ88:AZ90)&lt;$BH$5*AVERAGE(data.csv!AZ76:AZ86),$A86," ")</f>
        <v xml:space="preserve"> </v>
      </c>
      <c r="AW86" t="str">
        <f>IF(AVERAGE(data.csv!BA88:BA90)&lt;$BH$5*AVERAGE(data.csv!BA76:BA86),$A86," ")</f>
        <v xml:space="preserve"> </v>
      </c>
      <c r="AX86" t="str">
        <f>IF(AVERAGE(data.csv!BB88:BB90)&lt;$BH$5*AVERAGE(data.csv!BB76:BB86),$A86," ")</f>
        <v xml:space="preserve"> </v>
      </c>
      <c r="AY86" t="str">
        <f>IF(AVERAGE(data.csv!BC88:BC90)&lt;$BH$5*AVERAGE(data.csv!BC76:BC86),$A86," ")</f>
        <v xml:space="preserve"> </v>
      </c>
      <c r="AZ86" t="str">
        <f>IF(AVERAGE(data.csv!BD88:BD90)&lt;$BH$5*AVERAGE(data.csv!BD76:BD86),$A86," ")</f>
        <v xml:space="preserve"> </v>
      </c>
      <c r="BA86" t="str">
        <f>IF(AVERAGE(data.csv!BE88:BE90)&lt;$BH$5*AVERAGE(data.csv!BE76:BE86),$A86," ")</f>
        <v xml:space="preserve"> </v>
      </c>
      <c r="BB86" t="str">
        <f>IF(AVERAGE(data.csv!BF88:BF90)&lt;$BH$5*AVERAGE(data.csv!BF76:BF86),$A86," ")</f>
        <v xml:space="preserve"> </v>
      </c>
      <c r="BC86" t="str">
        <f>IF(AVERAGE(data.csv!BG88:BG90)&lt;$BH$5*AVERAGE(data.csv!BG76:BG86),$A86," ")</f>
        <v xml:space="preserve"> </v>
      </c>
      <c r="BD86" t="str">
        <f>IF(AVERAGE(data.csv!BH88:BH90)&lt;$BH$5*AVERAGE(data.csv!BH76:BH86),$A86," ")</f>
        <v xml:space="preserve"> </v>
      </c>
      <c r="BE86" t="str">
        <f>IF(AVERAGE(data.csv!BI88:BI90)&lt;$BH$5*AVERAGE(data.csv!BI76:BI86),$A86," ")</f>
        <v xml:space="preserve"> </v>
      </c>
    </row>
    <row r="87" spans="1:57" x14ac:dyDescent="0.3">
      <c r="A87" s="4">
        <f>AVERAGE(data.csv!C87:F87)</f>
        <v>-11.899999999999999</v>
      </c>
      <c r="B87" s="7"/>
      <c r="D87" t="e">
        <f>IF(AVERAGE(data.csv!H89:H91)&lt;$BH$5*AVERAGE(data.csv!H77:H87),$A87," ")</f>
        <v>#DIV/0!</v>
      </c>
      <c r="E87" t="e">
        <f>IF(AVERAGE(data.csv!I89:I91)&lt;$BH$5*AVERAGE(data.csv!I77:I87),$A87," ")</f>
        <v>#DIV/0!</v>
      </c>
      <c r="F87" t="e">
        <f>IF(AVERAGE(data.csv!J89:J91)&lt;$BH$5*AVERAGE(data.csv!J77:J87),$A87," ")</f>
        <v>#DIV/0!</v>
      </c>
      <c r="G87" t="e">
        <f>IF(AVERAGE(data.csv!K89:K91)&lt;$BH$5*AVERAGE(data.csv!K77:K87),$A87," ")</f>
        <v>#DIV/0!</v>
      </c>
      <c r="H87" t="e">
        <f>IF(AVERAGE(data.csv!L89:L91)&lt;$BH$5*AVERAGE(data.csv!L77:L87),$A87," ")</f>
        <v>#DIV/0!</v>
      </c>
      <c r="I87" t="e">
        <f>IF(AVERAGE(data.csv!M89:M91)&lt;$BH$5*AVERAGE(data.csv!M77:M87),$A87," ")</f>
        <v>#DIV/0!</v>
      </c>
      <c r="J87" t="e">
        <f>IF(AVERAGE(data.csv!N89:N91)&lt;$BH$5*AVERAGE(data.csv!N77:N87),$A87," ")</f>
        <v>#DIV/0!</v>
      </c>
      <c r="K87" t="e">
        <f>IF(AVERAGE(data.csv!O89:O91)&lt;$BH$5*AVERAGE(data.csv!O77:O87),$A87," ")</f>
        <v>#DIV/0!</v>
      </c>
      <c r="L87" t="e">
        <f>IF(AVERAGE(data.csv!P89:P91)&lt;$BH$5*AVERAGE(data.csv!P77:P87),$A87," ")</f>
        <v>#DIV/0!</v>
      </c>
      <c r="M87" t="e">
        <f>IF(AVERAGE(data.csv!Q89:Q91)&lt;$BH$5*AVERAGE(data.csv!Q77:Q87),$A87," ")</f>
        <v>#DIV/0!</v>
      </c>
      <c r="N87" t="e">
        <f>IF(AVERAGE(data.csv!R89:R91)&lt;$BH$5*AVERAGE(data.csv!R77:R87),$A87," ")</f>
        <v>#DIV/0!</v>
      </c>
      <c r="O87" t="e">
        <f>IF(AVERAGE(data.csv!S89:S91)&lt;$BH$5*AVERAGE(data.csv!S77:S87),$A87," ")</f>
        <v>#DIV/0!</v>
      </c>
      <c r="P87" t="e">
        <f>IF(AVERAGE(data.csv!T89:T91)&lt;$BH$5*AVERAGE(data.csv!T77:T87),$A87," ")</f>
        <v>#DIV/0!</v>
      </c>
      <c r="Q87" t="e">
        <f>IF(AVERAGE(data.csv!U89:U91)&lt;$BH$5*AVERAGE(data.csv!U77:U87),$A87," ")</f>
        <v>#DIV/0!</v>
      </c>
      <c r="R87" t="e">
        <f>IF(AVERAGE(data.csv!V89:V91)&lt;$BH$5*AVERAGE(data.csv!V77:V87),$A87," ")</f>
        <v>#DIV/0!</v>
      </c>
      <c r="S87" t="e">
        <f>IF(AVERAGE(data.csv!W89:W91)&lt;$BH$5*AVERAGE(data.csv!W77:W87),$A87," ")</f>
        <v>#DIV/0!</v>
      </c>
      <c r="T87" t="e">
        <f>IF(AVERAGE(data.csv!X89:X91)&lt;$BH$5*AVERAGE(data.csv!X77:X87),$A87," ")</f>
        <v>#DIV/0!</v>
      </c>
      <c r="U87" t="e">
        <f>IF(AVERAGE(data.csv!Y89:Y91)&lt;$BH$5*AVERAGE(data.csv!Y77:Y87),$A87," ")</f>
        <v>#DIV/0!</v>
      </c>
      <c r="V87" t="e">
        <f>IF(AVERAGE(data.csv!Z89:Z91)&lt;$BH$5*AVERAGE(data.csv!Z77:Z87),$A87," ")</f>
        <v>#DIV/0!</v>
      </c>
      <c r="W87" t="e">
        <f>IF(AVERAGE(data.csv!AA89:AA91)&lt;$BH$5*AVERAGE(data.csv!AA77:AA87),$A87," ")</f>
        <v>#DIV/0!</v>
      </c>
      <c r="X87" t="e">
        <f>IF(AVERAGE(data.csv!AB89:AB91)&lt;$BH$5*AVERAGE(data.csv!AB77:AB87),$A87," ")</f>
        <v>#DIV/0!</v>
      </c>
      <c r="Y87" t="e">
        <f>IF(AVERAGE(data.csv!AC89:AC91)&lt;$BH$5*AVERAGE(data.csv!AC77:AC87),$A87," ")</f>
        <v>#DIV/0!</v>
      </c>
      <c r="Z87" t="e">
        <f>IF(AVERAGE(data.csv!AD89:AD91)&lt;$BH$5*AVERAGE(data.csv!AD77:AD87),$A87," ")</f>
        <v>#DIV/0!</v>
      </c>
      <c r="AA87" t="e">
        <f>IF(AVERAGE(data.csv!AE89:AE91)&lt;$BH$5*AVERAGE(data.csv!AE77:AE87),$A87," ")</f>
        <v>#DIV/0!</v>
      </c>
      <c r="AB87" t="e">
        <f>IF(AVERAGE(data.csv!AF89:AF91)&lt;$BH$5*AVERAGE(data.csv!AF77:AF87),$A87," ")</f>
        <v>#DIV/0!</v>
      </c>
      <c r="AC87" t="e">
        <f>IF(AVERAGE(data.csv!AG89:AG91)&lt;$BH$5*AVERAGE(data.csv!AG77:AG87),$A87," ")</f>
        <v>#DIV/0!</v>
      </c>
      <c r="AD87" t="e">
        <f>IF(AVERAGE(data.csv!AH89:AH91)&lt;$BH$5*AVERAGE(data.csv!AH77:AH87),$A87," ")</f>
        <v>#DIV/0!</v>
      </c>
      <c r="AE87" t="str">
        <f>IF(AVERAGE(data.csv!AI89:AI91)&lt;$BH$5*AVERAGE(data.csv!AI77:AI87),$A87," ")</f>
        <v xml:space="preserve"> </v>
      </c>
      <c r="AF87" t="str">
        <f>IF(AVERAGE(data.csv!AJ89:AJ91)&lt;$BH$5*AVERAGE(data.csv!AJ77:AJ87),$A87," ")</f>
        <v xml:space="preserve"> </v>
      </c>
      <c r="AG87" t="str">
        <f>IF(AVERAGE(data.csv!AK89:AK91)&lt;$BH$5*AVERAGE(data.csv!AK77:AK87),$A87," ")</f>
        <v xml:space="preserve"> </v>
      </c>
      <c r="AH87" t="str">
        <f>IF(AVERAGE(data.csv!AL89:AL91)&lt;$BH$5*AVERAGE(data.csv!AL77:AL87),$A87," ")</f>
        <v xml:space="preserve"> </v>
      </c>
      <c r="AI87" t="str">
        <f>IF(AVERAGE(data.csv!AM89:AM91)&lt;$BH$5*AVERAGE(data.csv!AM77:AM87),$A87," ")</f>
        <v xml:space="preserve"> </v>
      </c>
      <c r="AJ87" t="str">
        <f>IF(AVERAGE(data.csv!AN89:AN91)&lt;$BH$5*AVERAGE(data.csv!AN77:AN87),$A87," ")</f>
        <v xml:space="preserve"> </v>
      </c>
      <c r="AK87" t="str">
        <f>IF(AVERAGE(data.csv!AO89:AO91)&lt;$BH$5*AVERAGE(data.csv!AO77:AO87),$A87," ")</f>
        <v xml:space="preserve"> </v>
      </c>
      <c r="AL87" t="str">
        <f>IF(AVERAGE(data.csv!AP89:AP91)&lt;$BH$5*AVERAGE(data.csv!AP77:AP87),$A87," ")</f>
        <v xml:space="preserve"> </v>
      </c>
      <c r="AM87" t="str">
        <f>IF(AVERAGE(data.csv!AQ89:AQ91)&lt;$BH$5*AVERAGE(data.csv!AQ77:AQ87),$A87," ")</f>
        <v xml:space="preserve"> </v>
      </c>
      <c r="AN87" t="str">
        <f>IF(AVERAGE(data.csv!AR89:AR91)&lt;$BH$5*AVERAGE(data.csv!AR77:AR87),$A87," ")</f>
        <v xml:space="preserve"> </v>
      </c>
      <c r="AO87" t="str">
        <f>IF(AVERAGE(data.csv!AS89:AS91)&lt;$BH$5*AVERAGE(data.csv!AS77:AS87),$A87," ")</f>
        <v xml:space="preserve"> </v>
      </c>
      <c r="AP87" t="str">
        <f>IF(AVERAGE(data.csv!AT89:AT91)&lt;$BH$5*AVERAGE(data.csv!AT77:AT87),$A87," ")</f>
        <v xml:space="preserve"> </v>
      </c>
      <c r="AQ87" t="str">
        <f>IF(AVERAGE(data.csv!AU89:AU91)&lt;$BH$5*AVERAGE(data.csv!AU77:AU87),$A87," ")</f>
        <v xml:space="preserve"> </v>
      </c>
      <c r="AR87" t="str">
        <f>IF(AVERAGE(data.csv!AV89:AV91)&lt;$BH$5*AVERAGE(data.csv!AV77:AV87),$A87," ")</f>
        <v xml:space="preserve"> </v>
      </c>
      <c r="AS87" t="str">
        <f>IF(AVERAGE(data.csv!AW89:AW91)&lt;$BH$5*AVERAGE(data.csv!AW77:AW87),$A87," ")</f>
        <v xml:space="preserve"> </v>
      </c>
      <c r="AT87" t="str">
        <f>IF(AVERAGE(data.csv!AX89:AX91)&lt;$BH$5*AVERAGE(data.csv!AX77:AX87),$A87," ")</f>
        <v xml:space="preserve"> </v>
      </c>
      <c r="AU87" t="str">
        <f>IF(AVERAGE(data.csv!AY89:AY91)&lt;$BH$5*AVERAGE(data.csv!AY77:AY87),$A87," ")</f>
        <v xml:space="preserve"> </v>
      </c>
      <c r="AV87" t="str">
        <f>IF(AVERAGE(data.csv!AZ89:AZ91)&lt;$BH$5*AVERAGE(data.csv!AZ77:AZ87),$A87," ")</f>
        <v xml:space="preserve"> </v>
      </c>
      <c r="AW87" t="str">
        <f>IF(AVERAGE(data.csv!BA89:BA91)&lt;$BH$5*AVERAGE(data.csv!BA77:BA87),$A87," ")</f>
        <v xml:space="preserve"> </v>
      </c>
      <c r="AX87" t="str">
        <f>IF(AVERAGE(data.csv!BB89:BB91)&lt;$BH$5*AVERAGE(data.csv!BB77:BB87),$A87," ")</f>
        <v xml:space="preserve"> </v>
      </c>
      <c r="AY87" t="str">
        <f>IF(AVERAGE(data.csv!BC89:BC91)&lt;$BH$5*AVERAGE(data.csv!BC77:BC87),$A87," ")</f>
        <v xml:space="preserve"> </v>
      </c>
      <c r="AZ87" t="str">
        <f>IF(AVERAGE(data.csv!BD89:BD91)&lt;$BH$5*AVERAGE(data.csv!BD77:BD87),$A87," ")</f>
        <v xml:space="preserve"> </v>
      </c>
      <c r="BA87" t="str">
        <f>IF(AVERAGE(data.csv!BE89:BE91)&lt;$BH$5*AVERAGE(data.csv!BE77:BE87),$A87," ")</f>
        <v xml:space="preserve"> </v>
      </c>
      <c r="BB87" t="str">
        <f>IF(AVERAGE(data.csv!BF89:BF91)&lt;$BH$5*AVERAGE(data.csv!BF77:BF87),$A87," ")</f>
        <v xml:space="preserve"> </v>
      </c>
      <c r="BC87" t="str">
        <f>IF(AVERAGE(data.csv!BG89:BG91)&lt;$BH$5*AVERAGE(data.csv!BG77:BG87),$A87," ")</f>
        <v xml:space="preserve"> </v>
      </c>
      <c r="BD87" t="str">
        <f>IF(AVERAGE(data.csv!BH89:BH91)&lt;$BH$5*AVERAGE(data.csv!BH77:BH87),$A87," ")</f>
        <v xml:space="preserve"> </v>
      </c>
      <c r="BE87" t="str">
        <f>IF(AVERAGE(data.csv!BI89:BI91)&lt;$BH$5*AVERAGE(data.csv!BI77:BI87),$A87," ")</f>
        <v xml:space="preserve"> </v>
      </c>
    </row>
    <row r="88" spans="1:57" x14ac:dyDescent="0.3">
      <c r="A88" s="4">
        <f>AVERAGE(data.csv!C88:F88)</f>
        <v>-11.965</v>
      </c>
      <c r="B88" s="7"/>
      <c r="D88" t="e">
        <f>IF(AVERAGE(data.csv!H90:H92)&lt;$BH$5*AVERAGE(data.csv!H78:H88),$A88," ")</f>
        <v>#DIV/0!</v>
      </c>
      <c r="E88" t="e">
        <f>IF(AVERAGE(data.csv!I90:I92)&lt;$BH$5*AVERAGE(data.csv!I78:I88),$A88," ")</f>
        <v>#DIV/0!</v>
      </c>
      <c r="F88" t="e">
        <f>IF(AVERAGE(data.csv!J90:J92)&lt;$BH$5*AVERAGE(data.csv!J78:J88),$A88," ")</f>
        <v>#DIV/0!</v>
      </c>
      <c r="G88" t="e">
        <f>IF(AVERAGE(data.csv!K90:K92)&lt;$BH$5*AVERAGE(data.csv!K78:K88),$A88," ")</f>
        <v>#DIV/0!</v>
      </c>
      <c r="H88" t="e">
        <f>IF(AVERAGE(data.csv!L90:L92)&lt;$BH$5*AVERAGE(data.csv!L78:L88),$A88," ")</f>
        <v>#DIV/0!</v>
      </c>
      <c r="I88" t="e">
        <f>IF(AVERAGE(data.csv!M90:M92)&lt;$BH$5*AVERAGE(data.csv!M78:M88),$A88," ")</f>
        <v>#DIV/0!</v>
      </c>
      <c r="J88" t="e">
        <f>IF(AVERAGE(data.csv!N90:N92)&lt;$BH$5*AVERAGE(data.csv!N78:N88),$A88," ")</f>
        <v>#DIV/0!</v>
      </c>
      <c r="K88" t="e">
        <f>IF(AVERAGE(data.csv!O90:O92)&lt;$BH$5*AVERAGE(data.csv!O78:O88),$A88," ")</f>
        <v>#DIV/0!</v>
      </c>
      <c r="L88" t="e">
        <f>IF(AVERAGE(data.csv!P90:P92)&lt;$BH$5*AVERAGE(data.csv!P78:P88),$A88," ")</f>
        <v>#DIV/0!</v>
      </c>
      <c r="M88" t="e">
        <f>IF(AVERAGE(data.csv!Q90:Q92)&lt;$BH$5*AVERAGE(data.csv!Q78:Q88),$A88," ")</f>
        <v>#DIV/0!</v>
      </c>
      <c r="N88" t="e">
        <f>IF(AVERAGE(data.csv!R90:R92)&lt;$BH$5*AVERAGE(data.csv!R78:R88),$A88," ")</f>
        <v>#DIV/0!</v>
      </c>
      <c r="O88" t="e">
        <f>IF(AVERAGE(data.csv!S90:S92)&lt;$BH$5*AVERAGE(data.csv!S78:S88),$A88," ")</f>
        <v>#DIV/0!</v>
      </c>
      <c r="P88" t="e">
        <f>IF(AVERAGE(data.csv!T90:T92)&lt;$BH$5*AVERAGE(data.csv!T78:T88),$A88," ")</f>
        <v>#DIV/0!</v>
      </c>
      <c r="Q88" t="e">
        <f>IF(AVERAGE(data.csv!U90:U92)&lt;$BH$5*AVERAGE(data.csv!U78:U88),$A88," ")</f>
        <v>#DIV/0!</v>
      </c>
      <c r="R88" t="e">
        <f>IF(AVERAGE(data.csv!V90:V92)&lt;$BH$5*AVERAGE(data.csv!V78:V88),$A88," ")</f>
        <v>#DIV/0!</v>
      </c>
      <c r="S88" t="e">
        <f>IF(AVERAGE(data.csv!W90:W92)&lt;$BH$5*AVERAGE(data.csv!W78:W88),$A88," ")</f>
        <v>#DIV/0!</v>
      </c>
      <c r="T88" t="e">
        <f>IF(AVERAGE(data.csv!X90:X92)&lt;$BH$5*AVERAGE(data.csv!X78:X88),$A88," ")</f>
        <v>#DIV/0!</v>
      </c>
      <c r="U88" t="e">
        <f>IF(AVERAGE(data.csv!Y90:Y92)&lt;$BH$5*AVERAGE(data.csv!Y78:Y88),$A88," ")</f>
        <v>#DIV/0!</v>
      </c>
      <c r="V88" t="e">
        <f>IF(AVERAGE(data.csv!Z90:Z92)&lt;$BH$5*AVERAGE(data.csv!Z78:Z88),$A88," ")</f>
        <v>#DIV/0!</v>
      </c>
      <c r="W88" t="e">
        <f>IF(AVERAGE(data.csv!AA90:AA92)&lt;$BH$5*AVERAGE(data.csv!AA78:AA88),$A88," ")</f>
        <v>#DIV/0!</v>
      </c>
      <c r="X88" t="e">
        <f>IF(AVERAGE(data.csv!AB90:AB92)&lt;$BH$5*AVERAGE(data.csv!AB78:AB88),$A88," ")</f>
        <v>#DIV/0!</v>
      </c>
      <c r="Y88" t="e">
        <f>IF(AVERAGE(data.csv!AC90:AC92)&lt;$BH$5*AVERAGE(data.csv!AC78:AC88),$A88," ")</f>
        <v>#DIV/0!</v>
      </c>
      <c r="Z88" t="e">
        <f>IF(AVERAGE(data.csv!AD90:AD92)&lt;$BH$5*AVERAGE(data.csv!AD78:AD88),$A88," ")</f>
        <v>#DIV/0!</v>
      </c>
      <c r="AA88" t="e">
        <f>IF(AVERAGE(data.csv!AE90:AE92)&lt;$BH$5*AVERAGE(data.csv!AE78:AE88),$A88," ")</f>
        <v>#DIV/0!</v>
      </c>
      <c r="AB88" t="e">
        <f>IF(AVERAGE(data.csv!AF90:AF92)&lt;$BH$5*AVERAGE(data.csv!AF78:AF88),$A88," ")</f>
        <v>#DIV/0!</v>
      </c>
      <c r="AC88" t="e">
        <f>IF(AVERAGE(data.csv!AG90:AG92)&lt;$BH$5*AVERAGE(data.csv!AG78:AG88),$A88," ")</f>
        <v>#DIV/0!</v>
      </c>
      <c r="AD88" t="e">
        <f>IF(AVERAGE(data.csv!AH90:AH92)&lt;$BH$5*AVERAGE(data.csv!AH78:AH88),$A88," ")</f>
        <v>#DIV/0!</v>
      </c>
      <c r="AE88" t="str">
        <f>IF(AVERAGE(data.csv!AI90:AI92)&lt;$BH$5*AVERAGE(data.csv!AI78:AI88),$A88," ")</f>
        <v xml:space="preserve"> </v>
      </c>
      <c r="AF88" t="str">
        <f>IF(AVERAGE(data.csv!AJ90:AJ92)&lt;$BH$5*AVERAGE(data.csv!AJ78:AJ88),$A88," ")</f>
        <v xml:space="preserve"> </v>
      </c>
      <c r="AG88" t="str">
        <f>IF(AVERAGE(data.csv!AK90:AK92)&lt;$BH$5*AVERAGE(data.csv!AK78:AK88),$A88," ")</f>
        <v xml:space="preserve"> </v>
      </c>
      <c r="AH88" t="str">
        <f>IF(AVERAGE(data.csv!AL90:AL92)&lt;$BH$5*AVERAGE(data.csv!AL78:AL88),$A88," ")</f>
        <v xml:space="preserve"> </v>
      </c>
      <c r="AI88" t="str">
        <f>IF(AVERAGE(data.csv!AM90:AM92)&lt;$BH$5*AVERAGE(data.csv!AM78:AM88),$A88," ")</f>
        <v xml:space="preserve"> </v>
      </c>
      <c r="AJ88" t="str">
        <f>IF(AVERAGE(data.csv!AN90:AN92)&lt;$BH$5*AVERAGE(data.csv!AN78:AN88),$A88," ")</f>
        <v xml:space="preserve"> </v>
      </c>
      <c r="AK88" t="str">
        <f>IF(AVERAGE(data.csv!AO90:AO92)&lt;$BH$5*AVERAGE(data.csv!AO78:AO88),$A88," ")</f>
        <v xml:space="preserve"> </v>
      </c>
      <c r="AL88" t="str">
        <f>IF(AVERAGE(data.csv!AP90:AP92)&lt;$BH$5*AVERAGE(data.csv!AP78:AP88),$A88," ")</f>
        <v xml:space="preserve"> </v>
      </c>
      <c r="AM88" t="str">
        <f>IF(AVERAGE(data.csv!AQ90:AQ92)&lt;$BH$5*AVERAGE(data.csv!AQ78:AQ88),$A88," ")</f>
        <v xml:space="preserve"> </v>
      </c>
      <c r="AN88" t="str">
        <f>IF(AVERAGE(data.csv!AR90:AR92)&lt;$BH$5*AVERAGE(data.csv!AR78:AR88),$A88," ")</f>
        <v xml:space="preserve"> </v>
      </c>
      <c r="AO88" t="str">
        <f>IF(AVERAGE(data.csv!AS90:AS92)&lt;$BH$5*AVERAGE(data.csv!AS78:AS88),$A88," ")</f>
        <v xml:space="preserve"> </v>
      </c>
      <c r="AP88" t="str">
        <f>IF(AVERAGE(data.csv!AT90:AT92)&lt;$BH$5*AVERAGE(data.csv!AT78:AT88),$A88," ")</f>
        <v xml:space="preserve"> </v>
      </c>
      <c r="AQ88" t="str">
        <f>IF(AVERAGE(data.csv!AU90:AU92)&lt;$BH$5*AVERAGE(data.csv!AU78:AU88),$A88," ")</f>
        <v xml:space="preserve"> </v>
      </c>
      <c r="AR88" t="str">
        <f>IF(AVERAGE(data.csv!AV90:AV92)&lt;$BH$5*AVERAGE(data.csv!AV78:AV88),$A88," ")</f>
        <v xml:space="preserve"> </v>
      </c>
      <c r="AS88" t="str">
        <f>IF(AVERAGE(data.csv!AW90:AW92)&lt;$BH$5*AVERAGE(data.csv!AW78:AW88),$A88," ")</f>
        <v xml:space="preserve"> </v>
      </c>
      <c r="AT88" t="str">
        <f>IF(AVERAGE(data.csv!AX90:AX92)&lt;$BH$5*AVERAGE(data.csv!AX78:AX88),$A88," ")</f>
        <v xml:space="preserve"> </v>
      </c>
      <c r="AU88" t="str">
        <f>IF(AVERAGE(data.csv!AY90:AY92)&lt;$BH$5*AVERAGE(data.csv!AY78:AY88),$A88," ")</f>
        <v xml:space="preserve"> </v>
      </c>
      <c r="AV88" t="str">
        <f>IF(AVERAGE(data.csv!AZ90:AZ92)&lt;$BH$5*AVERAGE(data.csv!AZ78:AZ88),$A88," ")</f>
        <v xml:space="preserve"> </v>
      </c>
      <c r="AW88" t="str">
        <f>IF(AVERAGE(data.csv!BA90:BA92)&lt;$BH$5*AVERAGE(data.csv!BA78:BA88),$A88," ")</f>
        <v xml:space="preserve"> </v>
      </c>
      <c r="AX88" t="str">
        <f>IF(AVERAGE(data.csv!BB90:BB92)&lt;$BH$5*AVERAGE(data.csv!BB78:BB88),$A88," ")</f>
        <v xml:space="preserve"> </v>
      </c>
      <c r="AY88" t="str">
        <f>IF(AVERAGE(data.csv!BC90:BC92)&lt;$BH$5*AVERAGE(data.csv!BC78:BC88),$A88," ")</f>
        <v xml:space="preserve"> </v>
      </c>
      <c r="AZ88" t="str">
        <f>IF(AVERAGE(data.csv!BD90:BD92)&lt;$BH$5*AVERAGE(data.csv!BD78:BD88),$A88," ")</f>
        <v xml:space="preserve"> </v>
      </c>
      <c r="BA88" t="str">
        <f>IF(AVERAGE(data.csv!BE90:BE92)&lt;$BH$5*AVERAGE(data.csv!BE78:BE88),$A88," ")</f>
        <v xml:space="preserve"> </v>
      </c>
      <c r="BB88" t="str">
        <f>IF(AVERAGE(data.csv!BF90:BF92)&lt;$BH$5*AVERAGE(data.csv!BF78:BF88),$A88," ")</f>
        <v xml:space="preserve"> </v>
      </c>
      <c r="BC88" t="str">
        <f>IF(AVERAGE(data.csv!BG90:BG92)&lt;$BH$5*AVERAGE(data.csv!BG78:BG88),$A88," ")</f>
        <v xml:space="preserve"> </v>
      </c>
      <c r="BD88" t="str">
        <f>IF(AVERAGE(data.csv!BH90:BH92)&lt;$BH$5*AVERAGE(data.csv!BH78:BH88),$A88," ")</f>
        <v xml:space="preserve"> </v>
      </c>
      <c r="BE88" t="str">
        <f>IF(AVERAGE(data.csv!BI90:BI92)&lt;$BH$5*AVERAGE(data.csv!BI78:BI88),$A88," ")</f>
        <v xml:space="preserve"> </v>
      </c>
    </row>
    <row r="89" spans="1:57" x14ac:dyDescent="0.3">
      <c r="A89" s="4">
        <f>AVERAGE(data.csv!C89:F89)</f>
        <v>-12.04</v>
      </c>
      <c r="B89" s="7"/>
      <c r="D89" t="e">
        <f>IF(AVERAGE(data.csv!H91:H93)&lt;$BH$5*AVERAGE(data.csv!H79:H89),$A89," ")</f>
        <v>#DIV/0!</v>
      </c>
      <c r="E89" t="e">
        <f>IF(AVERAGE(data.csv!I91:I93)&lt;$BH$5*AVERAGE(data.csv!I79:I89),$A89," ")</f>
        <v>#DIV/0!</v>
      </c>
      <c r="F89" t="e">
        <f>IF(AVERAGE(data.csv!J91:J93)&lt;$BH$5*AVERAGE(data.csv!J79:J89),$A89," ")</f>
        <v>#DIV/0!</v>
      </c>
      <c r="G89" t="e">
        <f>IF(AVERAGE(data.csv!K91:K93)&lt;$BH$5*AVERAGE(data.csv!K79:K89),$A89," ")</f>
        <v>#DIV/0!</v>
      </c>
      <c r="H89" t="e">
        <f>IF(AVERAGE(data.csv!L91:L93)&lt;$BH$5*AVERAGE(data.csv!L79:L89),$A89," ")</f>
        <v>#DIV/0!</v>
      </c>
      <c r="I89" t="e">
        <f>IF(AVERAGE(data.csv!M91:M93)&lt;$BH$5*AVERAGE(data.csv!M79:M89),$A89," ")</f>
        <v>#DIV/0!</v>
      </c>
      <c r="J89" t="e">
        <f>IF(AVERAGE(data.csv!N91:N93)&lt;$BH$5*AVERAGE(data.csv!N79:N89),$A89," ")</f>
        <v>#DIV/0!</v>
      </c>
      <c r="K89" t="e">
        <f>IF(AVERAGE(data.csv!O91:O93)&lt;$BH$5*AVERAGE(data.csv!O79:O89),$A89," ")</f>
        <v>#DIV/0!</v>
      </c>
      <c r="L89" t="e">
        <f>IF(AVERAGE(data.csv!P91:P93)&lt;$BH$5*AVERAGE(data.csv!P79:P89),$A89," ")</f>
        <v>#DIV/0!</v>
      </c>
      <c r="M89" t="e">
        <f>IF(AVERAGE(data.csv!Q91:Q93)&lt;$BH$5*AVERAGE(data.csv!Q79:Q89),$A89," ")</f>
        <v>#DIV/0!</v>
      </c>
      <c r="N89" t="e">
        <f>IF(AVERAGE(data.csv!R91:R93)&lt;$BH$5*AVERAGE(data.csv!R79:R89),$A89," ")</f>
        <v>#DIV/0!</v>
      </c>
      <c r="O89" t="e">
        <f>IF(AVERAGE(data.csv!S91:S93)&lt;$BH$5*AVERAGE(data.csv!S79:S89),$A89," ")</f>
        <v>#DIV/0!</v>
      </c>
      <c r="P89" t="e">
        <f>IF(AVERAGE(data.csv!T91:T93)&lt;$BH$5*AVERAGE(data.csv!T79:T89),$A89," ")</f>
        <v>#DIV/0!</v>
      </c>
      <c r="Q89" t="e">
        <f>IF(AVERAGE(data.csv!U91:U93)&lt;$BH$5*AVERAGE(data.csv!U79:U89),$A89," ")</f>
        <v>#DIV/0!</v>
      </c>
      <c r="R89" t="e">
        <f>IF(AVERAGE(data.csv!V91:V93)&lt;$BH$5*AVERAGE(data.csv!V79:V89),$A89," ")</f>
        <v>#DIV/0!</v>
      </c>
      <c r="S89" t="e">
        <f>IF(AVERAGE(data.csv!W91:W93)&lt;$BH$5*AVERAGE(data.csv!W79:W89),$A89," ")</f>
        <v>#DIV/0!</v>
      </c>
      <c r="T89" t="e">
        <f>IF(AVERAGE(data.csv!X91:X93)&lt;$BH$5*AVERAGE(data.csv!X79:X89),$A89," ")</f>
        <v>#DIV/0!</v>
      </c>
      <c r="U89" t="e">
        <f>IF(AVERAGE(data.csv!Y91:Y93)&lt;$BH$5*AVERAGE(data.csv!Y79:Y89),$A89," ")</f>
        <v>#DIV/0!</v>
      </c>
      <c r="V89" t="e">
        <f>IF(AVERAGE(data.csv!Z91:Z93)&lt;$BH$5*AVERAGE(data.csv!Z79:Z89),$A89," ")</f>
        <v>#DIV/0!</v>
      </c>
      <c r="W89" t="e">
        <f>IF(AVERAGE(data.csv!AA91:AA93)&lt;$BH$5*AVERAGE(data.csv!AA79:AA89),$A89," ")</f>
        <v>#DIV/0!</v>
      </c>
      <c r="X89" t="e">
        <f>IF(AVERAGE(data.csv!AB91:AB93)&lt;$BH$5*AVERAGE(data.csv!AB79:AB89),$A89," ")</f>
        <v>#DIV/0!</v>
      </c>
      <c r="Y89" t="e">
        <f>IF(AVERAGE(data.csv!AC91:AC93)&lt;$BH$5*AVERAGE(data.csv!AC79:AC89),$A89," ")</f>
        <v>#DIV/0!</v>
      </c>
      <c r="Z89" t="e">
        <f>IF(AVERAGE(data.csv!AD91:AD93)&lt;$BH$5*AVERAGE(data.csv!AD79:AD89),$A89," ")</f>
        <v>#DIV/0!</v>
      </c>
      <c r="AA89" t="e">
        <f>IF(AVERAGE(data.csv!AE91:AE93)&lt;$BH$5*AVERAGE(data.csv!AE79:AE89),$A89," ")</f>
        <v>#DIV/0!</v>
      </c>
      <c r="AB89" t="e">
        <f>IF(AVERAGE(data.csv!AF91:AF93)&lt;$BH$5*AVERAGE(data.csv!AF79:AF89),$A89," ")</f>
        <v>#DIV/0!</v>
      </c>
      <c r="AC89" t="e">
        <f>IF(AVERAGE(data.csv!AG91:AG93)&lt;$BH$5*AVERAGE(data.csv!AG79:AG89),$A89," ")</f>
        <v>#DIV/0!</v>
      </c>
      <c r="AD89" t="e">
        <f>IF(AVERAGE(data.csv!AH91:AH93)&lt;$BH$5*AVERAGE(data.csv!AH79:AH89),$A89," ")</f>
        <v>#DIV/0!</v>
      </c>
      <c r="AE89" t="str">
        <f>IF(AVERAGE(data.csv!AI91:AI93)&lt;$BH$5*AVERAGE(data.csv!AI79:AI89),$A89," ")</f>
        <v xml:space="preserve"> </v>
      </c>
      <c r="AF89" t="str">
        <f>IF(AVERAGE(data.csv!AJ91:AJ93)&lt;$BH$5*AVERAGE(data.csv!AJ79:AJ89),$A89," ")</f>
        <v xml:space="preserve"> </v>
      </c>
      <c r="AG89" t="str">
        <f>IF(AVERAGE(data.csv!AK91:AK93)&lt;$BH$5*AVERAGE(data.csv!AK79:AK89),$A89," ")</f>
        <v xml:space="preserve"> </v>
      </c>
      <c r="AH89" t="str">
        <f>IF(AVERAGE(data.csv!AL91:AL93)&lt;$BH$5*AVERAGE(data.csv!AL79:AL89),$A89," ")</f>
        <v xml:space="preserve"> </v>
      </c>
      <c r="AI89" t="str">
        <f>IF(AVERAGE(data.csv!AM91:AM93)&lt;$BH$5*AVERAGE(data.csv!AM79:AM89),$A89," ")</f>
        <v xml:space="preserve"> </v>
      </c>
      <c r="AJ89" t="str">
        <f>IF(AVERAGE(data.csv!AN91:AN93)&lt;$BH$5*AVERAGE(data.csv!AN79:AN89),$A89," ")</f>
        <v xml:space="preserve"> </v>
      </c>
      <c r="AK89" t="str">
        <f>IF(AVERAGE(data.csv!AO91:AO93)&lt;$BH$5*AVERAGE(data.csv!AO79:AO89),$A89," ")</f>
        <v xml:space="preserve"> </v>
      </c>
      <c r="AL89" t="str">
        <f>IF(AVERAGE(data.csv!AP91:AP93)&lt;$BH$5*AVERAGE(data.csv!AP79:AP89),$A89," ")</f>
        <v xml:space="preserve"> </v>
      </c>
      <c r="AM89" t="str">
        <f>IF(AVERAGE(data.csv!AQ91:AQ93)&lt;$BH$5*AVERAGE(data.csv!AQ79:AQ89),$A89," ")</f>
        <v xml:space="preserve"> </v>
      </c>
      <c r="AN89" t="str">
        <f>IF(AVERAGE(data.csv!AR91:AR93)&lt;$BH$5*AVERAGE(data.csv!AR79:AR89),$A89," ")</f>
        <v xml:space="preserve"> </v>
      </c>
      <c r="AO89" t="str">
        <f>IF(AVERAGE(data.csv!AS91:AS93)&lt;$BH$5*AVERAGE(data.csv!AS79:AS89),$A89," ")</f>
        <v xml:space="preserve"> </v>
      </c>
      <c r="AP89" t="str">
        <f>IF(AVERAGE(data.csv!AT91:AT93)&lt;$BH$5*AVERAGE(data.csv!AT79:AT89),$A89," ")</f>
        <v xml:space="preserve"> </v>
      </c>
      <c r="AQ89" t="str">
        <f>IF(AVERAGE(data.csv!AU91:AU93)&lt;$BH$5*AVERAGE(data.csv!AU79:AU89),$A89," ")</f>
        <v xml:space="preserve"> </v>
      </c>
      <c r="AR89" t="str">
        <f>IF(AVERAGE(data.csv!AV91:AV93)&lt;$BH$5*AVERAGE(data.csv!AV79:AV89),$A89," ")</f>
        <v xml:space="preserve"> </v>
      </c>
      <c r="AS89" t="str">
        <f>IF(AVERAGE(data.csv!AW91:AW93)&lt;$BH$5*AVERAGE(data.csv!AW79:AW89),$A89," ")</f>
        <v xml:space="preserve"> </v>
      </c>
      <c r="AT89" t="str">
        <f>IF(AVERAGE(data.csv!AX91:AX93)&lt;$BH$5*AVERAGE(data.csv!AX79:AX89),$A89," ")</f>
        <v xml:space="preserve"> </v>
      </c>
      <c r="AU89" t="str">
        <f>IF(AVERAGE(data.csv!AY91:AY93)&lt;$BH$5*AVERAGE(data.csv!AY79:AY89),$A89," ")</f>
        <v xml:space="preserve"> </v>
      </c>
      <c r="AV89" t="str">
        <f>IF(AVERAGE(data.csv!AZ91:AZ93)&lt;$BH$5*AVERAGE(data.csv!AZ79:AZ89),$A89," ")</f>
        <v xml:space="preserve"> </v>
      </c>
      <c r="AW89" t="str">
        <f>IF(AVERAGE(data.csv!BA91:BA93)&lt;$BH$5*AVERAGE(data.csv!BA79:BA89),$A89," ")</f>
        <v xml:space="preserve"> </v>
      </c>
      <c r="AX89" t="str">
        <f>IF(AVERAGE(data.csv!BB91:BB93)&lt;$BH$5*AVERAGE(data.csv!BB79:BB89),$A89," ")</f>
        <v xml:space="preserve"> </v>
      </c>
      <c r="AY89" t="str">
        <f>IF(AVERAGE(data.csv!BC91:BC93)&lt;$BH$5*AVERAGE(data.csv!BC79:BC89),$A89," ")</f>
        <v xml:space="preserve"> </v>
      </c>
      <c r="AZ89" t="str">
        <f>IF(AVERAGE(data.csv!BD91:BD93)&lt;$BH$5*AVERAGE(data.csv!BD79:BD89),$A89," ")</f>
        <v xml:space="preserve"> </v>
      </c>
      <c r="BA89" t="str">
        <f>IF(AVERAGE(data.csv!BE91:BE93)&lt;$BH$5*AVERAGE(data.csv!BE79:BE89),$A89," ")</f>
        <v xml:space="preserve"> </v>
      </c>
      <c r="BB89" t="str">
        <f>IF(AVERAGE(data.csv!BF91:BF93)&lt;$BH$5*AVERAGE(data.csv!BF79:BF89),$A89," ")</f>
        <v xml:space="preserve"> </v>
      </c>
      <c r="BC89" t="str">
        <f>IF(AVERAGE(data.csv!BG91:BG93)&lt;$BH$5*AVERAGE(data.csv!BG79:BG89),$A89," ")</f>
        <v xml:space="preserve"> </v>
      </c>
      <c r="BD89" t="str">
        <f>IF(AVERAGE(data.csv!BH91:BH93)&lt;$BH$5*AVERAGE(data.csv!BH79:BH89),$A89," ")</f>
        <v xml:space="preserve"> </v>
      </c>
      <c r="BE89" t="str">
        <f>IF(AVERAGE(data.csv!BI91:BI93)&lt;$BH$5*AVERAGE(data.csv!BI79:BI89),$A89," ")</f>
        <v xml:space="preserve"> </v>
      </c>
    </row>
    <row r="90" spans="1:57" x14ac:dyDescent="0.3">
      <c r="A90" s="4">
        <f>AVERAGE(data.csv!C90:F90)</f>
        <v>-12.125</v>
      </c>
      <c r="B90" s="7"/>
      <c r="D90" t="e">
        <f>IF(AVERAGE(data.csv!H92:H94)&lt;$BH$5*AVERAGE(data.csv!H80:H90),$A90," ")</f>
        <v>#DIV/0!</v>
      </c>
      <c r="E90" t="e">
        <f>IF(AVERAGE(data.csv!I92:I94)&lt;$BH$5*AVERAGE(data.csv!I80:I90),$A90," ")</f>
        <v>#DIV/0!</v>
      </c>
      <c r="F90" t="e">
        <f>IF(AVERAGE(data.csv!J92:J94)&lt;$BH$5*AVERAGE(data.csv!J80:J90),$A90," ")</f>
        <v>#DIV/0!</v>
      </c>
      <c r="G90" t="e">
        <f>IF(AVERAGE(data.csv!K92:K94)&lt;$BH$5*AVERAGE(data.csv!K80:K90),$A90," ")</f>
        <v>#DIV/0!</v>
      </c>
      <c r="H90" t="e">
        <f>IF(AVERAGE(data.csv!L92:L94)&lt;$BH$5*AVERAGE(data.csv!L80:L90),$A90," ")</f>
        <v>#DIV/0!</v>
      </c>
      <c r="I90" t="e">
        <f>IF(AVERAGE(data.csv!M92:M94)&lt;$BH$5*AVERAGE(data.csv!M80:M90),$A90," ")</f>
        <v>#DIV/0!</v>
      </c>
      <c r="J90" t="e">
        <f>IF(AVERAGE(data.csv!N92:N94)&lt;$BH$5*AVERAGE(data.csv!N80:N90),$A90," ")</f>
        <v>#DIV/0!</v>
      </c>
      <c r="K90" t="e">
        <f>IF(AVERAGE(data.csv!O92:O94)&lt;$BH$5*AVERAGE(data.csv!O80:O90),$A90," ")</f>
        <v>#DIV/0!</v>
      </c>
      <c r="L90" t="e">
        <f>IF(AVERAGE(data.csv!P92:P94)&lt;$BH$5*AVERAGE(data.csv!P80:P90),$A90," ")</f>
        <v>#DIV/0!</v>
      </c>
      <c r="M90" t="e">
        <f>IF(AVERAGE(data.csv!Q92:Q94)&lt;$BH$5*AVERAGE(data.csv!Q80:Q90),$A90," ")</f>
        <v>#DIV/0!</v>
      </c>
      <c r="N90" t="e">
        <f>IF(AVERAGE(data.csv!R92:R94)&lt;$BH$5*AVERAGE(data.csv!R80:R90),$A90," ")</f>
        <v>#DIV/0!</v>
      </c>
      <c r="O90" t="e">
        <f>IF(AVERAGE(data.csv!S92:S94)&lt;$BH$5*AVERAGE(data.csv!S80:S90),$A90," ")</f>
        <v>#DIV/0!</v>
      </c>
      <c r="P90" t="e">
        <f>IF(AVERAGE(data.csv!T92:T94)&lt;$BH$5*AVERAGE(data.csv!T80:T90),$A90," ")</f>
        <v>#DIV/0!</v>
      </c>
      <c r="Q90" t="e">
        <f>IF(AVERAGE(data.csv!U92:U94)&lt;$BH$5*AVERAGE(data.csv!U80:U90),$A90," ")</f>
        <v>#DIV/0!</v>
      </c>
      <c r="R90" t="e">
        <f>IF(AVERAGE(data.csv!V92:V94)&lt;$BH$5*AVERAGE(data.csv!V80:V90),$A90," ")</f>
        <v>#DIV/0!</v>
      </c>
      <c r="S90" t="e">
        <f>IF(AVERAGE(data.csv!W92:W94)&lt;$BH$5*AVERAGE(data.csv!W80:W90),$A90," ")</f>
        <v>#DIV/0!</v>
      </c>
      <c r="T90" t="e">
        <f>IF(AVERAGE(data.csv!X92:X94)&lt;$BH$5*AVERAGE(data.csv!X80:X90),$A90," ")</f>
        <v>#DIV/0!</v>
      </c>
      <c r="U90" t="e">
        <f>IF(AVERAGE(data.csv!Y92:Y94)&lt;$BH$5*AVERAGE(data.csv!Y80:Y90),$A90," ")</f>
        <v>#DIV/0!</v>
      </c>
      <c r="V90" t="e">
        <f>IF(AVERAGE(data.csv!Z92:Z94)&lt;$BH$5*AVERAGE(data.csv!Z80:Z90),$A90," ")</f>
        <v>#DIV/0!</v>
      </c>
      <c r="W90" t="e">
        <f>IF(AVERAGE(data.csv!AA92:AA94)&lt;$BH$5*AVERAGE(data.csv!AA80:AA90),$A90," ")</f>
        <v>#DIV/0!</v>
      </c>
      <c r="X90" t="e">
        <f>IF(AVERAGE(data.csv!AB92:AB94)&lt;$BH$5*AVERAGE(data.csv!AB80:AB90),$A90," ")</f>
        <v>#DIV/0!</v>
      </c>
      <c r="Y90" t="e">
        <f>IF(AVERAGE(data.csv!AC92:AC94)&lt;$BH$5*AVERAGE(data.csv!AC80:AC90),$A90," ")</f>
        <v>#DIV/0!</v>
      </c>
      <c r="Z90" t="e">
        <f>IF(AVERAGE(data.csv!AD92:AD94)&lt;$BH$5*AVERAGE(data.csv!AD80:AD90),$A90," ")</f>
        <v>#DIV/0!</v>
      </c>
      <c r="AA90" t="e">
        <f>IF(AVERAGE(data.csv!AE92:AE94)&lt;$BH$5*AVERAGE(data.csv!AE80:AE90),$A90," ")</f>
        <v>#DIV/0!</v>
      </c>
      <c r="AB90" t="e">
        <f>IF(AVERAGE(data.csv!AF92:AF94)&lt;$BH$5*AVERAGE(data.csv!AF80:AF90),$A90," ")</f>
        <v>#DIV/0!</v>
      </c>
      <c r="AC90" t="e">
        <f>IF(AVERAGE(data.csv!AG92:AG94)&lt;$BH$5*AVERAGE(data.csv!AG80:AG90),$A90," ")</f>
        <v>#DIV/0!</v>
      </c>
      <c r="AD90" t="e">
        <f>IF(AVERAGE(data.csv!AH92:AH94)&lt;$BH$5*AVERAGE(data.csv!AH80:AH90),$A90," ")</f>
        <v>#DIV/0!</v>
      </c>
      <c r="AE90" t="str">
        <f>IF(AVERAGE(data.csv!AI92:AI94)&lt;$BH$5*AVERAGE(data.csv!AI80:AI90),$A90," ")</f>
        <v xml:space="preserve"> </v>
      </c>
      <c r="AF90" t="str">
        <f>IF(AVERAGE(data.csv!AJ92:AJ94)&lt;$BH$5*AVERAGE(data.csv!AJ80:AJ90),$A90," ")</f>
        <v xml:space="preserve"> </v>
      </c>
      <c r="AG90" t="str">
        <f>IF(AVERAGE(data.csv!AK92:AK94)&lt;$BH$5*AVERAGE(data.csv!AK80:AK90),$A90," ")</f>
        <v xml:space="preserve"> </v>
      </c>
      <c r="AH90" t="str">
        <f>IF(AVERAGE(data.csv!AL92:AL94)&lt;$BH$5*AVERAGE(data.csv!AL80:AL90),$A90," ")</f>
        <v xml:space="preserve"> </v>
      </c>
      <c r="AI90" t="str">
        <f>IF(AVERAGE(data.csv!AM92:AM94)&lt;$BH$5*AVERAGE(data.csv!AM80:AM90),$A90," ")</f>
        <v xml:space="preserve"> </v>
      </c>
      <c r="AJ90" t="str">
        <f>IF(AVERAGE(data.csv!AN92:AN94)&lt;$BH$5*AVERAGE(data.csv!AN80:AN90),$A90," ")</f>
        <v xml:space="preserve"> </v>
      </c>
      <c r="AK90" t="str">
        <f>IF(AVERAGE(data.csv!AO92:AO94)&lt;$BH$5*AVERAGE(data.csv!AO80:AO90),$A90," ")</f>
        <v xml:space="preserve"> </v>
      </c>
      <c r="AL90" t="str">
        <f>IF(AVERAGE(data.csv!AP92:AP94)&lt;$BH$5*AVERAGE(data.csv!AP80:AP90),$A90," ")</f>
        <v xml:space="preserve"> </v>
      </c>
      <c r="AM90" t="str">
        <f>IF(AVERAGE(data.csv!AQ92:AQ94)&lt;$BH$5*AVERAGE(data.csv!AQ80:AQ90),$A90," ")</f>
        <v xml:space="preserve"> </v>
      </c>
      <c r="AN90" t="str">
        <f>IF(AVERAGE(data.csv!AR92:AR94)&lt;$BH$5*AVERAGE(data.csv!AR80:AR90),$A90," ")</f>
        <v xml:space="preserve"> </v>
      </c>
      <c r="AO90" t="str">
        <f>IF(AVERAGE(data.csv!AS92:AS94)&lt;$BH$5*AVERAGE(data.csv!AS80:AS90),$A90," ")</f>
        <v xml:space="preserve"> </v>
      </c>
      <c r="AP90" t="str">
        <f>IF(AVERAGE(data.csv!AT92:AT94)&lt;$BH$5*AVERAGE(data.csv!AT80:AT90),$A90," ")</f>
        <v xml:space="preserve"> </v>
      </c>
      <c r="AQ90" t="str">
        <f>IF(AVERAGE(data.csv!AU92:AU94)&lt;$BH$5*AVERAGE(data.csv!AU80:AU90),$A90," ")</f>
        <v xml:space="preserve"> </v>
      </c>
      <c r="AR90" t="str">
        <f>IF(AVERAGE(data.csv!AV92:AV94)&lt;$BH$5*AVERAGE(data.csv!AV80:AV90),$A90," ")</f>
        <v xml:space="preserve"> </v>
      </c>
      <c r="AS90" t="str">
        <f>IF(AVERAGE(data.csv!AW92:AW94)&lt;$BH$5*AVERAGE(data.csv!AW80:AW90),$A90," ")</f>
        <v xml:space="preserve"> </v>
      </c>
      <c r="AT90" t="str">
        <f>IF(AVERAGE(data.csv!AX92:AX94)&lt;$BH$5*AVERAGE(data.csv!AX80:AX90),$A90," ")</f>
        <v xml:space="preserve"> </v>
      </c>
      <c r="AU90" t="str">
        <f>IF(AVERAGE(data.csv!AY92:AY94)&lt;$BH$5*AVERAGE(data.csv!AY80:AY90),$A90," ")</f>
        <v xml:space="preserve"> </v>
      </c>
      <c r="AV90" t="str">
        <f>IF(AVERAGE(data.csv!AZ92:AZ94)&lt;$BH$5*AVERAGE(data.csv!AZ80:AZ90),$A90," ")</f>
        <v xml:space="preserve"> </v>
      </c>
      <c r="AW90" t="str">
        <f>IF(AVERAGE(data.csv!BA92:BA94)&lt;$BH$5*AVERAGE(data.csv!BA80:BA90),$A90," ")</f>
        <v xml:space="preserve"> </v>
      </c>
      <c r="AX90" t="str">
        <f>IF(AVERAGE(data.csv!BB92:BB94)&lt;$BH$5*AVERAGE(data.csv!BB80:BB90),$A90," ")</f>
        <v xml:space="preserve"> </v>
      </c>
      <c r="AY90" t="str">
        <f>IF(AVERAGE(data.csv!BC92:BC94)&lt;$BH$5*AVERAGE(data.csv!BC80:BC90),$A90," ")</f>
        <v xml:space="preserve"> </v>
      </c>
      <c r="AZ90" t="str">
        <f>IF(AVERAGE(data.csv!BD92:BD94)&lt;$BH$5*AVERAGE(data.csv!BD80:BD90),$A90," ")</f>
        <v xml:space="preserve"> </v>
      </c>
      <c r="BA90" t="str">
        <f>IF(AVERAGE(data.csv!BE92:BE94)&lt;$BH$5*AVERAGE(data.csv!BE80:BE90),$A90," ")</f>
        <v xml:space="preserve"> </v>
      </c>
      <c r="BB90" t="str">
        <f>IF(AVERAGE(data.csv!BF92:BF94)&lt;$BH$5*AVERAGE(data.csv!BF80:BF90),$A90," ")</f>
        <v xml:space="preserve"> </v>
      </c>
      <c r="BC90" t="str">
        <f>IF(AVERAGE(data.csv!BG92:BG94)&lt;$BH$5*AVERAGE(data.csv!BG80:BG90),$A90," ")</f>
        <v xml:space="preserve"> </v>
      </c>
      <c r="BD90" t="str">
        <f>IF(AVERAGE(data.csv!BH92:BH94)&lt;$BH$5*AVERAGE(data.csv!BH80:BH90),$A90," ")</f>
        <v xml:space="preserve"> </v>
      </c>
      <c r="BE90" t="str">
        <f>IF(AVERAGE(data.csv!BI92:BI94)&lt;$BH$5*AVERAGE(data.csv!BI80:BI90),$A90," ")</f>
        <v xml:space="preserve"> </v>
      </c>
    </row>
    <row r="91" spans="1:57" x14ac:dyDescent="0.3">
      <c r="A91" s="4">
        <f>AVERAGE(data.csv!C91:F91)</f>
        <v>-12.18</v>
      </c>
      <c r="B91" s="7"/>
      <c r="D91" t="e">
        <f>IF(AVERAGE(data.csv!H93:H95)&lt;$BH$5*AVERAGE(data.csv!H81:H91),$A91," ")</f>
        <v>#DIV/0!</v>
      </c>
      <c r="E91" t="e">
        <f>IF(AVERAGE(data.csv!I93:I95)&lt;$BH$5*AVERAGE(data.csv!I81:I91),$A91," ")</f>
        <v>#DIV/0!</v>
      </c>
      <c r="F91" t="e">
        <f>IF(AVERAGE(data.csv!J93:J95)&lt;$BH$5*AVERAGE(data.csv!J81:J91),$A91," ")</f>
        <v>#DIV/0!</v>
      </c>
      <c r="G91" t="e">
        <f>IF(AVERAGE(data.csv!K93:K95)&lt;$BH$5*AVERAGE(data.csv!K81:K91),$A91," ")</f>
        <v>#DIV/0!</v>
      </c>
      <c r="H91" t="e">
        <f>IF(AVERAGE(data.csv!L93:L95)&lt;$BH$5*AVERAGE(data.csv!L81:L91),$A91," ")</f>
        <v>#DIV/0!</v>
      </c>
      <c r="I91" t="e">
        <f>IF(AVERAGE(data.csv!M93:M95)&lt;$BH$5*AVERAGE(data.csv!M81:M91),$A91," ")</f>
        <v>#DIV/0!</v>
      </c>
      <c r="J91" t="e">
        <f>IF(AVERAGE(data.csv!N93:N95)&lt;$BH$5*AVERAGE(data.csv!N81:N91),$A91," ")</f>
        <v>#DIV/0!</v>
      </c>
      <c r="K91" t="e">
        <f>IF(AVERAGE(data.csv!O93:O95)&lt;$BH$5*AVERAGE(data.csv!O81:O91),$A91," ")</f>
        <v>#DIV/0!</v>
      </c>
      <c r="L91" t="e">
        <f>IF(AVERAGE(data.csv!P93:P95)&lt;$BH$5*AVERAGE(data.csv!P81:P91),$A91," ")</f>
        <v>#DIV/0!</v>
      </c>
      <c r="M91" t="e">
        <f>IF(AVERAGE(data.csv!Q93:Q95)&lt;$BH$5*AVERAGE(data.csv!Q81:Q91),$A91," ")</f>
        <v>#DIV/0!</v>
      </c>
      <c r="N91" t="e">
        <f>IF(AVERAGE(data.csv!R93:R95)&lt;$BH$5*AVERAGE(data.csv!R81:R91),$A91," ")</f>
        <v>#DIV/0!</v>
      </c>
      <c r="O91" t="e">
        <f>IF(AVERAGE(data.csv!S93:S95)&lt;$BH$5*AVERAGE(data.csv!S81:S91),$A91," ")</f>
        <v>#DIV/0!</v>
      </c>
      <c r="P91" t="e">
        <f>IF(AVERAGE(data.csv!T93:T95)&lt;$BH$5*AVERAGE(data.csv!T81:T91),$A91," ")</f>
        <v>#DIV/0!</v>
      </c>
      <c r="Q91" t="e">
        <f>IF(AVERAGE(data.csv!U93:U95)&lt;$BH$5*AVERAGE(data.csv!U81:U91),$A91," ")</f>
        <v>#DIV/0!</v>
      </c>
      <c r="R91" t="e">
        <f>IF(AVERAGE(data.csv!V93:V95)&lt;$BH$5*AVERAGE(data.csv!V81:V91),$A91," ")</f>
        <v>#DIV/0!</v>
      </c>
      <c r="S91" t="e">
        <f>IF(AVERAGE(data.csv!W93:W95)&lt;$BH$5*AVERAGE(data.csv!W81:W91),$A91," ")</f>
        <v>#DIV/0!</v>
      </c>
      <c r="T91" t="e">
        <f>IF(AVERAGE(data.csv!X93:X95)&lt;$BH$5*AVERAGE(data.csv!X81:X91),$A91," ")</f>
        <v>#DIV/0!</v>
      </c>
      <c r="U91" t="e">
        <f>IF(AVERAGE(data.csv!Y93:Y95)&lt;$BH$5*AVERAGE(data.csv!Y81:Y91),$A91," ")</f>
        <v>#DIV/0!</v>
      </c>
      <c r="V91" t="e">
        <f>IF(AVERAGE(data.csv!Z93:Z95)&lt;$BH$5*AVERAGE(data.csv!Z81:Z91),$A91," ")</f>
        <v>#DIV/0!</v>
      </c>
      <c r="W91" t="e">
        <f>IF(AVERAGE(data.csv!AA93:AA95)&lt;$BH$5*AVERAGE(data.csv!AA81:AA91),$A91," ")</f>
        <v>#DIV/0!</v>
      </c>
      <c r="X91" t="e">
        <f>IF(AVERAGE(data.csv!AB93:AB95)&lt;$BH$5*AVERAGE(data.csv!AB81:AB91),$A91," ")</f>
        <v>#DIV/0!</v>
      </c>
      <c r="Y91" t="e">
        <f>IF(AVERAGE(data.csv!AC93:AC95)&lt;$BH$5*AVERAGE(data.csv!AC81:AC91),$A91," ")</f>
        <v>#DIV/0!</v>
      </c>
      <c r="Z91" t="e">
        <f>IF(AVERAGE(data.csv!AD93:AD95)&lt;$BH$5*AVERAGE(data.csv!AD81:AD91),$A91," ")</f>
        <v>#DIV/0!</v>
      </c>
      <c r="AA91" t="e">
        <f>IF(AVERAGE(data.csv!AE93:AE95)&lt;$BH$5*AVERAGE(data.csv!AE81:AE91),$A91," ")</f>
        <v>#DIV/0!</v>
      </c>
      <c r="AB91" t="e">
        <f>IF(AVERAGE(data.csv!AF93:AF95)&lt;$BH$5*AVERAGE(data.csv!AF81:AF91),$A91," ")</f>
        <v>#DIV/0!</v>
      </c>
      <c r="AC91" t="e">
        <f>IF(AVERAGE(data.csv!AG93:AG95)&lt;$BH$5*AVERAGE(data.csv!AG81:AG91),$A91," ")</f>
        <v>#DIV/0!</v>
      </c>
      <c r="AD91" t="e">
        <f>IF(AVERAGE(data.csv!AH93:AH95)&lt;$BH$5*AVERAGE(data.csv!AH81:AH91),$A91," ")</f>
        <v>#DIV/0!</v>
      </c>
      <c r="AE91" t="str">
        <f>IF(AVERAGE(data.csv!AI93:AI95)&lt;$BH$5*AVERAGE(data.csv!AI81:AI91),$A91," ")</f>
        <v xml:space="preserve"> </v>
      </c>
      <c r="AF91" t="str">
        <f>IF(AVERAGE(data.csv!AJ93:AJ95)&lt;$BH$5*AVERAGE(data.csv!AJ81:AJ91),$A91," ")</f>
        <v xml:space="preserve"> </v>
      </c>
      <c r="AG91" t="str">
        <f>IF(AVERAGE(data.csv!AK93:AK95)&lt;$BH$5*AVERAGE(data.csv!AK81:AK91),$A91," ")</f>
        <v xml:space="preserve"> </v>
      </c>
      <c r="AH91" t="str">
        <f>IF(AVERAGE(data.csv!AL93:AL95)&lt;$BH$5*AVERAGE(data.csv!AL81:AL91),$A91," ")</f>
        <v xml:space="preserve"> </v>
      </c>
      <c r="AI91" t="str">
        <f>IF(AVERAGE(data.csv!AM93:AM95)&lt;$BH$5*AVERAGE(data.csv!AM81:AM91),$A91," ")</f>
        <v xml:space="preserve"> </v>
      </c>
      <c r="AJ91" t="str">
        <f>IF(AVERAGE(data.csv!AN93:AN95)&lt;$BH$5*AVERAGE(data.csv!AN81:AN91),$A91," ")</f>
        <v xml:space="preserve"> </v>
      </c>
      <c r="AK91" t="str">
        <f>IF(AVERAGE(data.csv!AO93:AO95)&lt;$BH$5*AVERAGE(data.csv!AO81:AO91),$A91," ")</f>
        <v xml:space="preserve"> </v>
      </c>
      <c r="AL91" t="str">
        <f>IF(AVERAGE(data.csv!AP93:AP95)&lt;$BH$5*AVERAGE(data.csv!AP81:AP91),$A91," ")</f>
        <v xml:space="preserve"> </v>
      </c>
      <c r="AM91" t="str">
        <f>IF(AVERAGE(data.csv!AQ93:AQ95)&lt;$BH$5*AVERAGE(data.csv!AQ81:AQ91),$A91," ")</f>
        <v xml:space="preserve"> </v>
      </c>
      <c r="AN91" t="str">
        <f>IF(AVERAGE(data.csv!AR93:AR95)&lt;$BH$5*AVERAGE(data.csv!AR81:AR91),$A91," ")</f>
        <v xml:space="preserve"> </v>
      </c>
      <c r="AO91" t="str">
        <f>IF(AVERAGE(data.csv!AS93:AS95)&lt;$BH$5*AVERAGE(data.csv!AS81:AS91),$A91," ")</f>
        <v xml:space="preserve"> </v>
      </c>
      <c r="AP91" t="str">
        <f>IF(AVERAGE(data.csv!AT93:AT95)&lt;$BH$5*AVERAGE(data.csv!AT81:AT91),$A91," ")</f>
        <v xml:space="preserve"> </v>
      </c>
      <c r="AQ91" t="str">
        <f>IF(AVERAGE(data.csv!AU93:AU95)&lt;$BH$5*AVERAGE(data.csv!AU81:AU91),$A91," ")</f>
        <v xml:space="preserve"> </v>
      </c>
      <c r="AR91" t="str">
        <f>IF(AVERAGE(data.csv!AV93:AV95)&lt;$BH$5*AVERAGE(data.csv!AV81:AV91),$A91," ")</f>
        <v xml:space="preserve"> </v>
      </c>
      <c r="AS91" t="str">
        <f>IF(AVERAGE(data.csv!AW93:AW95)&lt;$BH$5*AVERAGE(data.csv!AW81:AW91),$A91," ")</f>
        <v xml:space="preserve"> </v>
      </c>
      <c r="AT91" t="str">
        <f>IF(AVERAGE(data.csv!AX93:AX95)&lt;$BH$5*AVERAGE(data.csv!AX81:AX91),$A91," ")</f>
        <v xml:space="preserve"> </v>
      </c>
      <c r="AU91" t="str">
        <f>IF(AVERAGE(data.csv!AY93:AY95)&lt;$BH$5*AVERAGE(data.csv!AY81:AY91),$A91," ")</f>
        <v xml:space="preserve"> </v>
      </c>
      <c r="AV91" t="str">
        <f>IF(AVERAGE(data.csv!AZ93:AZ95)&lt;$BH$5*AVERAGE(data.csv!AZ81:AZ91),$A91," ")</f>
        <v xml:space="preserve"> </v>
      </c>
      <c r="AW91" t="str">
        <f>IF(AVERAGE(data.csv!BA93:BA95)&lt;$BH$5*AVERAGE(data.csv!BA81:BA91),$A91," ")</f>
        <v xml:space="preserve"> </v>
      </c>
      <c r="AX91" t="str">
        <f>IF(AVERAGE(data.csv!BB93:BB95)&lt;$BH$5*AVERAGE(data.csv!BB81:BB91),$A91," ")</f>
        <v xml:space="preserve"> </v>
      </c>
      <c r="AY91" t="str">
        <f>IF(AVERAGE(data.csv!BC93:BC95)&lt;$BH$5*AVERAGE(data.csv!BC81:BC91),$A91," ")</f>
        <v xml:space="preserve"> </v>
      </c>
      <c r="AZ91" t="str">
        <f>IF(AVERAGE(data.csv!BD93:BD95)&lt;$BH$5*AVERAGE(data.csv!BD81:BD91),$A91," ")</f>
        <v xml:space="preserve"> </v>
      </c>
      <c r="BA91" t="str">
        <f>IF(AVERAGE(data.csv!BE93:BE95)&lt;$BH$5*AVERAGE(data.csv!BE81:BE91),$A91," ")</f>
        <v xml:space="preserve"> </v>
      </c>
      <c r="BB91" t="str">
        <f>IF(AVERAGE(data.csv!BF93:BF95)&lt;$BH$5*AVERAGE(data.csv!BF81:BF91),$A91," ")</f>
        <v xml:space="preserve"> </v>
      </c>
      <c r="BC91" t="str">
        <f>IF(AVERAGE(data.csv!BG93:BG95)&lt;$BH$5*AVERAGE(data.csv!BG81:BG91),$A91," ")</f>
        <v xml:space="preserve"> </v>
      </c>
      <c r="BD91" t="str">
        <f>IF(AVERAGE(data.csv!BH93:BH95)&lt;$BH$5*AVERAGE(data.csv!BH81:BH91),$A91," ")</f>
        <v xml:space="preserve"> </v>
      </c>
      <c r="BE91" t="str">
        <f>IF(AVERAGE(data.csv!BI93:BI95)&lt;$BH$5*AVERAGE(data.csv!BI81:BI91),$A91," ")</f>
        <v xml:space="preserve"> </v>
      </c>
    </row>
    <row r="92" spans="1:57" x14ac:dyDescent="0.3">
      <c r="A92" s="4">
        <f>AVERAGE(data.csv!C92:F92)</f>
        <v>-12.245000000000001</v>
      </c>
      <c r="B92" s="7"/>
      <c r="D92" t="e">
        <f>IF(AVERAGE(data.csv!H94:H96)&lt;$BH$5*AVERAGE(data.csv!H82:H92),$A92," ")</f>
        <v>#DIV/0!</v>
      </c>
      <c r="E92" t="e">
        <f>IF(AVERAGE(data.csv!I94:I96)&lt;$BH$5*AVERAGE(data.csv!I82:I92),$A92," ")</f>
        <v>#DIV/0!</v>
      </c>
      <c r="F92" t="e">
        <f>IF(AVERAGE(data.csv!J94:J96)&lt;$BH$5*AVERAGE(data.csv!J82:J92),$A92," ")</f>
        <v>#DIV/0!</v>
      </c>
      <c r="G92" t="e">
        <f>IF(AVERAGE(data.csv!K94:K96)&lt;$BH$5*AVERAGE(data.csv!K82:K92),$A92," ")</f>
        <v>#DIV/0!</v>
      </c>
      <c r="H92" t="e">
        <f>IF(AVERAGE(data.csv!L94:L96)&lt;$BH$5*AVERAGE(data.csv!L82:L92),$A92," ")</f>
        <v>#DIV/0!</v>
      </c>
      <c r="I92" t="e">
        <f>IF(AVERAGE(data.csv!M94:M96)&lt;$BH$5*AVERAGE(data.csv!M82:M92),$A92," ")</f>
        <v>#DIV/0!</v>
      </c>
      <c r="J92" t="e">
        <f>IF(AVERAGE(data.csv!N94:N96)&lt;$BH$5*AVERAGE(data.csv!N82:N92),$A92," ")</f>
        <v>#DIV/0!</v>
      </c>
      <c r="K92" t="e">
        <f>IF(AVERAGE(data.csv!O94:O96)&lt;$BH$5*AVERAGE(data.csv!O82:O92),$A92," ")</f>
        <v>#DIV/0!</v>
      </c>
      <c r="L92" t="e">
        <f>IF(AVERAGE(data.csv!P94:P96)&lt;$BH$5*AVERAGE(data.csv!P82:P92),$A92," ")</f>
        <v>#DIV/0!</v>
      </c>
      <c r="M92" t="e">
        <f>IF(AVERAGE(data.csv!Q94:Q96)&lt;$BH$5*AVERAGE(data.csv!Q82:Q92),$A92," ")</f>
        <v>#DIV/0!</v>
      </c>
      <c r="N92" t="e">
        <f>IF(AVERAGE(data.csv!R94:R96)&lt;$BH$5*AVERAGE(data.csv!R82:R92),$A92," ")</f>
        <v>#DIV/0!</v>
      </c>
      <c r="O92" t="e">
        <f>IF(AVERAGE(data.csv!S94:S96)&lt;$BH$5*AVERAGE(data.csv!S82:S92),$A92," ")</f>
        <v>#DIV/0!</v>
      </c>
      <c r="P92" t="e">
        <f>IF(AVERAGE(data.csv!T94:T96)&lt;$BH$5*AVERAGE(data.csv!T82:T92),$A92," ")</f>
        <v>#DIV/0!</v>
      </c>
      <c r="Q92" t="e">
        <f>IF(AVERAGE(data.csv!U94:U96)&lt;$BH$5*AVERAGE(data.csv!U82:U92),$A92," ")</f>
        <v>#DIV/0!</v>
      </c>
      <c r="R92" t="e">
        <f>IF(AVERAGE(data.csv!V94:V96)&lt;$BH$5*AVERAGE(data.csv!V82:V92),$A92," ")</f>
        <v>#DIV/0!</v>
      </c>
      <c r="S92" t="e">
        <f>IF(AVERAGE(data.csv!W94:W96)&lt;$BH$5*AVERAGE(data.csv!W82:W92),$A92," ")</f>
        <v>#DIV/0!</v>
      </c>
      <c r="T92" t="e">
        <f>IF(AVERAGE(data.csv!X94:X96)&lt;$BH$5*AVERAGE(data.csv!X82:X92),$A92," ")</f>
        <v>#DIV/0!</v>
      </c>
      <c r="U92" t="e">
        <f>IF(AVERAGE(data.csv!Y94:Y96)&lt;$BH$5*AVERAGE(data.csv!Y82:Y92),$A92," ")</f>
        <v>#DIV/0!</v>
      </c>
      <c r="V92" t="e">
        <f>IF(AVERAGE(data.csv!Z94:Z96)&lt;$BH$5*AVERAGE(data.csv!Z82:Z92),$A92," ")</f>
        <v>#DIV/0!</v>
      </c>
      <c r="W92" t="e">
        <f>IF(AVERAGE(data.csv!AA94:AA96)&lt;$BH$5*AVERAGE(data.csv!AA82:AA92),$A92," ")</f>
        <v>#DIV/0!</v>
      </c>
      <c r="X92" t="e">
        <f>IF(AVERAGE(data.csv!AB94:AB96)&lt;$BH$5*AVERAGE(data.csv!AB82:AB92),$A92," ")</f>
        <v>#DIV/0!</v>
      </c>
      <c r="Y92" t="e">
        <f>IF(AVERAGE(data.csv!AC94:AC96)&lt;$BH$5*AVERAGE(data.csv!AC82:AC92),$A92," ")</f>
        <v>#DIV/0!</v>
      </c>
      <c r="Z92" t="e">
        <f>IF(AVERAGE(data.csv!AD94:AD96)&lt;$BH$5*AVERAGE(data.csv!AD82:AD92),$A92," ")</f>
        <v>#DIV/0!</v>
      </c>
      <c r="AA92" t="e">
        <f>IF(AVERAGE(data.csv!AE94:AE96)&lt;$BH$5*AVERAGE(data.csv!AE82:AE92),$A92," ")</f>
        <v>#DIV/0!</v>
      </c>
      <c r="AB92" t="e">
        <f>IF(AVERAGE(data.csv!AF94:AF96)&lt;$BH$5*AVERAGE(data.csv!AF82:AF92),$A92," ")</f>
        <v>#DIV/0!</v>
      </c>
      <c r="AC92" t="e">
        <f>IF(AVERAGE(data.csv!AG94:AG96)&lt;$BH$5*AVERAGE(data.csv!AG82:AG92),$A92," ")</f>
        <v>#DIV/0!</v>
      </c>
      <c r="AD92" t="e">
        <f>IF(AVERAGE(data.csv!AH94:AH96)&lt;$BH$5*AVERAGE(data.csv!AH82:AH92),$A92," ")</f>
        <v>#DIV/0!</v>
      </c>
      <c r="AE92" t="str">
        <f>IF(AVERAGE(data.csv!AI94:AI96)&lt;$BH$5*AVERAGE(data.csv!AI82:AI92),$A92," ")</f>
        <v xml:space="preserve"> </v>
      </c>
      <c r="AF92" t="str">
        <f>IF(AVERAGE(data.csv!AJ94:AJ96)&lt;$BH$5*AVERAGE(data.csv!AJ82:AJ92),$A92," ")</f>
        <v xml:space="preserve"> </v>
      </c>
      <c r="AG92" t="str">
        <f>IF(AVERAGE(data.csv!AK94:AK96)&lt;$BH$5*AVERAGE(data.csv!AK82:AK92),$A92," ")</f>
        <v xml:space="preserve"> </v>
      </c>
      <c r="AH92" t="str">
        <f>IF(AVERAGE(data.csv!AL94:AL96)&lt;$BH$5*AVERAGE(data.csv!AL82:AL92),$A92," ")</f>
        <v xml:space="preserve"> </v>
      </c>
      <c r="AI92" t="str">
        <f>IF(AVERAGE(data.csv!AM94:AM96)&lt;$BH$5*AVERAGE(data.csv!AM82:AM92),$A92," ")</f>
        <v xml:space="preserve"> </v>
      </c>
      <c r="AJ92" t="str">
        <f>IF(AVERAGE(data.csv!AN94:AN96)&lt;$BH$5*AVERAGE(data.csv!AN82:AN92),$A92," ")</f>
        <v xml:space="preserve"> </v>
      </c>
      <c r="AK92" t="str">
        <f>IF(AVERAGE(data.csv!AO94:AO96)&lt;$BH$5*AVERAGE(data.csv!AO82:AO92),$A92," ")</f>
        <v xml:space="preserve"> </v>
      </c>
      <c r="AL92" t="str">
        <f>IF(AVERAGE(data.csv!AP94:AP96)&lt;$BH$5*AVERAGE(data.csv!AP82:AP92),$A92," ")</f>
        <v xml:space="preserve"> </v>
      </c>
      <c r="AM92" t="str">
        <f>IF(AVERAGE(data.csv!AQ94:AQ96)&lt;$BH$5*AVERAGE(data.csv!AQ82:AQ92),$A92," ")</f>
        <v xml:space="preserve"> </v>
      </c>
      <c r="AN92" t="str">
        <f>IF(AVERAGE(data.csv!AR94:AR96)&lt;$BH$5*AVERAGE(data.csv!AR82:AR92),$A92," ")</f>
        <v xml:space="preserve"> </v>
      </c>
      <c r="AO92" t="str">
        <f>IF(AVERAGE(data.csv!AS94:AS96)&lt;$BH$5*AVERAGE(data.csv!AS82:AS92),$A92," ")</f>
        <v xml:space="preserve"> </v>
      </c>
      <c r="AP92" t="str">
        <f>IF(AVERAGE(data.csv!AT94:AT96)&lt;$BH$5*AVERAGE(data.csv!AT82:AT92),$A92," ")</f>
        <v xml:space="preserve"> </v>
      </c>
      <c r="AQ92" t="str">
        <f>IF(AVERAGE(data.csv!AU94:AU96)&lt;$BH$5*AVERAGE(data.csv!AU82:AU92),$A92," ")</f>
        <v xml:space="preserve"> </v>
      </c>
      <c r="AR92" t="str">
        <f>IF(AVERAGE(data.csv!AV94:AV96)&lt;$BH$5*AVERAGE(data.csv!AV82:AV92),$A92," ")</f>
        <v xml:space="preserve"> </v>
      </c>
      <c r="AS92" t="str">
        <f>IF(AVERAGE(data.csv!AW94:AW96)&lt;$BH$5*AVERAGE(data.csv!AW82:AW92),$A92," ")</f>
        <v xml:space="preserve"> </v>
      </c>
      <c r="AT92" t="str">
        <f>IF(AVERAGE(data.csv!AX94:AX96)&lt;$BH$5*AVERAGE(data.csv!AX82:AX92),$A92," ")</f>
        <v xml:space="preserve"> </v>
      </c>
      <c r="AU92" t="str">
        <f>IF(AVERAGE(data.csv!AY94:AY96)&lt;$BH$5*AVERAGE(data.csv!AY82:AY92),$A92," ")</f>
        <v xml:space="preserve"> </v>
      </c>
      <c r="AV92" t="str">
        <f>IF(AVERAGE(data.csv!AZ94:AZ96)&lt;$BH$5*AVERAGE(data.csv!AZ82:AZ92),$A92," ")</f>
        <v xml:space="preserve"> </v>
      </c>
      <c r="AW92" t="str">
        <f>IF(AVERAGE(data.csv!BA94:BA96)&lt;$BH$5*AVERAGE(data.csv!BA82:BA92),$A92," ")</f>
        <v xml:space="preserve"> </v>
      </c>
      <c r="AX92" t="str">
        <f>IF(AVERAGE(data.csv!BB94:BB96)&lt;$BH$5*AVERAGE(data.csv!BB82:BB92),$A92," ")</f>
        <v xml:space="preserve"> </v>
      </c>
      <c r="AY92" t="str">
        <f>IF(AVERAGE(data.csv!BC94:BC96)&lt;$BH$5*AVERAGE(data.csv!BC82:BC92),$A92," ")</f>
        <v xml:space="preserve"> </v>
      </c>
      <c r="AZ92" t="str">
        <f>IF(AVERAGE(data.csv!BD94:BD96)&lt;$BH$5*AVERAGE(data.csv!BD82:BD92),$A92," ")</f>
        <v xml:space="preserve"> </v>
      </c>
      <c r="BA92" t="str">
        <f>IF(AVERAGE(data.csv!BE94:BE96)&lt;$BH$5*AVERAGE(data.csv!BE82:BE92),$A92," ")</f>
        <v xml:space="preserve"> </v>
      </c>
      <c r="BB92" t="str">
        <f>IF(AVERAGE(data.csv!BF94:BF96)&lt;$BH$5*AVERAGE(data.csv!BF82:BF92),$A92," ")</f>
        <v xml:space="preserve"> </v>
      </c>
      <c r="BC92" t="str">
        <f>IF(AVERAGE(data.csv!BG94:BG96)&lt;$BH$5*AVERAGE(data.csv!BG82:BG92),$A92," ")</f>
        <v xml:space="preserve"> </v>
      </c>
      <c r="BD92" t="str">
        <f>IF(AVERAGE(data.csv!BH94:BH96)&lt;$BH$5*AVERAGE(data.csv!BH82:BH92),$A92," ")</f>
        <v xml:space="preserve"> </v>
      </c>
      <c r="BE92" t="str">
        <f>IF(AVERAGE(data.csv!BI94:BI96)&lt;$BH$5*AVERAGE(data.csv!BI82:BI92),$A92," ")</f>
        <v xml:space="preserve"> </v>
      </c>
    </row>
    <row r="93" spans="1:57" x14ac:dyDescent="0.3">
      <c r="A93" s="4">
        <f>AVERAGE(data.csv!C93:F93)</f>
        <v>-12.309999999999999</v>
      </c>
      <c r="B93" s="7"/>
      <c r="D93" t="e">
        <f>IF(AVERAGE(data.csv!H95:H97)&lt;$BH$5*AVERAGE(data.csv!H83:H93),$A93," ")</f>
        <v>#DIV/0!</v>
      </c>
      <c r="E93" t="e">
        <f>IF(AVERAGE(data.csv!I95:I97)&lt;$BH$5*AVERAGE(data.csv!I83:I93),$A93," ")</f>
        <v>#DIV/0!</v>
      </c>
      <c r="F93" t="e">
        <f>IF(AVERAGE(data.csv!J95:J97)&lt;$BH$5*AVERAGE(data.csv!J83:J93),$A93," ")</f>
        <v>#DIV/0!</v>
      </c>
      <c r="G93" t="e">
        <f>IF(AVERAGE(data.csv!K95:K97)&lt;$BH$5*AVERAGE(data.csv!K83:K93),$A93," ")</f>
        <v>#DIV/0!</v>
      </c>
      <c r="H93" t="e">
        <f>IF(AVERAGE(data.csv!L95:L97)&lt;$BH$5*AVERAGE(data.csv!L83:L93),$A93," ")</f>
        <v>#DIV/0!</v>
      </c>
      <c r="I93" t="e">
        <f>IF(AVERAGE(data.csv!M95:M97)&lt;$BH$5*AVERAGE(data.csv!M83:M93),$A93," ")</f>
        <v>#DIV/0!</v>
      </c>
      <c r="J93" t="e">
        <f>IF(AVERAGE(data.csv!N95:N97)&lt;$BH$5*AVERAGE(data.csv!N83:N93),$A93," ")</f>
        <v>#DIV/0!</v>
      </c>
      <c r="K93" t="e">
        <f>IF(AVERAGE(data.csv!O95:O97)&lt;$BH$5*AVERAGE(data.csv!O83:O93),$A93," ")</f>
        <v>#DIV/0!</v>
      </c>
      <c r="L93" t="e">
        <f>IF(AVERAGE(data.csv!P95:P97)&lt;$BH$5*AVERAGE(data.csv!P83:P93),$A93," ")</f>
        <v>#DIV/0!</v>
      </c>
      <c r="M93" t="e">
        <f>IF(AVERAGE(data.csv!Q95:Q97)&lt;$BH$5*AVERAGE(data.csv!Q83:Q93),$A93," ")</f>
        <v>#DIV/0!</v>
      </c>
      <c r="N93" t="e">
        <f>IF(AVERAGE(data.csv!R95:R97)&lt;$BH$5*AVERAGE(data.csv!R83:R93),$A93," ")</f>
        <v>#DIV/0!</v>
      </c>
      <c r="O93" t="e">
        <f>IF(AVERAGE(data.csv!S95:S97)&lt;$BH$5*AVERAGE(data.csv!S83:S93),$A93," ")</f>
        <v>#DIV/0!</v>
      </c>
      <c r="P93" t="e">
        <f>IF(AVERAGE(data.csv!T95:T97)&lt;$BH$5*AVERAGE(data.csv!T83:T93),$A93," ")</f>
        <v>#DIV/0!</v>
      </c>
      <c r="Q93" t="e">
        <f>IF(AVERAGE(data.csv!U95:U97)&lt;$BH$5*AVERAGE(data.csv!U83:U93),$A93," ")</f>
        <v>#DIV/0!</v>
      </c>
      <c r="R93" t="e">
        <f>IF(AVERAGE(data.csv!V95:V97)&lt;$BH$5*AVERAGE(data.csv!V83:V93),$A93," ")</f>
        <v>#DIV/0!</v>
      </c>
      <c r="S93" t="e">
        <f>IF(AVERAGE(data.csv!W95:W97)&lt;$BH$5*AVERAGE(data.csv!W83:W93),$A93," ")</f>
        <v>#DIV/0!</v>
      </c>
      <c r="T93" t="e">
        <f>IF(AVERAGE(data.csv!X95:X97)&lt;$BH$5*AVERAGE(data.csv!X83:X93),$A93," ")</f>
        <v>#DIV/0!</v>
      </c>
      <c r="U93" t="e">
        <f>IF(AVERAGE(data.csv!Y95:Y97)&lt;$BH$5*AVERAGE(data.csv!Y83:Y93),$A93," ")</f>
        <v>#DIV/0!</v>
      </c>
      <c r="V93" t="e">
        <f>IF(AVERAGE(data.csv!Z95:Z97)&lt;$BH$5*AVERAGE(data.csv!Z83:Z93),$A93," ")</f>
        <v>#DIV/0!</v>
      </c>
      <c r="W93" t="e">
        <f>IF(AVERAGE(data.csv!AA95:AA97)&lt;$BH$5*AVERAGE(data.csv!AA83:AA93),$A93," ")</f>
        <v>#DIV/0!</v>
      </c>
      <c r="X93" t="e">
        <f>IF(AVERAGE(data.csv!AB95:AB97)&lt;$BH$5*AVERAGE(data.csv!AB83:AB93),$A93," ")</f>
        <v>#DIV/0!</v>
      </c>
      <c r="Y93" t="e">
        <f>IF(AVERAGE(data.csv!AC95:AC97)&lt;$BH$5*AVERAGE(data.csv!AC83:AC93),$A93," ")</f>
        <v>#DIV/0!</v>
      </c>
      <c r="Z93" t="e">
        <f>IF(AVERAGE(data.csv!AD95:AD97)&lt;$BH$5*AVERAGE(data.csv!AD83:AD93),$A93," ")</f>
        <v>#DIV/0!</v>
      </c>
      <c r="AA93" t="e">
        <f>IF(AVERAGE(data.csv!AE95:AE97)&lt;$BH$5*AVERAGE(data.csv!AE83:AE93),$A93," ")</f>
        <v>#DIV/0!</v>
      </c>
      <c r="AB93" t="e">
        <f>IF(AVERAGE(data.csv!AF95:AF97)&lt;$BH$5*AVERAGE(data.csv!AF83:AF93),$A93," ")</f>
        <v>#DIV/0!</v>
      </c>
      <c r="AC93" t="e">
        <f>IF(AVERAGE(data.csv!AG95:AG97)&lt;$BH$5*AVERAGE(data.csv!AG83:AG93),$A93," ")</f>
        <v>#DIV/0!</v>
      </c>
      <c r="AD93" t="e">
        <f>IF(AVERAGE(data.csv!AH95:AH97)&lt;$BH$5*AVERAGE(data.csv!AH83:AH93),$A93," ")</f>
        <v>#DIV/0!</v>
      </c>
      <c r="AE93" t="str">
        <f>IF(AVERAGE(data.csv!AI95:AI97)&lt;$BH$5*AVERAGE(data.csv!AI83:AI93),$A93," ")</f>
        <v xml:space="preserve"> </v>
      </c>
      <c r="AF93" t="str">
        <f>IF(AVERAGE(data.csv!AJ95:AJ97)&lt;$BH$5*AVERAGE(data.csv!AJ83:AJ93),$A93," ")</f>
        <v xml:space="preserve"> </v>
      </c>
      <c r="AG93" t="str">
        <f>IF(AVERAGE(data.csv!AK95:AK97)&lt;$BH$5*AVERAGE(data.csv!AK83:AK93),$A93," ")</f>
        <v xml:space="preserve"> </v>
      </c>
      <c r="AH93" t="str">
        <f>IF(AVERAGE(data.csv!AL95:AL97)&lt;$BH$5*AVERAGE(data.csv!AL83:AL93),$A93," ")</f>
        <v xml:space="preserve"> </v>
      </c>
      <c r="AI93" t="str">
        <f>IF(AVERAGE(data.csv!AM95:AM97)&lt;$BH$5*AVERAGE(data.csv!AM83:AM93),$A93," ")</f>
        <v xml:space="preserve"> </v>
      </c>
      <c r="AJ93" t="str">
        <f>IF(AVERAGE(data.csv!AN95:AN97)&lt;$BH$5*AVERAGE(data.csv!AN83:AN93),$A93," ")</f>
        <v xml:space="preserve"> </v>
      </c>
      <c r="AK93" t="str">
        <f>IF(AVERAGE(data.csv!AO95:AO97)&lt;$BH$5*AVERAGE(data.csv!AO83:AO93),$A93," ")</f>
        <v xml:space="preserve"> </v>
      </c>
      <c r="AL93" t="str">
        <f>IF(AVERAGE(data.csv!AP95:AP97)&lt;$BH$5*AVERAGE(data.csv!AP83:AP93),$A93," ")</f>
        <v xml:space="preserve"> </v>
      </c>
      <c r="AM93" t="str">
        <f>IF(AVERAGE(data.csv!AQ95:AQ97)&lt;$BH$5*AVERAGE(data.csv!AQ83:AQ93),$A93," ")</f>
        <v xml:space="preserve"> </v>
      </c>
      <c r="AN93" t="str">
        <f>IF(AVERAGE(data.csv!AR95:AR97)&lt;$BH$5*AVERAGE(data.csv!AR83:AR93),$A93," ")</f>
        <v xml:space="preserve"> </v>
      </c>
      <c r="AO93" t="str">
        <f>IF(AVERAGE(data.csv!AS95:AS97)&lt;$BH$5*AVERAGE(data.csv!AS83:AS93),$A93," ")</f>
        <v xml:space="preserve"> </v>
      </c>
      <c r="AP93" t="str">
        <f>IF(AVERAGE(data.csv!AT95:AT97)&lt;$BH$5*AVERAGE(data.csv!AT83:AT93),$A93," ")</f>
        <v xml:space="preserve"> </v>
      </c>
      <c r="AQ93" t="str">
        <f>IF(AVERAGE(data.csv!AU95:AU97)&lt;$BH$5*AVERAGE(data.csv!AU83:AU93),$A93," ")</f>
        <v xml:space="preserve"> </v>
      </c>
      <c r="AR93" t="str">
        <f>IF(AVERAGE(data.csv!AV95:AV97)&lt;$BH$5*AVERAGE(data.csv!AV83:AV93),$A93," ")</f>
        <v xml:space="preserve"> </v>
      </c>
      <c r="AS93" t="str">
        <f>IF(AVERAGE(data.csv!AW95:AW97)&lt;$BH$5*AVERAGE(data.csv!AW83:AW93),$A93," ")</f>
        <v xml:space="preserve"> </v>
      </c>
      <c r="AT93" t="str">
        <f>IF(AVERAGE(data.csv!AX95:AX97)&lt;$BH$5*AVERAGE(data.csv!AX83:AX93),$A93," ")</f>
        <v xml:space="preserve"> </v>
      </c>
      <c r="AU93" t="str">
        <f>IF(AVERAGE(data.csv!AY95:AY97)&lt;$BH$5*AVERAGE(data.csv!AY83:AY93),$A93," ")</f>
        <v xml:space="preserve"> </v>
      </c>
      <c r="AV93" t="str">
        <f>IF(AVERAGE(data.csv!AZ95:AZ97)&lt;$BH$5*AVERAGE(data.csv!AZ83:AZ93),$A93," ")</f>
        <v xml:space="preserve"> </v>
      </c>
      <c r="AW93" t="str">
        <f>IF(AVERAGE(data.csv!BA95:BA97)&lt;$BH$5*AVERAGE(data.csv!BA83:BA93),$A93," ")</f>
        <v xml:space="preserve"> </v>
      </c>
      <c r="AX93" t="str">
        <f>IF(AVERAGE(data.csv!BB95:BB97)&lt;$BH$5*AVERAGE(data.csv!BB83:BB93),$A93," ")</f>
        <v xml:space="preserve"> </v>
      </c>
      <c r="AY93" t="str">
        <f>IF(AVERAGE(data.csv!BC95:BC97)&lt;$BH$5*AVERAGE(data.csv!BC83:BC93),$A93," ")</f>
        <v xml:space="preserve"> </v>
      </c>
      <c r="AZ93" t="str">
        <f>IF(AVERAGE(data.csv!BD95:BD97)&lt;$BH$5*AVERAGE(data.csv!BD83:BD93),$A93," ")</f>
        <v xml:space="preserve"> </v>
      </c>
      <c r="BA93" t="str">
        <f>IF(AVERAGE(data.csv!BE95:BE97)&lt;$BH$5*AVERAGE(data.csv!BE83:BE93),$A93," ")</f>
        <v xml:space="preserve"> </v>
      </c>
      <c r="BB93" t="str">
        <f>IF(AVERAGE(data.csv!BF95:BF97)&lt;$BH$5*AVERAGE(data.csv!BF83:BF93),$A93," ")</f>
        <v xml:space="preserve"> </v>
      </c>
      <c r="BC93" t="str">
        <f>IF(AVERAGE(data.csv!BG95:BG97)&lt;$BH$5*AVERAGE(data.csv!BG83:BG93),$A93," ")</f>
        <v xml:space="preserve"> </v>
      </c>
      <c r="BD93" t="str">
        <f>IF(AVERAGE(data.csv!BH95:BH97)&lt;$BH$5*AVERAGE(data.csv!BH83:BH93),$A93," ")</f>
        <v xml:space="preserve"> </v>
      </c>
      <c r="BE93" t="str">
        <f>IF(AVERAGE(data.csv!BI95:BI97)&lt;$BH$5*AVERAGE(data.csv!BI83:BI93),$A93," ")</f>
        <v xml:space="preserve"> </v>
      </c>
    </row>
    <row r="94" spans="1:57" x14ac:dyDescent="0.3">
      <c r="A94" s="4">
        <f>AVERAGE(data.csv!C94:F94)</f>
        <v>-12.375</v>
      </c>
      <c r="B94" s="7"/>
      <c r="D94" t="e">
        <f>IF(AVERAGE(data.csv!H96:H98)&lt;$BH$5*AVERAGE(data.csv!H84:H94),$A94," ")</f>
        <v>#DIV/0!</v>
      </c>
      <c r="E94" t="e">
        <f>IF(AVERAGE(data.csv!I96:I98)&lt;$BH$5*AVERAGE(data.csv!I84:I94),$A94," ")</f>
        <v>#DIV/0!</v>
      </c>
      <c r="F94" t="e">
        <f>IF(AVERAGE(data.csv!J96:J98)&lt;$BH$5*AVERAGE(data.csv!J84:J94),$A94," ")</f>
        <v>#DIV/0!</v>
      </c>
      <c r="G94" t="e">
        <f>IF(AVERAGE(data.csv!K96:K98)&lt;$BH$5*AVERAGE(data.csv!K84:K94),$A94," ")</f>
        <v>#DIV/0!</v>
      </c>
      <c r="H94" t="e">
        <f>IF(AVERAGE(data.csv!L96:L98)&lt;$BH$5*AVERAGE(data.csv!L84:L94),$A94," ")</f>
        <v>#DIV/0!</v>
      </c>
      <c r="I94" t="e">
        <f>IF(AVERAGE(data.csv!M96:M98)&lt;$BH$5*AVERAGE(data.csv!M84:M94),$A94," ")</f>
        <v>#DIV/0!</v>
      </c>
      <c r="J94" t="e">
        <f>IF(AVERAGE(data.csv!N96:N98)&lt;$BH$5*AVERAGE(data.csv!N84:N94),$A94," ")</f>
        <v>#DIV/0!</v>
      </c>
      <c r="K94" t="e">
        <f>IF(AVERAGE(data.csv!O96:O98)&lt;$BH$5*AVERAGE(data.csv!O84:O94),$A94," ")</f>
        <v>#DIV/0!</v>
      </c>
      <c r="L94" t="e">
        <f>IF(AVERAGE(data.csv!P96:P98)&lt;$BH$5*AVERAGE(data.csv!P84:P94),$A94," ")</f>
        <v>#DIV/0!</v>
      </c>
      <c r="M94" t="e">
        <f>IF(AVERAGE(data.csv!Q96:Q98)&lt;$BH$5*AVERAGE(data.csv!Q84:Q94),$A94," ")</f>
        <v>#DIV/0!</v>
      </c>
      <c r="N94" t="e">
        <f>IF(AVERAGE(data.csv!R96:R98)&lt;$BH$5*AVERAGE(data.csv!R84:R94),$A94," ")</f>
        <v>#DIV/0!</v>
      </c>
      <c r="O94" t="e">
        <f>IF(AVERAGE(data.csv!S96:S98)&lt;$BH$5*AVERAGE(data.csv!S84:S94),$A94," ")</f>
        <v>#DIV/0!</v>
      </c>
      <c r="P94" t="e">
        <f>IF(AVERAGE(data.csv!T96:T98)&lt;$BH$5*AVERAGE(data.csv!T84:T94),$A94," ")</f>
        <v>#DIV/0!</v>
      </c>
      <c r="Q94" t="e">
        <f>IF(AVERAGE(data.csv!U96:U98)&lt;$BH$5*AVERAGE(data.csv!U84:U94),$A94," ")</f>
        <v>#DIV/0!</v>
      </c>
      <c r="R94" t="e">
        <f>IF(AVERAGE(data.csv!V96:V98)&lt;$BH$5*AVERAGE(data.csv!V84:V94),$A94," ")</f>
        <v>#DIV/0!</v>
      </c>
      <c r="S94" t="e">
        <f>IF(AVERAGE(data.csv!W96:W98)&lt;$BH$5*AVERAGE(data.csv!W84:W94),$A94," ")</f>
        <v>#DIV/0!</v>
      </c>
      <c r="T94" t="e">
        <f>IF(AVERAGE(data.csv!X96:X98)&lt;$BH$5*AVERAGE(data.csv!X84:X94),$A94," ")</f>
        <v>#DIV/0!</v>
      </c>
      <c r="U94" t="e">
        <f>IF(AVERAGE(data.csv!Y96:Y98)&lt;$BH$5*AVERAGE(data.csv!Y84:Y94),$A94," ")</f>
        <v>#DIV/0!</v>
      </c>
      <c r="V94" t="e">
        <f>IF(AVERAGE(data.csv!Z96:Z98)&lt;$BH$5*AVERAGE(data.csv!Z84:Z94),$A94," ")</f>
        <v>#DIV/0!</v>
      </c>
      <c r="W94" t="e">
        <f>IF(AVERAGE(data.csv!AA96:AA98)&lt;$BH$5*AVERAGE(data.csv!AA84:AA94),$A94," ")</f>
        <v>#DIV/0!</v>
      </c>
      <c r="X94" t="e">
        <f>IF(AVERAGE(data.csv!AB96:AB98)&lt;$BH$5*AVERAGE(data.csv!AB84:AB94),$A94," ")</f>
        <v>#DIV/0!</v>
      </c>
      <c r="Y94" t="e">
        <f>IF(AVERAGE(data.csv!AC96:AC98)&lt;$BH$5*AVERAGE(data.csv!AC84:AC94),$A94," ")</f>
        <v>#DIV/0!</v>
      </c>
      <c r="Z94" t="e">
        <f>IF(AVERAGE(data.csv!AD96:AD98)&lt;$BH$5*AVERAGE(data.csv!AD84:AD94),$A94," ")</f>
        <v>#DIV/0!</v>
      </c>
      <c r="AA94" t="e">
        <f>IF(AVERAGE(data.csv!AE96:AE98)&lt;$BH$5*AVERAGE(data.csv!AE84:AE94),$A94," ")</f>
        <v>#DIV/0!</v>
      </c>
      <c r="AB94" t="e">
        <f>IF(AVERAGE(data.csv!AF96:AF98)&lt;$BH$5*AVERAGE(data.csv!AF84:AF94),$A94," ")</f>
        <v>#DIV/0!</v>
      </c>
      <c r="AC94" t="e">
        <f>IF(AVERAGE(data.csv!AG96:AG98)&lt;$BH$5*AVERAGE(data.csv!AG84:AG94),$A94," ")</f>
        <v>#DIV/0!</v>
      </c>
      <c r="AD94" t="e">
        <f>IF(AVERAGE(data.csv!AH96:AH98)&lt;$BH$5*AVERAGE(data.csv!AH84:AH94),$A94," ")</f>
        <v>#DIV/0!</v>
      </c>
      <c r="AE94" t="str">
        <f>IF(AVERAGE(data.csv!AI96:AI98)&lt;$BH$5*AVERAGE(data.csv!AI84:AI94),$A94," ")</f>
        <v xml:space="preserve"> </v>
      </c>
      <c r="AF94" t="str">
        <f>IF(AVERAGE(data.csv!AJ96:AJ98)&lt;$BH$5*AVERAGE(data.csv!AJ84:AJ94),$A94," ")</f>
        <v xml:space="preserve"> </v>
      </c>
      <c r="AG94" t="str">
        <f>IF(AVERAGE(data.csv!AK96:AK98)&lt;$BH$5*AVERAGE(data.csv!AK84:AK94),$A94," ")</f>
        <v xml:space="preserve"> </v>
      </c>
      <c r="AH94" t="str">
        <f>IF(AVERAGE(data.csv!AL96:AL98)&lt;$BH$5*AVERAGE(data.csv!AL84:AL94),$A94," ")</f>
        <v xml:space="preserve"> </v>
      </c>
      <c r="AI94" t="str">
        <f>IF(AVERAGE(data.csv!AM96:AM98)&lt;$BH$5*AVERAGE(data.csv!AM84:AM94),$A94," ")</f>
        <v xml:space="preserve"> </v>
      </c>
      <c r="AJ94" t="str">
        <f>IF(AVERAGE(data.csv!AN96:AN98)&lt;$BH$5*AVERAGE(data.csv!AN84:AN94),$A94," ")</f>
        <v xml:space="preserve"> </v>
      </c>
      <c r="AK94" t="str">
        <f>IF(AVERAGE(data.csv!AO96:AO98)&lt;$BH$5*AVERAGE(data.csv!AO84:AO94),$A94," ")</f>
        <v xml:space="preserve"> </v>
      </c>
      <c r="AL94" t="str">
        <f>IF(AVERAGE(data.csv!AP96:AP98)&lt;$BH$5*AVERAGE(data.csv!AP84:AP94),$A94," ")</f>
        <v xml:space="preserve"> </v>
      </c>
      <c r="AM94" t="str">
        <f>IF(AVERAGE(data.csv!AQ96:AQ98)&lt;$BH$5*AVERAGE(data.csv!AQ84:AQ94),$A94," ")</f>
        <v xml:space="preserve"> </v>
      </c>
      <c r="AN94" t="str">
        <f>IF(AVERAGE(data.csv!AR96:AR98)&lt;$BH$5*AVERAGE(data.csv!AR84:AR94),$A94," ")</f>
        <v xml:space="preserve"> </v>
      </c>
      <c r="AO94" t="str">
        <f>IF(AVERAGE(data.csv!AS96:AS98)&lt;$BH$5*AVERAGE(data.csv!AS84:AS94),$A94," ")</f>
        <v xml:space="preserve"> </v>
      </c>
      <c r="AP94" t="str">
        <f>IF(AVERAGE(data.csv!AT96:AT98)&lt;$BH$5*AVERAGE(data.csv!AT84:AT94),$A94," ")</f>
        <v xml:space="preserve"> </v>
      </c>
      <c r="AQ94" t="str">
        <f>IF(AVERAGE(data.csv!AU96:AU98)&lt;$BH$5*AVERAGE(data.csv!AU84:AU94),$A94," ")</f>
        <v xml:space="preserve"> </v>
      </c>
      <c r="AR94" t="str">
        <f>IF(AVERAGE(data.csv!AV96:AV98)&lt;$BH$5*AVERAGE(data.csv!AV84:AV94),$A94," ")</f>
        <v xml:space="preserve"> </v>
      </c>
      <c r="AS94" t="str">
        <f>IF(AVERAGE(data.csv!AW96:AW98)&lt;$BH$5*AVERAGE(data.csv!AW84:AW94),$A94," ")</f>
        <v xml:space="preserve"> </v>
      </c>
      <c r="AT94" t="str">
        <f>IF(AVERAGE(data.csv!AX96:AX98)&lt;$BH$5*AVERAGE(data.csv!AX84:AX94),$A94," ")</f>
        <v xml:space="preserve"> </v>
      </c>
      <c r="AU94" t="str">
        <f>IF(AVERAGE(data.csv!AY96:AY98)&lt;$BH$5*AVERAGE(data.csv!AY84:AY94),$A94," ")</f>
        <v xml:space="preserve"> </v>
      </c>
      <c r="AV94" t="str">
        <f>IF(AVERAGE(data.csv!AZ96:AZ98)&lt;$BH$5*AVERAGE(data.csv!AZ84:AZ94),$A94," ")</f>
        <v xml:space="preserve"> </v>
      </c>
      <c r="AW94" t="str">
        <f>IF(AVERAGE(data.csv!BA96:BA98)&lt;$BH$5*AVERAGE(data.csv!BA84:BA94),$A94," ")</f>
        <v xml:space="preserve"> </v>
      </c>
      <c r="AX94" t="str">
        <f>IF(AVERAGE(data.csv!BB96:BB98)&lt;$BH$5*AVERAGE(data.csv!BB84:BB94),$A94," ")</f>
        <v xml:space="preserve"> </v>
      </c>
      <c r="AY94" t="str">
        <f>IF(AVERAGE(data.csv!BC96:BC98)&lt;$BH$5*AVERAGE(data.csv!BC84:BC94),$A94," ")</f>
        <v xml:space="preserve"> </v>
      </c>
      <c r="AZ94" t="str">
        <f>IF(AVERAGE(data.csv!BD96:BD98)&lt;$BH$5*AVERAGE(data.csv!BD84:BD94),$A94," ")</f>
        <v xml:space="preserve"> </v>
      </c>
      <c r="BA94" t="str">
        <f>IF(AVERAGE(data.csv!BE96:BE98)&lt;$BH$5*AVERAGE(data.csv!BE84:BE94),$A94," ")</f>
        <v xml:space="preserve"> </v>
      </c>
      <c r="BB94" t="str">
        <f>IF(AVERAGE(data.csv!BF96:BF98)&lt;$BH$5*AVERAGE(data.csv!BF84:BF94),$A94," ")</f>
        <v xml:space="preserve"> </v>
      </c>
      <c r="BC94" t="str">
        <f>IF(AVERAGE(data.csv!BG96:BG98)&lt;$BH$5*AVERAGE(data.csv!BG84:BG94),$A94," ")</f>
        <v xml:space="preserve"> </v>
      </c>
      <c r="BD94" t="str">
        <f>IF(AVERAGE(data.csv!BH96:BH98)&lt;$BH$5*AVERAGE(data.csv!BH84:BH94),$A94," ")</f>
        <v xml:space="preserve"> </v>
      </c>
      <c r="BE94" t="str">
        <f>IF(AVERAGE(data.csv!BI96:BI98)&lt;$BH$5*AVERAGE(data.csv!BI84:BI94),$A94," ")</f>
        <v xml:space="preserve"> </v>
      </c>
    </row>
    <row r="95" spans="1:57" x14ac:dyDescent="0.3">
      <c r="A95" s="4">
        <f>AVERAGE(data.csv!C95:F95)</f>
        <v>-12.445</v>
      </c>
      <c r="B95" s="7"/>
      <c r="D95" t="e">
        <f>IF(AVERAGE(data.csv!H97:H99)&lt;$BH$5*AVERAGE(data.csv!H85:H95),$A95," ")</f>
        <v>#DIV/0!</v>
      </c>
      <c r="E95" t="e">
        <f>IF(AVERAGE(data.csv!I97:I99)&lt;$BH$5*AVERAGE(data.csv!I85:I95),$A95," ")</f>
        <v>#DIV/0!</v>
      </c>
      <c r="F95" t="e">
        <f>IF(AVERAGE(data.csv!J97:J99)&lt;$BH$5*AVERAGE(data.csv!J85:J95),$A95," ")</f>
        <v>#DIV/0!</v>
      </c>
      <c r="G95" t="e">
        <f>IF(AVERAGE(data.csv!K97:K99)&lt;$BH$5*AVERAGE(data.csv!K85:K95),$A95," ")</f>
        <v>#DIV/0!</v>
      </c>
      <c r="H95" t="e">
        <f>IF(AVERAGE(data.csv!L97:L99)&lt;$BH$5*AVERAGE(data.csv!L85:L95),$A95," ")</f>
        <v>#DIV/0!</v>
      </c>
      <c r="I95" t="e">
        <f>IF(AVERAGE(data.csv!M97:M99)&lt;$BH$5*AVERAGE(data.csv!M85:M95),$A95," ")</f>
        <v>#DIV/0!</v>
      </c>
      <c r="J95" t="e">
        <f>IF(AVERAGE(data.csv!N97:N99)&lt;$BH$5*AVERAGE(data.csv!N85:N95),$A95," ")</f>
        <v>#DIV/0!</v>
      </c>
      <c r="K95" t="e">
        <f>IF(AVERAGE(data.csv!O97:O99)&lt;$BH$5*AVERAGE(data.csv!O85:O95),$A95," ")</f>
        <v>#DIV/0!</v>
      </c>
      <c r="L95" t="e">
        <f>IF(AVERAGE(data.csv!P97:P99)&lt;$BH$5*AVERAGE(data.csv!P85:P95),$A95," ")</f>
        <v>#DIV/0!</v>
      </c>
      <c r="M95" t="e">
        <f>IF(AVERAGE(data.csv!Q97:Q99)&lt;$BH$5*AVERAGE(data.csv!Q85:Q95),$A95," ")</f>
        <v>#DIV/0!</v>
      </c>
      <c r="N95" t="e">
        <f>IF(AVERAGE(data.csv!R97:R99)&lt;$BH$5*AVERAGE(data.csv!R85:R95),$A95," ")</f>
        <v>#DIV/0!</v>
      </c>
      <c r="O95" t="e">
        <f>IF(AVERAGE(data.csv!S97:S99)&lt;$BH$5*AVERAGE(data.csv!S85:S95),$A95," ")</f>
        <v>#DIV/0!</v>
      </c>
      <c r="P95" t="e">
        <f>IF(AVERAGE(data.csv!T97:T99)&lt;$BH$5*AVERAGE(data.csv!T85:T95),$A95," ")</f>
        <v>#DIV/0!</v>
      </c>
      <c r="Q95" t="e">
        <f>IF(AVERAGE(data.csv!U97:U99)&lt;$BH$5*AVERAGE(data.csv!U85:U95),$A95," ")</f>
        <v>#DIV/0!</v>
      </c>
      <c r="R95" t="e">
        <f>IF(AVERAGE(data.csv!V97:V99)&lt;$BH$5*AVERAGE(data.csv!V85:V95),$A95," ")</f>
        <v>#DIV/0!</v>
      </c>
      <c r="S95" t="e">
        <f>IF(AVERAGE(data.csv!W97:W99)&lt;$BH$5*AVERAGE(data.csv!W85:W95),$A95," ")</f>
        <v>#DIV/0!</v>
      </c>
      <c r="T95" t="e">
        <f>IF(AVERAGE(data.csv!X97:X99)&lt;$BH$5*AVERAGE(data.csv!X85:X95),$A95," ")</f>
        <v>#DIV/0!</v>
      </c>
      <c r="U95" t="e">
        <f>IF(AVERAGE(data.csv!Y97:Y99)&lt;$BH$5*AVERAGE(data.csv!Y85:Y95),$A95," ")</f>
        <v>#DIV/0!</v>
      </c>
      <c r="V95" t="e">
        <f>IF(AVERAGE(data.csv!Z97:Z99)&lt;$BH$5*AVERAGE(data.csv!Z85:Z95),$A95," ")</f>
        <v>#DIV/0!</v>
      </c>
      <c r="W95" t="e">
        <f>IF(AVERAGE(data.csv!AA97:AA99)&lt;$BH$5*AVERAGE(data.csv!AA85:AA95),$A95," ")</f>
        <v>#DIV/0!</v>
      </c>
      <c r="X95" t="e">
        <f>IF(AVERAGE(data.csv!AB97:AB99)&lt;$BH$5*AVERAGE(data.csv!AB85:AB95),$A95," ")</f>
        <v>#DIV/0!</v>
      </c>
      <c r="Y95" t="e">
        <f>IF(AVERAGE(data.csv!AC97:AC99)&lt;$BH$5*AVERAGE(data.csv!AC85:AC95),$A95," ")</f>
        <v>#DIV/0!</v>
      </c>
      <c r="Z95" t="e">
        <f>IF(AVERAGE(data.csv!AD97:AD99)&lt;$BH$5*AVERAGE(data.csv!AD85:AD95),$A95," ")</f>
        <v>#DIV/0!</v>
      </c>
      <c r="AA95" t="e">
        <f>IF(AVERAGE(data.csv!AE97:AE99)&lt;$BH$5*AVERAGE(data.csv!AE85:AE95),$A95," ")</f>
        <v>#DIV/0!</v>
      </c>
      <c r="AB95" t="e">
        <f>IF(AVERAGE(data.csv!AF97:AF99)&lt;$BH$5*AVERAGE(data.csv!AF85:AF95),$A95," ")</f>
        <v>#DIV/0!</v>
      </c>
      <c r="AC95" t="e">
        <f>IF(AVERAGE(data.csv!AG97:AG99)&lt;$BH$5*AVERAGE(data.csv!AG85:AG95),$A95," ")</f>
        <v>#DIV/0!</v>
      </c>
      <c r="AD95" t="e">
        <f>IF(AVERAGE(data.csv!AH97:AH99)&lt;$BH$5*AVERAGE(data.csv!AH85:AH95),$A95," ")</f>
        <v>#DIV/0!</v>
      </c>
      <c r="AE95" t="str">
        <f>IF(AVERAGE(data.csv!AI97:AI99)&lt;$BH$5*AVERAGE(data.csv!AI85:AI95),$A95," ")</f>
        <v xml:space="preserve"> </v>
      </c>
      <c r="AF95" t="str">
        <f>IF(AVERAGE(data.csv!AJ97:AJ99)&lt;$BH$5*AVERAGE(data.csv!AJ85:AJ95),$A95," ")</f>
        <v xml:space="preserve"> </v>
      </c>
      <c r="AG95" t="str">
        <f>IF(AVERAGE(data.csv!AK97:AK99)&lt;$BH$5*AVERAGE(data.csv!AK85:AK95),$A95," ")</f>
        <v xml:space="preserve"> </v>
      </c>
      <c r="AH95" t="str">
        <f>IF(AVERAGE(data.csv!AL97:AL99)&lt;$BH$5*AVERAGE(data.csv!AL85:AL95),$A95," ")</f>
        <v xml:space="preserve"> </v>
      </c>
      <c r="AI95" t="str">
        <f>IF(AVERAGE(data.csv!AM97:AM99)&lt;$BH$5*AVERAGE(data.csv!AM85:AM95),$A95," ")</f>
        <v xml:space="preserve"> </v>
      </c>
      <c r="AJ95" t="str">
        <f>IF(AVERAGE(data.csv!AN97:AN99)&lt;$BH$5*AVERAGE(data.csv!AN85:AN95),$A95," ")</f>
        <v xml:space="preserve"> </v>
      </c>
      <c r="AK95" t="str">
        <f>IF(AVERAGE(data.csv!AO97:AO99)&lt;$BH$5*AVERAGE(data.csv!AO85:AO95),$A95," ")</f>
        <v xml:space="preserve"> </v>
      </c>
      <c r="AL95" t="str">
        <f>IF(AVERAGE(data.csv!AP97:AP99)&lt;$BH$5*AVERAGE(data.csv!AP85:AP95),$A95," ")</f>
        <v xml:space="preserve"> </v>
      </c>
      <c r="AM95" t="str">
        <f>IF(AVERAGE(data.csv!AQ97:AQ99)&lt;$BH$5*AVERAGE(data.csv!AQ85:AQ95),$A95," ")</f>
        <v xml:space="preserve"> </v>
      </c>
      <c r="AN95" t="str">
        <f>IF(AVERAGE(data.csv!AR97:AR99)&lt;$BH$5*AVERAGE(data.csv!AR85:AR95),$A95," ")</f>
        <v xml:space="preserve"> </v>
      </c>
      <c r="AO95" t="str">
        <f>IF(AVERAGE(data.csv!AS97:AS99)&lt;$BH$5*AVERAGE(data.csv!AS85:AS95),$A95," ")</f>
        <v xml:space="preserve"> </v>
      </c>
      <c r="AP95" t="str">
        <f>IF(AVERAGE(data.csv!AT97:AT99)&lt;$BH$5*AVERAGE(data.csv!AT85:AT95),$A95," ")</f>
        <v xml:space="preserve"> </v>
      </c>
      <c r="AQ95" t="str">
        <f>IF(AVERAGE(data.csv!AU97:AU99)&lt;$BH$5*AVERAGE(data.csv!AU85:AU95),$A95," ")</f>
        <v xml:space="preserve"> </v>
      </c>
      <c r="AR95" t="str">
        <f>IF(AVERAGE(data.csv!AV97:AV99)&lt;$BH$5*AVERAGE(data.csv!AV85:AV95),$A95," ")</f>
        <v xml:space="preserve"> </v>
      </c>
      <c r="AS95" t="str">
        <f>IF(AVERAGE(data.csv!AW97:AW99)&lt;$BH$5*AVERAGE(data.csv!AW85:AW95),$A95," ")</f>
        <v xml:space="preserve"> </v>
      </c>
      <c r="AT95" t="str">
        <f>IF(AVERAGE(data.csv!AX97:AX99)&lt;$BH$5*AVERAGE(data.csv!AX85:AX95),$A95," ")</f>
        <v xml:space="preserve"> </v>
      </c>
      <c r="AU95" t="str">
        <f>IF(AVERAGE(data.csv!AY97:AY99)&lt;$BH$5*AVERAGE(data.csv!AY85:AY95),$A95," ")</f>
        <v xml:space="preserve"> </v>
      </c>
      <c r="AV95" t="str">
        <f>IF(AVERAGE(data.csv!AZ97:AZ99)&lt;$BH$5*AVERAGE(data.csv!AZ85:AZ95),$A95," ")</f>
        <v xml:space="preserve"> </v>
      </c>
      <c r="AW95" t="str">
        <f>IF(AVERAGE(data.csv!BA97:BA99)&lt;$BH$5*AVERAGE(data.csv!BA85:BA95),$A95," ")</f>
        <v xml:space="preserve"> </v>
      </c>
      <c r="AX95" t="str">
        <f>IF(AVERAGE(data.csv!BB97:BB99)&lt;$BH$5*AVERAGE(data.csv!BB85:BB95),$A95," ")</f>
        <v xml:space="preserve"> </v>
      </c>
      <c r="AY95" t="str">
        <f>IF(AVERAGE(data.csv!BC97:BC99)&lt;$BH$5*AVERAGE(data.csv!BC85:BC95),$A95," ")</f>
        <v xml:space="preserve"> </v>
      </c>
      <c r="AZ95" t="str">
        <f>IF(AVERAGE(data.csv!BD97:BD99)&lt;$BH$5*AVERAGE(data.csv!BD85:BD95),$A95," ")</f>
        <v xml:space="preserve"> </v>
      </c>
      <c r="BA95" t="str">
        <f>IF(AVERAGE(data.csv!BE97:BE99)&lt;$BH$5*AVERAGE(data.csv!BE85:BE95),$A95," ")</f>
        <v xml:space="preserve"> </v>
      </c>
      <c r="BB95" t="str">
        <f>IF(AVERAGE(data.csv!BF97:BF99)&lt;$BH$5*AVERAGE(data.csv!BF85:BF95),$A95," ")</f>
        <v xml:space="preserve"> </v>
      </c>
      <c r="BC95" t="str">
        <f>IF(AVERAGE(data.csv!BG97:BG99)&lt;$BH$5*AVERAGE(data.csv!BG85:BG95),$A95," ")</f>
        <v xml:space="preserve"> </v>
      </c>
      <c r="BD95" t="str">
        <f>IF(AVERAGE(data.csv!BH97:BH99)&lt;$BH$5*AVERAGE(data.csv!BH85:BH95),$A95," ")</f>
        <v xml:space="preserve"> </v>
      </c>
      <c r="BE95" t="str">
        <f>IF(AVERAGE(data.csv!BI97:BI99)&lt;$BH$5*AVERAGE(data.csv!BI85:BI95),$A95," ")</f>
        <v xml:space="preserve"> </v>
      </c>
    </row>
    <row r="96" spans="1:57" x14ac:dyDescent="0.3">
      <c r="A96" s="4">
        <f>AVERAGE(data.csv!C96:F96)</f>
        <v>-12.525</v>
      </c>
      <c r="B96" s="7"/>
      <c r="D96" t="e">
        <f>IF(AVERAGE(data.csv!H98:H100)&lt;$BH$5*AVERAGE(data.csv!H86:H96),$A96," ")</f>
        <v>#DIV/0!</v>
      </c>
      <c r="E96" t="e">
        <f>IF(AVERAGE(data.csv!I98:I100)&lt;$BH$5*AVERAGE(data.csv!I86:I96),$A96," ")</f>
        <v>#DIV/0!</v>
      </c>
      <c r="F96" t="e">
        <f>IF(AVERAGE(data.csv!J98:J100)&lt;$BH$5*AVERAGE(data.csv!J86:J96),$A96," ")</f>
        <v>#DIV/0!</v>
      </c>
      <c r="G96" t="e">
        <f>IF(AVERAGE(data.csv!K98:K100)&lt;$BH$5*AVERAGE(data.csv!K86:K96),$A96," ")</f>
        <v>#DIV/0!</v>
      </c>
      <c r="H96" t="e">
        <f>IF(AVERAGE(data.csv!L98:L100)&lt;$BH$5*AVERAGE(data.csv!L86:L96),$A96," ")</f>
        <v>#DIV/0!</v>
      </c>
      <c r="I96" t="e">
        <f>IF(AVERAGE(data.csv!M98:M100)&lt;$BH$5*AVERAGE(data.csv!M86:M96),$A96," ")</f>
        <v>#DIV/0!</v>
      </c>
      <c r="J96" t="e">
        <f>IF(AVERAGE(data.csv!N98:N100)&lt;$BH$5*AVERAGE(data.csv!N86:N96),$A96," ")</f>
        <v>#DIV/0!</v>
      </c>
      <c r="K96" t="e">
        <f>IF(AVERAGE(data.csv!O98:O100)&lt;$BH$5*AVERAGE(data.csv!O86:O96),$A96," ")</f>
        <v>#DIV/0!</v>
      </c>
      <c r="L96" t="e">
        <f>IF(AVERAGE(data.csv!P98:P100)&lt;$BH$5*AVERAGE(data.csv!P86:P96),$A96," ")</f>
        <v>#DIV/0!</v>
      </c>
      <c r="M96" t="e">
        <f>IF(AVERAGE(data.csv!Q98:Q100)&lt;$BH$5*AVERAGE(data.csv!Q86:Q96),$A96," ")</f>
        <v>#DIV/0!</v>
      </c>
      <c r="N96" t="e">
        <f>IF(AVERAGE(data.csv!R98:R100)&lt;$BH$5*AVERAGE(data.csv!R86:R96),$A96," ")</f>
        <v>#DIV/0!</v>
      </c>
      <c r="O96" t="e">
        <f>IF(AVERAGE(data.csv!S98:S100)&lt;$BH$5*AVERAGE(data.csv!S86:S96),$A96," ")</f>
        <v>#DIV/0!</v>
      </c>
      <c r="P96" t="e">
        <f>IF(AVERAGE(data.csv!T98:T100)&lt;$BH$5*AVERAGE(data.csv!T86:T96),$A96," ")</f>
        <v>#DIV/0!</v>
      </c>
      <c r="Q96" t="e">
        <f>IF(AVERAGE(data.csv!U98:U100)&lt;$BH$5*AVERAGE(data.csv!U86:U96),$A96," ")</f>
        <v>#DIV/0!</v>
      </c>
      <c r="R96" t="e">
        <f>IF(AVERAGE(data.csv!V98:V100)&lt;$BH$5*AVERAGE(data.csv!V86:V96),$A96," ")</f>
        <v>#DIV/0!</v>
      </c>
      <c r="S96" t="e">
        <f>IF(AVERAGE(data.csv!W98:W100)&lt;$BH$5*AVERAGE(data.csv!W86:W96),$A96," ")</f>
        <v>#DIV/0!</v>
      </c>
      <c r="T96" t="e">
        <f>IF(AVERAGE(data.csv!X98:X100)&lt;$BH$5*AVERAGE(data.csv!X86:X96),$A96," ")</f>
        <v>#DIV/0!</v>
      </c>
      <c r="U96" t="e">
        <f>IF(AVERAGE(data.csv!Y98:Y100)&lt;$BH$5*AVERAGE(data.csv!Y86:Y96),$A96," ")</f>
        <v>#DIV/0!</v>
      </c>
      <c r="V96" t="e">
        <f>IF(AVERAGE(data.csv!Z98:Z100)&lt;$BH$5*AVERAGE(data.csv!Z86:Z96),$A96," ")</f>
        <v>#DIV/0!</v>
      </c>
      <c r="W96" t="e">
        <f>IF(AVERAGE(data.csv!AA98:AA100)&lt;$BH$5*AVERAGE(data.csv!AA86:AA96),$A96," ")</f>
        <v>#DIV/0!</v>
      </c>
      <c r="X96" t="e">
        <f>IF(AVERAGE(data.csv!AB98:AB100)&lt;$BH$5*AVERAGE(data.csv!AB86:AB96),$A96," ")</f>
        <v>#DIV/0!</v>
      </c>
      <c r="Y96" t="e">
        <f>IF(AVERAGE(data.csv!AC98:AC100)&lt;$BH$5*AVERAGE(data.csv!AC86:AC96),$A96," ")</f>
        <v>#DIV/0!</v>
      </c>
      <c r="Z96" t="e">
        <f>IF(AVERAGE(data.csv!AD98:AD100)&lt;$BH$5*AVERAGE(data.csv!AD86:AD96),$A96," ")</f>
        <v>#DIV/0!</v>
      </c>
      <c r="AA96" t="e">
        <f>IF(AVERAGE(data.csv!AE98:AE100)&lt;$BH$5*AVERAGE(data.csv!AE86:AE96),$A96," ")</f>
        <v>#DIV/0!</v>
      </c>
      <c r="AB96" t="e">
        <f>IF(AVERAGE(data.csv!AF98:AF100)&lt;$BH$5*AVERAGE(data.csv!AF86:AF96),$A96," ")</f>
        <v>#DIV/0!</v>
      </c>
      <c r="AC96" t="e">
        <f>IF(AVERAGE(data.csv!AG98:AG100)&lt;$BH$5*AVERAGE(data.csv!AG86:AG96),$A96," ")</f>
        <v>#DIV/0!</v>
      </c>
      <c r="AD96" t="e">
        <f>IF(AVERAGE(data.csv!AH98:AH100)&lt;$BH$5*AVERAGE(data.csv!AH86:AH96),$A96," ")</f>
        <v>#DIV/0!</v>
      </c>
      <c r="AE96" t="str">
        <f>IF(AVERAGE(data.csv!AI98:AI100)&lt;$BH$5*AVERAGE(data.csv!AI86:AI96),$A96," ")</f>
        <v xml:space="preserve"> </v>
      </c>
      <c r="AF96" t="str">
        <f>IF(AVERAGE(data.csv!AJ98:AJ100)&lt;$BH$5*AVERAGE(data.csv!AJ86:AJ96),$A96," ")</f>
        <v xml:space="preserve"> </v>
      </c>
      <c r="AG96" t="str">
        <f>IF(AVERAGE(data.csv!AK98:AK100)&lt;$BH$5*AVERAGE(data.csv!AK86:AK96),$A96," ")</f>
        <v xml:space="preserve"> </v>
      </c>
      <c r="AH96" t="str">
        <f>IF(AVERAGE(data.csv!AL98:AL100)&lt;$BH$5*AVERAGE(data.csv!AL86:AL96),$A96," ")</f>
        <v xml:space="preserve"> </v>
      </c>
      <c r="AI96" t="str">
        <f>IF(AVERAGE(data.csv!AM98:AM100)&lt;$BH$5*AVERAGE(data.csv!AM86:AM96),$A96," ")</f>
        <v xml:space="preserve"> </v>
      </c>
      <c r="AJ96" t="str">
        <f>IF(AVERAGE(data.csv!AN98:AN100)&lt;$BH$5*AVERAGE(data.csv!AN86:AN96),$A96," ")</f>
        <v xml:space="preserve"> </v>
      </c>
      <c r="AK96" t="str">
        <f>IF(AVERAGE(data.csv!AO98:AO100)&lt;$BH$5*AVERAGE(data.csv!AO86:AO96),$A96," ")</f>
        <v xml:space="preserve"> </v>
      </c>
      <c r="AL96" t="str">
        <f>IF(AVERAGE(data.csv!AP98:AP100)&lt;$BH$5*AVERAGE(data.csv!AP86:AP96),$A96," ")</f>
        <v xml:space="preserve"> </v>
      </c>
      <c r="AM96" t="str">
        <f>IF(AVERAGE(data.csv!AQ98:AQ100)&lt;$BH$5*AVERAGE(data.csv!AQ86:AQ96),$A96," ")</f>
        <v xml:space="preserve"> </v>
      </c>
      <c r="AN96" t="str">
        <f>IF(AVERAGE(data.csv!AR98:AR100)&lt;$BH$5*AVERAGE(data.csv!AR86:AR96),$A96," ")</f>
        <v xml:space="preserve"> </v>
      </c>
      <c r="AO96" t="str">
        <f>IF(AVERAGE(data.csv!AS98:AS100)&lt;$BH$5*AVERAGE(data.csv!AS86:AS96),$A96," ")</f>
        <v xml:space="preserve"> </v>
      </c>
      <c r="AP96" t="str">
        <f>IF(AVERAGE(data.csv!AT98:AT100)&lt;$BH$5*AVERAGE(data.csv!AT86:AT96),$A96," ")</f>
        <v xml:space="preserve"> </v>
      </c>
      <c r="AQ96" t="str">
        <f>IF(AVERAGE(data.csv!AU98:AU100)&lt;$BH$5*AVERAGE(data.csv!AU86:AU96),$A96," ")</f>
        <v xml:space="preserve"> </v>
      </c>
      <c r="AR96" t="str">
        <f>IF(AVERAGE(data.csv!AV98:AV100)&lt;$BH$5*AVERAGE(data.csv!AV86:AV96),$A96," ")</f>
        <v xml:space="preserve"> </v>
      </c>
      <c r="AS96" t="str">
        <f>IF(AVERAGE(data.csv!AW98:AW100)&lt;$BH$5*AVERAGE(data.csv!AW86:AW96),$A96," ")</f>
        <v xml:space="preserve"> </v>
      </c>
      <c r="AT96" t="str">
        <f>IF(AVERAGE(data.csv!AX98:AX100)&lt;$BH$5*AVERAGE(data.csv!AX86:AX96),$A96," ")</f>
        <v xml:space="preserve"> </v>
      </c>
      <c r="AU96" t="str">
        <f>IF(AVERAGE(data.csv!AY98:AY100)&lt;$BH$5*AVERAGE(data.csv!AY86:AY96),$A96," ")</f>
        <v xml:space="preserve"> </v>
      </c>
      <c r="AV96" t="str">
        <f>IF(AVERAGE(data.csv!AZ98:AZ100)&lt;$BH$5*AVERAGE(data.csv!AZ86:AZ96),$A96," ")</f>
        <v xml:space="preserve"> </v>
      </c>
      <c r="AW96" t="str">
        <f>IF(AVERAGE(data.csv!BA98:BA100)&lt;$BH$5*AVERAGE(data.csv!BA86:BA96),$A96," ")</f>
        <v xml:space="preserve"> </v>
      </c>
      <c r="AX96" t="str">
        <f>IF(AVERAGE(data.csv!BB98:BB100)&lt;$BH$5*AVERAGE(data.csv!BB86:BB96),$A96," ")</f>
        <v xml:space="preserve"> </v>
      </c>
      <c r="AY96" t="str">
        <f>IF(AVERAGE(data.csv!BC98:BC100)&lt;$BH$5*AVERAGE(data.csv!BC86:BC96),$A96," ")</f>
        <v xml:space="preserve"> </v>
      </c>
      <c r="AZ96" t="str">
        <f>IF(AVERAGE(data.csv!BD98:BD100)&lt;$BH$5*AVERAGE(data.csv!BD86:BD96),$A96," ")</f>
        <v xml:space="preserve"> </v>
      </c>
      <c r="BA96" t="str">
        <f>IF(AVERAGE(data.csv!BE98:BE100)&lt;$BH$5*AVERAGE(data.csv!BE86:BE96),$A96," ")</f>
        <v xml:space="preserve"> </v>
      </c>
      <c r="BB96" t="str">
        <f>IF(AVERAGE(data.csv!BF98:BF100)&lt;$BH$5*AVERAGE(data.csv!BF86:BF96),$A96," ")</f>
        <v xml:space="preserve"> </v>
      </c>
      <c r="BC96" t="str">
        <f>IF(AVERAGE(data.csv!BG98:BG100)&lt;$BH$5*AVERAGE(data.csv!BG86:BG96),$A96," ")</f>
        <v xml:space="preserve"> </v>
      </c>
      <c r="BD96" t="str">
        <f>IF(AVERAGE(data.csv!BH98:BH100)&lt;$BH$5*AVERAGE(data.csv!BH86:BH96),$A96," ")</f>
        <v xml:space="preserve"> </v>
      </c>
      <c r="BE96" t="str">
        <f>IF(AVERAGE(data.csv!BI98:BI100)&lt;$BH$5*AVERAGE(data.csv!BI86:BI96),$A96," ")</f>
        <v xml:space="preserve"> </v>
      </c>
    </row>
    <row r="97" spans="1:57" x14ac:dyDescent="0.3">
      <c r="A97" s="4">
        <f>AVERAGE(data.csv!C97:F97)</f>
        <v>-12.585000000000001</v>
      </c>
      <c r="B97" s="7"/>
      <c r="D97" t="e">
        <f>IF(AVERAGE(data.csv!H99:H101)&lt;$BH$5*AVERAGE(data.csv!H87:H97),$A97," ")</f>
        <v>#DIV/0!</v>
      </c>
      <c r="E97" t="e">
        <f>IF(AVERAGE(data.csv!I99:I101)&lt;$BH$5*AVERAGE(data.csv!I87:I97),$A97," ")</f>
        <v>#DIV/0!</v>
      </c>
      <c r="F97" t="e">
        <f>IF(AVERAGE(data.csv!J99:J101)&lt;$BH$5*AVERAGE(data.csv!J87:J97),$A97," ")</f>
        <v>#DIV/0!</v>
      </c>
      <c r="G97" t="e">
        <f>IF(AVERAGE(data.csv!K99:K101)&lt;$BH$5*AVERAGE(data.csv!K87:K97),$A97," ")</f>
        <v>#DIV/0!</v>
      </c>
      <c r="H97" t="e">
        <f>IF(AVERAGE(data.csv!L99:L101)&lt;$BH$5*AVERAGE(data.csv!L87:L97),$A97," ")</f>
        <v>#DIV/0!</v>
      </c>
      <c r="I97" t="e">
        <f>IF(AVERAGE(data.csv!M99:M101)&lt;$BH$5*AVERAGE(data.csv!M87:M97),$A97," ")</f>
        <v>#DIV/0!</v>
      </c>
      <c r="J97" t="e">
        <f>IF(AVERAGE(data.csv!N99:N101)&lt;$BH$5*AVERAGE(data.csv!N87:N97),$A97," ")</f>
        <v>#DIV/0!</v>
      </c>
      <c r="K97" t="e">
        <f>IF(AVERAGE(data.csv!O99:O101)&lt;$BH$5*AVERAGE(data.csv!O87:O97),$A97," ")</f>
        <v>#DIV/0!</v>
      </c>
      <c r="L97" t="e">
        <f>IF(AVERAGE(data.csv!P99:P101)&lt;$BH$5*AVERAGE(data.csv!P87:P97),$A97," ")</f>
        <v>#DIV/0!</v>
      </c>
      <c r="M97" t="e">
        <f>IF(AVERAGE(data.csv!Q99:Q101)&lt;$BH$5*AVERAGE(data.csv!Q87:Q97),$A97," ")</f>
        <v>#DIV/0!</v>
      </c>
      <c r="N97" t="e">
        <f>IF(AVERAGE(data.csv!R99:R101)&lt;$BH$5*AVERAGE(data.csv!R87:R97),$A97," ")</f>
        <v>#DIV/0!</v>
      </c>
      <c r="O97" t="e">
        <f>IF(AVERAGE(data.csv!S99:S101)&lt;$BH$5*AVERAGE(data.csv!S87:S97),$A97," ")</f>
        <v>#DIV/0!</v>
      </c>
      <c r="P97" t="e">
        <f>IF(AVERAGE(data.csv!T99:T101)&lt;$BH$5*AVERAGE(data.csv!T87:T97),$A97," ")</f>
        <v>#DIV/0!</v>
      </c>
      <c r="Q97" t="e">
        <f>IF(AVERAGE(data.csv!U99:U101)&lt;$BH$5*AVERAGE(data.csv!U87:U97),$A97," ")</f>
        <v>#DIV/0!</v>
      </c>
      <c r="R97" t="e">
        <f>IF(AVERAGE(data.csv!V99:V101)&lt;$BH$5*AVERAGE(data.csv!V87:V97),$A97," ")</f>
        <v>#DIV/0!</v>
      </c>
      <c r="S97" t="e">
        <f>IF(AVERAGE(data.csv!W99:W101)&lt;$BH$5*AVERAGE(data.csv!W87:W97),$A97," ")</f>
        <v>#DIV/0!</v>
      </c>
      <c r="T97" t="e">
        <f>IF(AVERAGE(data.csv!X99:X101)&lt;$BH$5*AVERAGE(data.csv!X87:X97),$A97," ")</f>
        <v>#DIV/0!</v>
      </c>
      <c r="U97" t="e">
        <f>IF(AVERAGE(data.csv!Y99:Y101)&lt;$BH$5*AVERAGE(data.csv!Y87:Y97),$A97," ")</f>
        <v>#DIV/0!</v>
      </c>
      <c r="V97" t="e">
        <f>IF(AVERAGE(data.csv!Z99:Z101)&lt;$BH$5*AVERAGE(data.csv!Z87:Z97),$A97," ")</f>
        <v>#DIV/0!</v>
      </c>
      <c r="W97" t="e">
        <f>IF(AVERAGE(data.csv!AA99:AA101)&lt;$BH$5*AVERAGE(data.csv!AA87:AA97),$A97," ")</f>
        <v>#DIV/0!</v>
      </c>
      <c r="X97" t="e">
        <f>IF(AVERAGE(data.csv!AB99:AB101)&lt;$BH$5*AVERAGE(data.csv!AB87:AB97),$A97," ")</f>
        <v>#DIV/0!</v>
      </c>
      <c r="Y97" t="e">
        <f>IF(AVERAGE(data.csv!AC99:AC101)&lt;$BH$5*AVERAGE(data.csv!AC87:AC97),$A97," ")</f>
        <v>#DIV/0!</v>
      </c>
      <c r="Z97" t="e">
        <f>IF(AVERAGE(data.csv!AD99:AD101)&lt;$BH$5*AVERAGE(data.csv!AD87:AD97),$A97," ")</f>
        <v>#DIV/0!</v>
      </c>
      <c r="AA97" t="e">
        <f>IF(AVERAGE(data.csv!AE99:AE101)&lt;$BH$5*AVERAGE(data.csv!AE87:AE97),$A97," ")</f>
        <v>#DIV/0!</v>
      </c>
      <c r="AB97" t="e">
        <f>IF(AVERAGE(data.csv!AF99:AF101)&lt;$BH$5*AVERAGE(data.csv!AF87:AF97),$A97," ")</f>
        <v>#DIV/0!</v>
      </c>
      <c r="AC97" t="e">
        <f>IF(AVERAGE(data.csv!AG99:AG101)&lt;$BH$5*AVERAGE(data.csv!AG87:AG97),$A97," ")</f>
        <v>#DIV/0!</v>
      </c>
      <c r="AD97" t="e">
        <f>IF(AVERAGE(data.csv!AH99:AH101)&lt;$BH$5*AVERAGE(data.csv!AH87:AH97),$A97," ")</f>
        <v>#DIV/0!</v>
      </c>
      <c r="AE97" t="str">
        <f>IF(AVERAGE(data.csv!AI99:AI101)&lt;$BH$5*AVERAGE(data.csv!AI87:AI97),$A97," ")</f>
        <v xml:space="preserve"> </v>
      </c>
      <c r="AF97" t="str">
        <f>IF(AVERAGE(data.csv!AJ99:AJ101)&lt;$BH$5*AVERAGE(data.csv!AJ87:AJ97),$A97," ")</f>
        <v xml:space="preserve"> </v>
      </c>
      <c r="AG97" t="str">
        <f>IF(AVERAGE(data.csv!AK99:AK101)&lt;$BH$5*AVERAGE(data.csv!AK87:AK97),$A97," ")</f>
        <v xml:space="preserve"> </v>
      </c>
      <c r="AH97" t="str">
        <f>IF(AVERAGE(data.csv!AL99:AL101)&lt;$BH$5*AVERAGE(data.csv!AL87:AL97),$A97," ")</f>
        <v xml:space="preserve"> </v>
      </c>
      <c r="AI97" t="str">
        <f>IF(AVERAGE(data.csv!AM99:AM101)&lt;$BH$5*AVERAGE(data.csv!AM87:AM97),$A97," ")</f>
        <v xml:space="preserve"> </v>
      </c>
      <c r="AJ97" t="str">
        <f>IF(AVERAGE(data.csv!AN99:AN101)&lt;$BH$5*AVERAGE(data.csv!AN87:AN97),$A97," ")</f>
        <v xml:space="preserve"> </v>
      </c>
      <c r="AK97" t="str">
        <f>IF(AVERAGE(data.csv!AO99:AO101)&lt;$BH$5*AVERAGE(data.csv!AO87:AO97),$A97," ")</f>
        <v xml:space="preserve"> </v>
      </c>
      <c r="AL97" t="str">
        <f>IF(AVERAGE(data.csv!AP99:AP101)&lt;$BH$5*AVERAGE(data.csv!AP87:AP97),$A97," ")</f>
        <v xml:space="preserve"> </v>
      </c>
      <c r="AM97" t="str">
        <f>IF(AVERAGE(data.csv!AQ99:AQ101)&lt;$BH$5*AVERAGE(data.csv!AQ87:AQ97),$A97," ")</f>
        <v xml:space="preserve"> </v>
      </c>
      <c r="AN97" t="str">
        <f>IF(AVERAGE(data.csv!AR99:AR101)&lt;$BH$5*AVERAGE(data.csv!AR87:AR97),$A97," ")</f>
        <v xml:space="preserve"> </v>
      </c>
      <c r="AO97" t="str">
        <f>IF(AVERAGE(data.csv!AS99:AS101)&lt;$BH$5*AVERAGE(data.csv!AS87:AS97),$A97," ")</f>
        <v xml:space="preserve"> </v>
      </c>
      <c r="AP97" t="str">
        <f>IF(AVERAGE(data.csv!AT99:AT101)&lt;$BH$5*AVERAGE(data.csv!AT87:AT97),$A97," ")</f>
        <v xml:space="preserve"> </v>
      </c>
      <c r="AQ97" t="str">
        <f>IF(AVERAGE(data.csv!AU99:AU101)&lt;$BH$5*AVERAGE(data.csv!AU87:AU97),$A97," ")</f>
        <v xml:space="preserve"> </v>
      </c>
      <c r="AR97" t="str">
        <f>IF(AVERAGE(data.csv!AV99:AV101)&lt;$BH$5*AVERAGE(data.csv!AV87:AV97),$A97," ")</f>
        <v xml:space="preserve"> </v>
      </c>
      <c r="AS97" t="str">
        <f>IF(AVERAGE(data.csv!AW99:AW101)&lt;$BH$5*AVERAGE(data.csv!AW87:AW97),$A97," ")</f>
        <v xml:space="preserve"> </v>
      </c>
      <c r="AT97" t="str">
        <f>IF(AVERAGE(data.csv!AX99:AX101)&lt;$BH$5*AVERAGE(data.csv!AX87:AX97),$A97," ")</f>
        <v xml:space="preserve"> </v>
      </c>
      <c r="AU97" t="str">
        <f>IF(AVERAGE(data.csv!AY99:AY101)&lt;$BH$5*AVERAGE(data.csv!AY87:AY97),$A97," ")</f>
        <v xml:space="preserve"> </v>
      </c>
      <c r="AV97" t="str">
        <f>IF(AVERAGE(data.csv!AZ99:AZ101)&lt;$BH$5*AVERAGE(data.csv!AZ87:AZ97),$A97," ")</f>
        <v xml:space="preserve"> </v>
      </c>
      <c r="AW97" t="str">
        <f>IF(AVERAGE(data.csv!BA99:BA101)&lt;$BH$5*AVERAGE(data.csv!BA87:BA97),$A97," ")</f>
        <v xml:space="preserve"> </v>
      </c>
      <c r="AX97" t="str">
        <f>IF(AVERAGE(data.csv!BB99:BB101)&lt;$BH$5*AVERAGE(data.csv!BB87:BB97),$A97," ")</f>
        <v xml:space="preserve"> </v>
      </c>
      <c r="AY97" t="str">
        <f>IF(AVERAGE(data.csv!BC99:BC101)&lt;$BH$5*AVERAGE(data.csv!BC87:BC97),$A97," ")</f>
        <v xml:space="preserve"> </v>
      </c>
      <c r="AZ97" t="str">
        <f>IF(AVERAGE(data.csv!BD99:BD101)&lt;$BH$5*AVERAGE(data.csv!BD87:BD97),$A97," ")</f>
        <v xml:space="preserve"> </v>
      </c>
      <c r="BA97" t="str">
        <f>IF(AVERAGE(data.csv!BE99:BE101)&lt;$BH$5*AVERAGE(data.csv!BE87:BE97),$A97," ")</f>
        <v xml:space="preserve"> </v>
      </c>
      <c r="BB97" t="str">
        <f>IF(AVERAGE(data.csv!BF99:BF101)&lt;$BH$5*AVERAGE(data.csv!BF87:BF97),$A97," ")</f>
        <v xml:space="preserve"> </v>
      </c>
      <c r="BC97" t="str">
        <f>IF(AVERAGE(data.csv!BG99:BG101)&lt;$BH$5*AVERAGE(data.csv!BG87:BG97),$A97," ")</f>
        <v xml:space="preserve"> </v>
      </c>
      <c r="BD97" t="str">
        <f>IF(AVERAGE(data.csv!BH99:BH101)&lt;$BH$5*AVERAGE(data.csv!BH87:BH97),$A97," ")</f>
        <v xml:space="preserve"> </v>
      </c>
      <c r="BE97" t="str">
        <f>IF(AVERAGE(data.csv!BI99:BI101)&lt;$BH$5*AVERAGE(data.csv!BI87:BI97),$A97," ")</f>
        <v xml:space="preserve"> </v>
      </c>
    </row>
    <row r="98" spans="1:57" x14ac:dyDescent="0.3">
      <c r="A98" s="4">
        <f>AVERAGE(data.csv!C98:F98)</f>
        <v>-12.655000000000001</v>
      </c>
      <c r="B98" s="7"/>
      <c r="D98" t="e">
        <f>IF(AVERAGE(data.csv!H100:H102)&lt;$BH$5*AVERAGE(data.csv!H88:H98),$A98," ")</f>
        <v>#DIV/0!</v>
      </c>
      <c r="E98" t="e">
        <f>IF(AVERAGE(data.csv!I100:I102)&lt;$BH$5*AVERAGE(data.csv!I88:I98),$A98," ")</f>
        <v>#DIV/0!</v>
      </c>
      <c r="F98" t="e">
        <f>IF(AVERAGE(data.csv!J100:J102)&lt;$BH$5*AVERAGE(data.csv!J88:J98),$A98," ")</f>
        <v>#DIV/0!</v>
      </c>
      <c r="G98" t="e">
        <f>IF(AVERAGE(data.csv!K100:K102)&lt;$BH$5*AVERAGE(data.csv!K88:K98),$A98," ")</f>
        <v>#DIV/0!</v>
      </c>
      <c r="H98" t="e">
        <f>IF(AVERAGE(data.csv!L100:L102)&lt;$BH$5*AVERAGE(data.csv!L88:L98),$A98," ")</f>
        <v>#DIV/0!</v>
      </c>
      <c r="I98" t="e">
        <f>IF(AVERAGE(data.csv!M100:M102)&lt;$BH$5*AVERAGE(data.csv!M88:M98),$A98," ")</f>
        <v>#DIV/0!</v>
      </c>
      <c r="J98" t="e">
        <f>IF(AVERAGE(data.csv!N100:N102)&lt;$BH$5*AVERAGE(data.csv!N88:N98),$A98," ")</f>
        <v>#DIV/0!</v>
      </c>
      <c r="K98" t="e">
        <f>IF(AVERAGE(data.csv!O100:O102)&lt;$BH$5*AVERAGE(data.csv!O88:O98),$A98," ")</f>
        <v>#DIV/0!</v>
      </c>
      <c r="L98" t="e">
        <f>IF(AVERAGE(data.csv!P100:P102)&lt;$BH$5*AVERAGE(data.csv!P88:P98),$A98," ")</f>
        <v>#DIV/0!</v>
      </c>
      <c r="M98" t="e">
        <f>IF(AVERAGE(data.csv!Q100:Q102)&lt;$BH$5*AVERAGE(data.csv!Q88:Q98),$A98," ")</f>
        <v>#DIV/0!</v>
      </c>
      <c r="N98" t="e">
        <f>IF(AVERAGE(data.csv!R100:R102)&lt;$BH$5*AVERAGE(data.csv!R88:R98),$A98," ")</f>
        <v>#DIV/0!</v>
      </c>
      <c r="O98" t="e">
        <f>IF(AVERAGE(data.csv!S100:S102)&lt;$BH$5*AVERAGE(data.csv!S88:S98),$A98," ")</f>
        <v>#DIV/0!</v>
      </c>
      <c r="P98" t="e">
        <f>IF(AVERAGE(data.csv!T100:T102)&lt;$BH$5*AVERAGE(data.csv!T88:T98),$A98," ")</f>
        <v>#DIV/0!</v>
      </c>
      <c r="Q98" t="e">
        <f>IF(AVERAGE(data.csv!U100:U102)&lt;$BH$5*AVERAGE(data.csv!U88:U98),$A98," ")</f>
        <v>#DIV/0!</v>
      </c>
      <c r="R98" t="e">
        <f>IF(AVERAGE(data.csv!V100:V102)&lt;$BH$5*AVERAGE(data.csv!V88:V98),$A98," ")</f>
        <v>#DIV/0!</v>
      </c>
      <c r="S98" t="e">
        <f>IF(AVERAGE(data.csv!W100:W102)&lt;$BH$5*AVERAGE(data.csv!W88:W98),$A98," ")</f>
        <v>#DIV/0!</v>
      </c>
      <c r="T98" t="e">
        <f>IF(AVERAGE(data.csv!X100:X102)&lt;$BH$5*AVERAGE(data.csv!X88:X98),$A98," ")</f>
        <v>#DIV/0!</v>
      </c>
      <c r="U98" t="e">
        <f>IF(AVERAGE(data.csv!Y100:Y102)&lt;$BH$5*AVERAGE(data.csv!Y88:Y98),$A98," ")</f>
        <v>#DIV/0!</v>
      </c>
      <c r="V98" t="e">
        <f>IF(AVERAGE(data.csv!Z100:Z102)&lt;$BH$5*AVERAGE(data.csv!Z88:Z98),$A98," ")</f>
        <v>#DIV/0!</v>
      </c>
      <c r="W98" t="e">
        <f>IF(AVERAGE(data.csv!AA100:AA102)&lt;$BH$5*AVERAGE(data.csv!AA88:AA98),$A98," ")</f>
        <v>#DIV/0!</v>
      </c>
      <c r="X98" t="e">
        <f>IF(AVERAGE(data.csv!AB100:AB102)&lt;$BH$5*AVERAGE(data.csv!AB88:AB98),$A98," ")</f>
        <v>#DIV/0!</v>
      </c>
      <c r="Y98" t="e">
        <f>IF(AVERAGE(data.csv!AC100:AC102)&lt;$BH$5*AVERAGE(data.csv!AC88:AC98),$A98," ")</f>
        <v>#DIV/0!</v>
      </c>
      <c r="Z98" t="e">
        <f>IF(AVERAGE(data.csv!AD100:AD102)&lt;$BH$5*AVERAGE(data.csv!AD88:AD98),$A98," ")</f>
        <v>#DIV/0!</v>
      </c>
      <c r="AA98" t="e">
        <f>IF(AVERAGE(data.csv!AE100:AE102)&lt;$BH$5*AVERAGE(data.csv!AE88:AE98),$A98," ")</f>
        <v>#DIV/0!</v>
      </c>
      <c r="AB98" t="e">
        <f>IF(AVERAGE(data.csv!AF100:AF102)&lt;$BH$5*AVERAGE(data.csv!AF88:AF98),$A98," ")</f>
        <v>#DIV/0!</v>
      </c>
      <c r="AC98" t="e">
        <f>IF(AVERAGE(data.csv!AG100:AG102)&lt;$BH$5*AVERAGE(data.csv!AG88:AG98),$A98," ")</f>
        <v>#DIV/0!</v>
      </c>
      <c r="AD98" t="e">
        <f>IF(AVERAGE(data.csv!AH100:AH102)&lt;$BH$5*AVERAGE(data.csv!AH88:AH98),$A98," ")</f>
        <v>#DIV/0!</v>
      </c>
      <c r="AE98" t="str">
        <f>IF(AVERAGE(data.csv!AI100:AI102)&lt;$BH$5*AVERAGE(data.csv!AI88:AI98),$A98," ")</f>
        <v xml:space="preserve"> </v>
      </c>
      <c r="AF98" t="str">
        <f>IF(AVERAGE(data.csv!AJ100:AJ102)&lt;$BH$5*AVERAGE(data.csv!AJ88:AJ98),$A98," ")</f>
        <v xml:space="preserve"> </v>
      </c>
      <c r="AG98" t="str">
        <f>IF(AVERAGE(data.csv!AK100:AK102)&lt;$BH$5*AVERAGE(data.csv!AK88:AK98),$A98," ")</f>
        <v xml:space="preserve"> </v>
      </c>
      <c r="AH98" t="str">
        <f>IF(AVERAGE(data.csv!AL100:AL102)&lt;$BH$5*AVERAGE(data.csv!AL88:AL98),$A98," ")</f>
        <v xml:space="preserve"> </v>
      </c>
      <c r="AI98" t="str">
        <f>IF(AVERAGE(data.csv!AM100:AM102)&lt;$BH$5*AVERAGE(data.csv!AM88:AM98),$A98," ")</f>
        <v xml:space="preserve"> </v>
      </c>
      <c r="AJ98" t="str">
        <f>IF(AVERAGE(data.csv!AN100:AN102)&lt;$BH$5*AVERAGE(data.csv!AN88:AN98),$A98," ")</f>
        <v xml:space="preserve"> </v>
      </c>
      <c r="AK98" t="str">
        <f>IF(AVERAGE(data.csv!AO100:AO102)&lt;$BH$5*AVERAGE(data.csv!AO88:AO98),$A98," ")</f>
        <v xml:space="preserve"> </v>
      </c>
      <c r="AL98" t="str">
        <f>IF(AVERAGE(data.csv!AP100:AP102)&lt;$BH$5*AVERAGE(data.csv!AP88:AP98),$A98," ")</f>
        <v xml:space="preserve"> </v>
      </c>
      <c r="AM98" t="str">
        <f>IF(AVERAGE(data.csv!AQ100:AQ102)&lt;$BH$5*AVERAGE(data.csv!AQ88:AQ98),$A98," ")</f>
        <v xml:space="preserve"> </v>
      </c>
      <c r="AN98" t="str">
        <f>IF(AVERAGE(data.csv!AR100:AR102)&lt;$BH$5*AVERAGE(data.csv!AR88:AR98),$A98," ")</f>
        <v xml:space="preserve"> </v>
      </c>
      <c r="AO98" t="str">
        <f>IF(AVERAGE(data.csv!AS100:AS102)&lt;$BH$5*AVERAGE(data.csv!AS88:AS98),$A98," ")</f>
        <v xml:space="preserve"> </v>
      </c>
      <c r="AP98" t="str">
        <f>IF(AVERAGE(data.csv!AT100:AT102)&lt;$BH$5*AVERAGE(data.csv!AT88:AT98),$A98," ")</f>
        <v xml:space="preserve"> </v>
      </c>
      <c r="AQ98" t="str">
        <f>IF(AVERAGE(data.csv!AU100:AU102)&lt;$BH$5*AVERAGE(data.csv!AU88:AU98),$A98," ")</f>
        <v xml:space="preserve"> </v>
      </c>
      <c r="AR98" t="str">
        <f>IF(AVERAGE(data.csv!AV100:AV102)&lt;$BH$5*AVERAGE(data.csv!AV88:AV98),$A98," ")</f>
        <v xml:space="preserve"> </v>
      </c>
      <c r="AS98" t="str">
        <f>IF(AVERAGE(data.csv!AW100:AW102)&lt;$BH$5*AVERAGE(data.csv!AW88:AW98),$A98," ")</f>
        <v xml:space="preserve"> </v>
      </c>
      <c r="AT98" t="str">
        <f>IF(AVERAGE(data.csv!AX100:AX102)&lt;$BH$5*AVERAGE(data.csv!AX88:AX98),$A98," ")</f>
        <v xml:space="preserve"> </v>
      </c>
      <c r="AU98" t="str">
        <f>IF(AVERAGE(data.csv!AY100:AY102)&lt;$BH$5*AVERAGE(data.csv!AY88:AY98),$A98," ")</f>
        <v xml:space="preserve"> </v>
      </c>
      <c r="AV98" t="str">
        <f>IF(AVERAGE(data.csv!AZ100:AZ102)&lt;$BH$5*AVERAGE(data.csv!AZ88:AZ98),$A98," ")</f>
        <v xml:space="preserve"> </v>
      </c>
      <c r="AW98" t="str">
        <f>IF(AVERAGE(data.csv!BA100:BA102)&lt;$BH$5*AVERAGE(data.csv!BA88:BA98),$A98," ")</f>
        <v xml:space="preserve"> </v>
      </c>
      <c r="AX98" t="str">
        <f>IF(AVERAGE(data.csv!BB100:BB102)&lt;$BH$5*AVERAGE(data.csv!BB88:BB98),$A98," ")</f>
        <v xml:space="preserve"> </v>
      </c>
      <c r="AY98" t="str">
        <f>IF(AVERAGE(data.csv!BC100:BC102)&lt;$BH$5*AVERAGE(data.csv!BC88:BC98),$A98," ")</f>
        <v xml:space="preserve"> </v>
      </c>
      <c r="AZ98" t="str">
        <f>IF(AVERAGE(data.csv!BD100:BD102)&lt;$BH$5*AVERAGE(data.csv!BD88:BD98),$A98," ")</f>
        <v xml:space="preserve"> </v>
      </c>
      <c r="BA98" t="str">
        <f>IF(AVERAGE(data.csv!BE100:BE102)&lt;$BH$5*AVERAGE(data.csv!BE88:BE98),$A98," ")</f>
        <v xml:space="preserve"> </v>
      </c>
      <c r="BB98" t="str">
        <f>IF(AVERAGE(data.csv!BF100:BF102)&lt;$BH$5*AVERAGE(data.csv!BF88:BF98),$A98," ")</f>
        <v xml:space="preserve"> </v>
      </c>
      <c r="BC98" t="str">
        <f>IF(AVERAGE(data.csv!BG100:BG102)&lt;$BH$5*AVERAGE(data.csv!BG88:BG98),$A98," ")</f>
        <v xml:space="preserve"> </v>
      </c>
      <c r="BD98" t="str">
        <f>IF(AVERAGE(data.csv!BH100:BH102)&lt;$BH$5*AVERAGE(data.csv!BH88:BH98),$A98," ")</f>
        <v xml:space="preserve"> </v>
      </c>
      <c r="BE98" t="str">
        <f>IF(AVERAGE(data.csv!BI100:BI102)&lt;$BH$5*AVERAGE(data.csv!BI88:BI98),$A98," ")</f>
        <v xml:space="preserve"> </v>
      </c>
    </row>
    <row r="99" spans="1:57" x14ac:dyDescent="0.3">
      <c r="A99" s="4">
        <f>AVERAGE(data.csv!C99:F99)</f>
        <v>-12.725</v>
      </c>
      <c r="B99" s="7"/>
      <c r="D99" t="e">
        <f>IF(AVERAGE(data.csv!H101:H103)&lt;$BH$5*AVERAGE(data.csv!H89:H99),$A99," ")</f>
        <v>#DIV/0!</v>
      </c>
      <c r="E99" t="e">
        <f>IF(AVERAGE(data.csv!I101:I103)&lt;$BH$5*AVERAGE(data.csv!I89:I99),$A99," ")</f>
        <v>#DIV/0!</v>
      </c>
      <c r="F99" t="e">
        <f>IF(AVERAGE(data.csv!J101:J103)&lt;$BH$5*AVERAGE(data.csv!J89:J99),$A99," ")</f>
        <v>#DIV/0!</v>
      </c>
      <c r="G99" t="e">
        <f>IF(AVERAGE(data.csv!K101:K103)&lt;$BH$5*AVERAGE(data.csv!K89:K99),$A99," ")</f>
        <v>#DIV/0!</v>
      </c>
      <c r="H99" t="e">
        <f>IF(AVERAGE(data.csv!L101:L103)&lt;$BH$5*AVERAGE(data.csv!L89:L99),$A99," ")</f>
        <v>#DIV/0!</v>
      </c>
      <c r="I99" t="e">
        <f>IF(AVERAGE(data.csv!M101:M103)&lt;$BH$5*AVERAGE(data.csv!M89:M99),$A99," ")</f>
        <v>#DIV/0!</v>
      </c>
      <c r="J99" t="e">
        <f>IF(AVERAGE(data.csv!N101:N103)&lt;$BH$5*AVERAGE(data.csv!N89:N99),$A99," ")</f>
        <v>#DIV/0!</v>
      </c>
      <c r="K99" t="e">
        <f>IF(AVERAGE(data.csv!O101:O103)&lt;$BH$5*AVERAGE(data.csv!O89:O99),$A99," ")</f>
        <v>#DIV/0!</v>
      </c>
      <c r="L99" t="e">
        <f>IF(AVERAGE(data.csv!P101:P103)&lt;$BH$5*AVERAGE(data.csv!P89:P99),$A99," ")</f>
        <v>#DIV/0!</v>
      </c>
      <c r="M99" t="e">
        <f>IF(AVERAGE(data.csv!Q101:Q103)&lt;$BH$5*AVERAGE(data.csv!Q89:Q99),$A99," ")</f>
        <v>#DIV/0!</v>
      </c>
      <c r="N99" t="e">
        <f>IF(AVERAGE(data.csv!R101:R103)&lt;$BH$5*AVERAGE(data.csv!R89:R99),$A99," ")</f>
        <v>#DIV/0!</v>
      </c>
      <c r="O99" t="e">
        <f>IF(AVERAGE(data.csv!S101:S103)&lt;$BH$5*AVERAGE(data.csv!S89:S99),$A99," ")</f>
        <v>#DIV/0!</v>
      </c>
      <c r="P99" t="e">
        <f>IF(AVERAGE(data.csv!T101:T103)&lt;$BH$5*AVERAGE(data.csv!T89:T99),$A99," ")</f>
        <v>#DIV/0!</v>
      </c>
      <c r="Q99" t="e">
        <f>IF(AVERAGE(data.csv!U101:U103)&lt;$BH$5*AVERAGE(data.csv!U89:U99),$A99," ")</f>
        <v>#DIV/0!</v>
      </c>
      <c r="R99" t="e">
        <f>IF(AVERAGE(data.csv!V101:V103)&lt;$BH$5*AVERAGE(data.csv!V89:V99),$A99," ")</f>
        <v>#DIV/0!</v>
      </c>
      <c r="S99" t="e">
        <f>IF(AVERAGE(data.csv!W101:W103)&lt;$BH$5*AVERAGE(data.csv!W89:W99),$A99," ")</f>
        <v>#DIV/0!</v>
      </c>
      <c r="T99" t="e">
        <f>IF(AVERAGE(data.csv!X101:X103)&lt;$BH$5*AVERAGE(data.csv!X89:X99),$A99," ")</f>
        <v>#DIV/0!</v>
      </c>
      <c r="U99" t="e">
        <f>IF(AVERAGE(data.csv!Y101:Y103)&lt;$BH$5*AVERAGE(data.csv!Y89:Y99),$A99," ")</f>
        <v>#DIV/0!</v>
      </c>
      <c r="V99" t="e">
        <f>IF(AVERAGE(data.csv!Z101:Z103)&lt;$BH$5*AVERAGE(data.csv!Z89:Z99),$A99," ")</f>
        <v>#DIV/0!</v>
      </c>
      <c r="W99" t="e">
        <f>IF(AVERAGE(data.csv!AA101:AA103)&lt;$BH$5*AVERAGE(data.csv!AA89:AA99),$A99," ")</f>
        <v>#DIV/0!</v>
      </c>
      <c r="X99" t="e">
        <f>IF(AVERAGE(data.csv!AB101:AB103)&lt;$BH$5*AVERAGE(data.csv!AB89:AB99),$A99," ")</f>
        <v>#DIV/0!</v>
      </c>
      <c r="Y99" t="e">
        <f>IF(AVERAGE(data.csv!AC101:AC103)&lt;$BH$5*AVERAGE(data.csv!AC89:AC99),$A99," ")</f>
        <v>#DIV/0!</v>
      </c>
      <c r="Z99" t="e">
        <f>IF(AVERAGE(data.csv!AD101:AD103)&lt;$BH$5*AVERAGE(data.csv!AD89:AD99),$A99," ")</f>
        <v>#DIV/0!</v>
      </c>
      <c r="AA99" t="e">
        <f>IF(AVERAGE(data.csv!AE101:AE103)&lt;$BH$5*AVERAGE(data.csv!AE89:AE99),$A99," ")</f>
        <v>#DIV/0!</v>
      </c>
      <c r="AB99" t="e">
        <f>IF(AVERAGE(data.csv!AF101:AF103)&lt;$BH$5*AVERAGE(data.csv!AF89:AF99),$A99," ")</f>
        <v>#DIV/0!</v>
      </c>
      <c r="AC99" t="e">
        <f>IF(AVERAGE(data.csv!AG101:AG103)&lt;$BH$5*AVERAGE(data.csv!AG89:AG99),$A99," ")</f>
        <v>#DIV/0!</v>
      </c>
      <c r="AD99" t="e">
        <f>IF(AVERAGE(data.csv!AH101:AH103)&lt;$BH$5*AVERAGE(data.csv!AH89:AH99),$A99," ")</f>
        <v>#DIV/0!</v>
      </c>
      <c r="AE99" t="str">
        <f>IF(AVERAGE(data.csv!AI101:AI103)&lt;$BH$5*AVERAGE(data.csv!AI89:AI99),$A99," ")</f>
        <v xml:space="preserve"> </v>
      </c>
      <c r="AF99" t="str">
        <f>IF(AVERAGE(data.csv!AJ101:AJ103)&lt;$BH$5*AVERAGE(data.csv!AJ89:AJ99),$A99," ")</f>
        <v xml:space="preserve"> </v>
      </c>
      <c r="AG99" t="str">
        <f>IF(AVERAGE(data.csv!AK101:AK103)&lt;$BH$5*AVERAGE(data.csv!AK89:AK99),$A99," ")</f>
        <v xml:space="preserve"> </v>
      </c>
      <c r="AH99" t="str">
        <f>IF(AVERAGE(data.csv!AL101:AL103)&lt;$BH$5*AVERAGE(data.csv!AL89:AL99),$A99," ")</f>
        <v xml:space="preserve"> </v>
      </c>
      <c r="AI99" t="str">
        <f>IF(AVERAGE(data.csv!AM101:AM103)&lt;$BH$5*AVERAGE(data.csv!AM89:AM99),$A99," ")</f>
        <v xml:space="preserve"> </v>
      </c>
      <c r="AJ99" t="str">
        <f>IF(AVERAGE(data.csv!AN101:AN103)&lt;$BH$5*AVERAGE(data.csv!AN89:AN99),$A99," ")</f>
        <v xml:space="preserve"> </v>
      </c>
      <c r="AK99" t="str">
        <f>IF(AVERAGE(data.csv!AO101:AO103)&lt;$BH$5*AVERAGE(data.csv!AO89:AO99),$A99," ")</f>
        <v xml:space="preserve"> </v>
      </c>
      <c r="AL99" t="str">
        <f>IF(AVERAGE(data.csv!AP101:AP103)&lt;$BH$5*AVERAGE(data.csv!AP89:AP99),$A99," ")</f>
        <v xml:space="preserve"> </v>
      </c>
      <c r="AM99" t="str">
        <f>IF(AVERAGE(data.csv!AQ101:AQ103)&lt;$BH$5*AVERAGE(data.csv!AQ89:AQ99),$A99," ")</f>
        <v xml:space="preserve"> </v>
      </c>
      <c r="AN99" t="str">
        <f>IF(AVERAGE(data.csv!AR101:AR103)&lt;$BH$5*AVERAGE(data.csv!AR89:AR99),$A99," ")</f>
        <v xml:space="preserve"> </v>
      </c>
      <c r="AO99" t="str">
        <f>IF(AVERAGE(data.csv!AS101:AS103)&lt;$BH$5*AVERAGE(data.csv!AS89:AS99),$A99," ")</f>
        <v xml:space="preserve"> </v>
      </c>
      <c r="AP99" t="str">
        <f>IF(AVERAGE(data.csv!AT101:AT103)&lt;$BH$5*AVERAGE(data.csv!AT89:AT99),$A99," ")</f>
        <v xml:space="preserve"> </v>
      </c>
      <c r="AQ99" t="str">
        <f>IF(AVERAGE(data.csv!AU101:AU103)&lt;$BH$5*AVERAGE(data.csv!AU89:AU99),$A99," ")</f>
        <v xml:space="preserve"> </v>
      </c>
      <c r="AR99" t="str">
        <f>IF(AVERAGE(data.csv!AV101:AV103)&lt;$BH$5*AVERAGE(data.csv!AV89:AV99),$A99," ")</f>
        <v xml:space="preserve"> </v>
      </c>
      <c r="AS99" t="str">
        <f>IF(AVERAGE(data.csv!AW101:AW103)&lt;$BH$5*AVERAGE(data.csv!AW89:AW99),$A99," ")</f>
        <v xml:space="preserve"> </v>
      </c>
      <c r="AT99" t="str">
        <f>IF(AVERAGE(data.csv!AX101:AX103)&lt;$BH$5*AVERAGE(data.csv!AX89:AX99),$A99," ")</f>
        <v xml:space="preserve"> </v>
      </c>
      <c r="AU99" t="str">
        <f>IF(AVERAGE(data.csv!AY101:AY103)&lt;$BH$5*AVERAGE(data.csv!AY89:AY99),$A99," ")</f>
        <v xml:space="preserve"> </v>
      </c>
      <c r="AV99" t="str">
        <f>IF(AVERAGE(data.csv!AZ101:AZ103)&lt;$BH$5*AVERAGE(data.csv!AZ89:AZ99),$A99," ")</f>
        <v xml:space="preserve"> </v>
      </c>
      <c r="AW99" t="str">
        <f>IF(AVERAGE(data.csv!BA101:BA103)&lt;$BH$5*AVERAGE(data.csv!BA89:BA99),$A99," ")</f>
        <v xml:space="preserve"> </v>
      </c>
      <c r="AX99" t="str">
        <f>IF(AVERAGE(data.csv!BB101:BB103)&lt;$BH$5*AVERAGE(data.csv!BB89:BB99),$A99," ")</f>
        <v xml:space="preserve"> </v>
      </c>
      <c r="AY99" t="str">
        <f>IF(AVERAGE(data.csv!BC101:BC103)&lt;$BH$5*AVERAGE(data.csv!BC89:BC99),$A99," ")</f>
        <v xml:space="preserve"> </v>
      </c>
      <c r="AZ99" t="str">
        <f>IF(AVERAGE(data.csv!BD101:BD103)&lt;$BH$5*AVERAGE(data.csv!BD89:BD99),$A99," ")</f>
        <v xml:space="preserve"> </v>
      </c>
      <c r="BA99" t="str">
        <f>IF(AVERAGE(data.csv!BE101:BE103)&lt;$BH$5*AVERAGE(data.csv!BE89:BE99),$A99," ")</f>
        <v xml:space="preserve"> </v>
      </c>
      <c r="BB99" t="str">
        <f>IF(AVERAGE(data.csv!BF101:BF103)&lt;$BH$5*AVERAGE(data.csv!BF89:BF99),$A99," ")</f>
        <v xml:space="preserve"> </v>
      </c>
      <c r="BC99" t="str">
        <f>IF(AVERAGE(data.csv!BG101:BG103)&lt;$BH$5*AVERAGE(data.csv!BG89:BG99),$A99," ")</f>
        <v xml:space="preserve"> </v>
      </c>
      <c r="BD99" t="str">
        <f>IF(AVERAGE(data.csv!BH101:BH103)&lt;$BH$5*AVERAGE(data.csv!BH89:BH99),$A99," ")</f>
        <v xml:space="preserve"> </v>
      </c>
      <c r="BE99" t="str">
        <f>IF(AVERAGE(data.csv!BI101:BI103)&lt;$BH$5*AVERAGE(data.csv!BI89:BI99),$A99," ")</f>
        <v xml:space="preserve"> </v>
      </c>
    </row>
    <row r="100" spans="1:57" x14ac:dyDescent="0.3">
      <c r="A100" s="4">
        <f>AVERAGE(data.csv!C100:F100)</f>
        <v>-12.795</v>
      </c>
      <c r="B100" s="7"/>
      <c r="D100" t="e">
        <f>IF(AVERAGE(data.csv!H102:H104)&lt;$BH$5*AVERAGE(data.csv!H90:H100),$A100," ")</f>
        <v>#DIV/0!</v>
      </c>
      <c r="E100" t="e">
        <f>IF(AVERAGE(data.csv!I102:I104)&lt;$BH$5*AVERAGE(data.csv!I90:I100),$A100," ")</f>
        <v>#DIV/0!</v>
      </c>
      <c r="F100" t="e">
        <f>IF(AVERAGE(data.csv!J102:J104)&lt;$BH$5*AVERAGE(data.csv!J90:J100),$A100," ")</f>
        <v>#DIV/0!</v>
      </c>
      <c r="G100" t="e">
        <f>IF(AVERAGE(data.csv!K102:K104)&lt;$BH$5*AVERAGE(data.csv!K90:K100),$A100," ")</f>
        <v>#DIV/0!</v>
      </c>
      <c r="H100" t="e">
        <f>IF(AVERAGE(data.csv!L102:L104)&lt;$BH$5*AVERAGE(data.csv!L90:L100),$A100," ")</f>
        <v>#DIV/0!</v>
      </c>
      <c r="I100" t="e">
        <f>IF(AVERAGE(data.csv!M102:M104)&lt;$BH$5*AVERAGE(data.csv!M90:M100),$A100," ")</f>
        <v>#DIV/0!</v>
      </c>
      <c r="J100" t="e">
        <f>IF(AVERAGE(data.csv!N102:N104)&lt;$BH$5*AVERAGE(data.csv!N90:N100),$A100," ")</f>
        <v>#DIV/0!</v>
      </c>
      <c r="K100" t="e">
        <f>IF(AVERAGE(data.csv!O102:O104)&lt;$BH$5*AVERAGE(data.csv!O90:O100),$A100," ")</f>
        <v>#DIV/0!</v>
      </c>
      <c r="L100" t="e">
        <f>IF(AVERAGE(data.csv!P102:P104)&lt;$BH$5*AVERAGE(data.csv!P90:P100),$A100," ")</f>
        <v>#DIV/0!</v>
      </c>
      <c r="M100" t="e">
        <f>IF(AVERAGE(data.csv!Q102:Q104)&lt;$BH$5*AVERAGE(data.csv!Q90:Q100),$A100," ")</f>
        <v>#DIV/0!</v>
      </c>
      <c r="N100" t="e">
        <f>IF(AVERAGE(data.csv!R102:R104)&lt;$BH$5*AVERAGE(data.csv!R90:R100),$A100," ")</f>
        <v>#DIV/0!</v>
      </c>
      <c r="O100" t="e">
        <f>IF(AVERAGE(data.csv!S102:S104)&lt;$BH$5*AVERAGE(data.csv!S90:S100),$A100," ")</f>
        <v>#DIV/0!</v>
      </c>
      <c r="P100" t="e">
        <f>IF(AVERAGE(data.csv!T102:T104)&lt;$BH$5*AVERAGE(data.csv!T90:T100),$A100," ")</f>
        <v>#DIV/0!</v>
      </c>
      <c r="Q100" t="e">
        <f>IF(AVERAGE(data.csv!U102:U104)&lt;$BH$5*AVERAGE(data.csv!U90:U100),$A100," ")</f>
        <v>#DIV/0!</v>
      </c>
      <c r="R100" t="e">
        <f>IF(AVERAGE(data.csv!V102:V104)&lt;$BH$5*AVERAGE(data.csv!V90:V100),$A100," ")</f>
        <v>#DIV/0!</v>
      </c>
      <c r="S100" t="e">
        <f>IF(AVERAGE(data.csv!W102:W104)&lt;$BH$5*AVERAGE(data.csv!W90:W100),$A100," ")</f>
        <v>#DIV/0!</v>
      </c>
      <c r="T100" t="e">
        <f>IF(AVERAGE(data.csv!X102:X104)&lt;$BH$5*AVERAGE(data.csv!X90:X100),$A100," ")</f>
        <v>#DIV/0!</v>
      </c>
      <c r="U100" t="e">
        <f>IF(AVERAGE(data.csv!Y102:Y104)&lt;$BH$5*AVERAGE(data.csv!Y90:Y100),$A100," ")</f>
        <v>#DIV/0!</v>
      </c>
      <c r="V100" t="e">
        <f>IF(AVERAGE(data.csv!Z102:Z104)&lt;$BH$5*AVERAGE(data.csv!Z90:Z100),$A100," ")</f>
        <v>#DIV/0!</v>
      </c>
      <c r="W100" t="e">
        <f>IF(AVERAGE(data.csv!AA102:AA104)&lt;$BH$5*AVERAGE(data.csv!AA90:AA100),$A100," ")</f>
        <v>#DIV/0!</v>
      </c>
      <c r="X100" t="e">
        <f>IF(AVERAGE(data.csv!AB102:AB104)&lt;$BH$5*AVERAGE(data.csv!AB90:AB100),$A100," ")</f>
        <v>#DIV/0!</v>
      </c>
      <c r="Y100" t="e">
        <f>IF(AVERAGE(data.csv!AC102:AC104)&lt;$BH$5*AVERAGE(data.csv!AC90:AC100),$A100," ")</f>
        <v>#DIV/0!</v>
      </c>
      <c r="Z100" t="e">
        <f>IF(AVERAGE(data.csv!AD102:AD104)&lt;$BH$5*AVERAGE(data.csv!AD90:AD100),$A100," ")</f>
        <v>#DIV/0!</v>
      </c>
      <c r="AA100" t="e">
        <f>IF(AVERAGE(data.csv!AE102:AE104)&lt;$BH$5*AVERAGE(data.csv!AE90:AE100),$A100," ")</f>
        <v>#DIV/0!</v>
      </c>
      <c r="AB100" t="e">
        <f>IF(AVERAGE(data.csv!AF102:AF104)&lt;$BH$5*AVERAGE(data.csv!AF90:AF100),$A100," ")</f>
        <v>#DIV/0!</v>
      </c>
      <c r="AC100" t="e">
        <f>IF(AVERAGE(data.csv!AG102:AG104)&lt;$BH$5*AVERAGE(data.csv!AG90:AG100),$A100," ")</f>
        <v>#DIV/0!</v>
      </c>
      <c r="AD100" t="e">
        <f>IF(AVERAGE(data.csv!AH102:AH104)&lt;$BH$5*AVERAGE(data.csv!AH90:AH100),$A100," ")</f>
        <v>#DIV/0!</v>
      </c>
      <c r="AE100" t="str">
        <f>IF(AVERAGE(data.csv!AI102:AI104)&lt;$BH$5*AVERAGE(data.csv!AI90:AI100),$A100," ")</f>
        <v xml:space="preserve"> </v>
      </c>
      <c r="AF100" t="str">
        <f>IF(AVERAGE(data.csv!AJ102:AJ104)&lt;$BH$5*AVERAGE(data.csv!AJ90:AJ100),$A100," ")</f>
        <v xml:space="preserve"> </v>
      </c>
      <c r="AG100" t="str">
        <f>IF(AVERAGE(data.csv!AK102:AK104)&lt;$BH$5*AVERAGE(data.csv!AK90:AK100),$A100," ")</f>
        <v xml:space="preserve"> </v>
      </c>
      <c r="AH100" t="str">
        <f>IF(AVERAGE(data.csv!AL102:AL104)&lt;$BH$5*AVERAGE(data.csv!AL90:AL100),$A100," ")</f>
        <v xml:space="preserve"> </v>
      </c>
      <c r="AI100" t="str">
        <f>IF(AVERAGE(data.csv!AM102:AM104)&lt;$BH$5*AVERAGE(data.csv!AM90:AM100),$A100," ")</f>
        <v xml:space="preserve"> </v>
      </c>
      <c r="AJ100" t="str">
        <f>IF(AVERAGE(data.csv!AN102:AN104)&lt;$BH$5*AVERAGE(data.csv!AN90:AN100),$A100," ")</f>
        <v xml:space="preserve"> </v>
      </c>
      <c r="AK100" t="str">
        <f>IF(AVERAGE(data.csv!AO102:AO104)&lt;$BH$5*AVERAGE(data.csv!AO90:AO100),$A100," ")</f>
        <v xml:space="preserve"> </v>
      </c>
      <c r="AL100" t="str">
        <f>IF(AVERAGE(data.csv!AP102:AP104)&lt;$BH$5*AVERAGE(data.csv!AP90:AP100),$A100," ")</f>
        <v xml:space="preserve"> </v>
      </c>
      <c r="AM100" t="str">
        <f>IF(AVERAGE(data.csv!AQ102:AQ104)&lt;$BH$5*AVERAGE(data.csv!AQ90:AQ100),$A100," ")</f>
        <v xml:space="preserve"> </v>
      </c>
      <c r="AN100" t="str">
        <f>IF(AVERAGE(data.csv!AR102:AR104)&lt;$BH$5*AVERAGE(data.csv!AR90:AR100),$A100," ")</f>
        <v xml:space="preserve"> </v>
      </c>
      <c r="AO100" t="str">
        <f>IF(AVERAGE(data.csv!AS102:AS104)&lt;$BH$5*AVERAGE(data.csv!AS90:AS100),$A100," ")</f>
        <v xml:space="preserve"> </v>
      </c>
      <c r="AP100" t="str">
        <f>IF(AVERAGE(data.csv!AT102:AT104)&lt;$BH$5*AVERAGE(data.csv!AT90:AT100),$A100," ")</f>
        <v xml:space="preserve"> </v>
      </c>
      <c r="AQ100" t="str">
        <f>IF(AVERAGE(data.csv!AU102:AU104)&lt;$BH$5*AVERAGE(data.csv!AU90:AU100),$A100," ")</f>
        <v xml:space="preserve"> </v>
      </c>
      <c r="AR100" t="str">
        <f>IF(AVERAGE(data.csv!AV102:AV104)&lt;$BH$5*AVERAGE(data.csv!AV90:AV100),$A100," ")</f>
        <v xml:space="preserve"> </v>
      </c>
      <c r="AS100" t="str">
        <f>IF(AVERAGE(data.csv!AW102:AW104)&lt;$BH$5*AVERAGE(data.csv!AW90:AW100),$A100," ")</f>
        <v xml:space="preserve"> </v>
      </c>
      <c r="AT100" t="str">
        <f>IF(AVERAGE(data.csv!AX102:AX104)&lt;$BH$5*AVERAGE(data.csv!AX90:AX100),$A100," ")</f>
        <v xml:space="preserve"> </v>
      </c>
      <c r="AU100" t="str">
        <f>IF(AVERAGE(data.csv!AY102:AY104)&lt;$BH$5*AVERAGE(data.csv!AY90:AY100),$A100," ")</f>
        <v xml:space="preserve"> </v>
      </c>
      <c r="AV100" t="str">
        <f>IF(AVERAGE(data.csv!AZ102:AZ104)&lt;$BH$5*AVERAGE(data.csv!AZ90:AZ100),$A100," ")</f>
        <v xml:space="preserve"> </v>
      </c>
      <c r="AW100" t="str">
        <f>IF(AVERAGE(data.csv!BA102:BA104)&lt;$BH$5*AVERAGE(data.csv!BA90:BA100),$A100," ")</f>
        <v xml:space="preserve"> </v>
      </c>
      <c r="AX100" t="str">
        <f>IF(AVERAGE(data.csv!BB102:BB104)&lt;$BH$5*AVERAGE(data.csv!BB90:BB100),$A100," ")</f>
        <v xml:space="preserve"> </v>
      </c>
      <c r="AY100" t="str">
        <f>IF(AVERAGE(data.csv!BC102:BC104)&lt;$BH$5*AVERAGE(data.csv!BC90:BC100),$A100," ")</f>
        <v xml:space="preserve"> </v>
      </c>
      <c r="AZ100" t="str">
        <f>IF(AVERAGE(data.csv!BD102:BD104)&lt;$BH$5*AVERAGE(data.csv!BD90:BD100),$A100," ")</f>
        <v xml:space="preserve"> </v>
      </c>
      <c r="BA100" t="str">
        <f>IF(AVERAGE(data.csv!BE102:BE104)&lt;$BH$5*AVERAGE(data.csv!BE90:BE100),$A100," ")</f>
        <v xml:space="preserve"> </v>
      </c>
      <c r="BB100" t="str">
        <f>IF(AVERAGE(data.csv!BF102:BF104)&lt;$BH$5*AVERAGE(data.csv!BF90:BF100),$A100," ")</f>
        <v xml:space="preserve"> </v>
      </c>
      <c r="BC100" t="str">
        <f>IF(AVERAGE(data.csv!BG102:BG104)&lt;$BH$5*AVERAGE(data.csv!BG90:BG100),$A100," ")</f>
        <v xml:space="preserve"> </v>
      </c>
      <c r="BD100" t="str">
        <f>IF(AVERAGE(data.csv!BH102:BH104)&lt;$BH$5*AVERAGE(data.csv!BH90:BH100),$A100," ")</f>
        <v xml:space="preserve"> </v>
      </c>
      <c r="BE100" t="str">
        <f>IF(AVERAGE(data.csv!BI102:BI104)&lt;$BH$5*AVERAGE(data.csv!BI90:BI100),$A100," ")</f>
        <v xml:space="preserve"> </v>
      </c>
    </row>
    <row r="101" spans="1:57" x14ac:dyDescent="0.3">
      <c r="A101" s="4">
        <f>AVERAGE(data.csv!C101:F101)</f>
        <v>-12.855</v>
      </c>
      <c r="B101" s="7"/>
      <c r="D101" t="e">
        <f>IF(AVERAGE(data.csv!H103:H105)&lt;$BH$5*AVERAGE(data.csv!H91:H101),$A101," ")</f>
        <v>#DIV/0!</v>
      </c>
      <c r="E101" t="e">
        <f>IF(AVERAGE(data.csv!I103:I105)&lt;$BH$5*AVERAGE(data.csv!I91:I101),$A101," ")</f>
        <v>#DIV/0!</v>
      </c>
      <c r="F101" t="e">
        <f>IF(AVERAGE(data.csv!J103:J105)&lt;$BH$5*AVERAGE(data.csv!J91:J101),$A101," ")</f>
        <v>#DIV/0!</v>
      </c>
      <c r="G101" t="e">
        <f>IF(AVERAGE(data.csv!K103:K105)&lt;$BH$5*AVERAGE(data.csv!K91:K101),$A101," ")</f>
        <v>#DIV/0!</v>
      </c>
      <c r="H101" t="e">
        <f>IF(AVERAGE(data.csv!L103:L105)&lt;$BH$5*AVERAGE(data.csv!L91:L101),$A101," ")</f>
        <v>#DIV/0!</v>
      </c>
      <c r="I101" t="e">
        <f>IF(AVERAGE(data.csv!M103:M105)&lt;$BH$5*AVERAGE(data.csv!M91:M101),$A101," ")</f>
        <v>#DIV/0!</v>
      </c>
      <c r="J101" t="e">
        <f>IF(AVERAGE(data.csv!N103:N105)&lt;$BH$5*AVERAGE(data.csv!N91:N101),$A101," ")</f>
        <v>#DIV/0!</v>
      </c>
      <c r="K101" t="e">
        <f>IF(AVERAGE(data.csv!O103:O105)&lt;$BH$5*AVERAGE(data.csv!O91:O101),$A101," ")</f>
        <v>#DIV/0!</v>
      </c>
      <c r="L101" t="e">
        <f>IF(AVERAGE(data.csv!P103:P105)&lt;$BH$5*AVERAGE(data.csv!P91:P101),$A101," ")</f>
        <v>#DIV/0!</v>
      </c>
      <c r="M101" t="e">
        <f>IF(AVERAGE(data.csv!Q103:Q105)&lt;$BH$5*AVERAGE(data.csv!Q91:Q101),$A101," ")</f>
        <v>#DIV/0!</v>
      </c>
      <c r="N101" t="e">
        <f>IF(AVERAGE(data.csv!R103:R105)&lt;$BH$5*AVERAGE(data.csv!R91:R101),$A101," ")</f>
        <v>#DIV/0!</v>
      </c>
      <c r="O101" t="e">
        <f>IF(AVERAGE(data.csv!S103:S105)&lt;$BH$5*AVERAGE(data.csv!S91:S101),$A101," ")</f>
        <v>#DIV/0!</v>
      </c>
      <c r="P101" t="e">
        <f>IF(AVERAGE(data.csv!T103:T105)&lt;$BH$5*AVERAGE(data.csv!T91:T101),$A101," ")</f>
        <v>#DIV/0!</v>
      </c>
      <c r="Q101" t="e">
        <f>IF(AVERAGE(data.csv!U103:U105)&lt;$BH$5*AVERAGE(data.csv!U91:U101),$A101," ")</f>
        <v>#DIV/0!</v>
      </c>
      <c r="R101" t="e">
        <f>IF(AVERAGE(data.csv!V103:V105)&lt;$BH$5*AVERAGE(data.csv!V91:V101),$A101," ")</f>
        <v>#DIV/0!</v>
      </c>
      <c r="S101" t="e">
        <f>IF(AVERAGE(data.csv!W103:W105)&lt;$BH$5*AVERAGE(data.csv!W91:W101),$A101," ")</f>
        <v>#DIV/0!</v>
      </c>
      <c r="T101" t="e">
        <f>IF(AVERAGE(data.csv!X103:X105)&lt;$BH$5*AVERAGE(data.csv!X91:X101),$A101," ")</f>
        <v>#DIV/0!</v>
      </c>
      <c r="U101" t="e">
        <f>IF(AVERAGE(data.csv!Y103:Y105)&lt;$BH$5*AVERAGE(data.csv!Y91:Y101),$A101," ")</f>
        <v>#DIV/0!</v>
      </c>
      <c r="V101" t="e">
        <f>IF(AVERAGE(data.csv!Z103:Z105)&lt;$BH$5*AVERAGE(data.csv!Z91:Z101),$A101," ")</f>
        <v>#DIV/0!</v>
      </c>
      <c r="W101" t="e">
        <f>IF(AVERAGE(data.csv!AA103:AA105)&lt;$BH$5*AVERAGE(data.csv!AA91:AA101),$A101," ")</f>
        <v>#DIV/0!</v>
      </c>
      <c r="X101" t="e">
        <f>IF(AVERAGE(data.csv!AB103:AB105)&lt;$BH$5*AVERAGE(data.csv!AB91:AB101),$A101," ")</f>
        <v>#DIV/0!</v>
      </c>
      <c r="Y101" t="e">
        <f>IF(AVERAGE(data.csv!AC103:AC105)&lt;$BH$5*AVERAGE(data.csv!AC91:AC101),$A101," ")</f>
        <v>#DIV/0!</v>
      </c>
      <c r="Z101" t="e">
        <f>IF(AVERAGE(data.csv!AD103:AD105)&lt;$BH$5*AVERAGE(data.csv!AD91:AD101),$A101," ")</f>
        <v>#DIV/0!</v>
      </c>
      <c r="AA101" t="e">
        <f>IF(AVERAGE(data.csv!AE103:AE105)&lt;$BH$5*AVERAGE(data.csv!AE91:AE101),$A101," ")</f>
        <v>#DIV/0!</v>
      </c>
      <c r="AB101" t="e">
        <f>IF(AVERAGE(data.csv!AF103:AF105)&lt;$BH$5*AVERAGE(data.csv!AF91:AF101),$A101," ")</f>
        <v>#DIV/0!</v>
      </c>
      <c r="AC101" t="e">
        <f>IF(AVERAGE(data.csv!AG103:AG105)&lt;$BH$5*AVERAGE(data.csv!AG91:AG101),$A101," ")</f>
        <v>#DIV/0!</v>
      </c>
      <c r="AD101" t="e">
        <f>IF(AVERAGE(data.csv!AH103:AH105)&lt;$BH$5*AVERAGE(data.csv!AH91:AH101),$A101," ")</f>
        <v>#DIV/0!</v>
      </c>
      <c r="AE101" t="str">
        <f>IF(AVERAGE(data.csv!AI103:AI105)&lt;$BH$5*AVERAGE(data.csv!AI91:AI101),$A101," ")</f>
        <v xml:space="preserve"> </v>
      </c>
      <c r="AF101" t="str">
        <f>IF(AVERAGE(data.csv!AJ103:AJ105)&lt;$BH$5*AVERAGE(data.csv!AJ91:AJ101),$A101," ")</f>
        <v xml:space="preserve"> </v>
      </c>
      <c r="AG101" t="str">
        <f>IF(AVERAGE(data.csv!AK103:AK105)&lt;$BH$5*AVERAGE(data.csv!AK91:AK101),$A101," ")</f>
        <v xml:space="preserve"> </v>
      </c>
      <c r="AH101" t="str">
        <f>IF(AVERAGE(data.csv!AL103:AL105)&lt;$BH$5*AVERAGE(data.csv!AL91:AL101),$A101," ")</f>
        <v xml:space="preserve"> </v>
      </c>
      <c r="AI101" t="str">
        <f>IF(AVERAGE(data.csv!AM103:AM105)&lt;$BH$5*AVERAGE(data.csv!AM91:AM101),$A101," ")</f>
        <v xml:space="preserve"> </v>
      </c>
      <c r="AJ101" t="str">
        <f>IF(AVERAGE(data.csv!AN103:AN105)&lt;$BH$5*AVERAGE(data.csv!AN91:AN101),$A101," ")</f>
        <v xml:space="preserve"> </v>
      </c>
      <c r="AK101" t="str">
        <f>IF(AVERAGE(data.csv!AO103:AO105)&lt;$BH$5*AVERAGE(data.csv!AO91:AO101),$A101," ")</f>
        <v xml:space="preserve"> </v>
      </c>
      <c r="AL101" t="str">
        <f>IF(AVERAGE(data.csv!AP103:AP105)&lt;$BH$5*AVERAGE(data.csv!AP91:AP101),$A101," ")</f>
        <v xml:space="preserve"> </v>
      </c>
      <c r="AM101" t="str">
        <f>IF(AVERAGE(data.csv!AQ103:AQ105)&lt;$BH$5*AVERAGE(data.csv!AQ91:AQ101),$A101," ")</f>
        <v xml:space="preserve"> </v>
      </c>
      <c r="AN101" t="str">
        <f>IF(AVERAGE(data.csv!AR103:AR105)&lt;$BH$5*AVERAGE(data.csv!AR91:AR101),$A101," ")</f>
        <v xml:space="preserve"> </v>
      </c>
      <c r="AO101" t="str">
        <f>IF(AVERAGE(data.csv!AS103:AS105)&lt;$BH$5*AVERAGE(data.csv!AS91:AS101),$A101," ")</f>
        <v xml:space="preserve"> </v>
      </c>
      <c r="AP101" t="str">
        <f>IF(AVERAGE(data.csv!AT103:AT105)&lt;$BH$5*AVERAGE(data.csv!AT91:AT101),$A101," ")</f>
        <v xml:space="preserve"> </v>
      </c>
      <c r="AQ101" t="str">
        <f>IF(AVERAGE(data.csv!AU103:AU105)&lt;$BH$5*AVERAGE(data.csv!AU91:AU101),$A101," ")</f>
        <v xml:space="preserve"> </v>
      </c>
      <c r="AR101" t="str">
        <f>IF(AVERAGE(data.csv!AV103:AV105)&lt;$BH$5*AVERAGE(data.csv!AV91:AV101),$A101," ")</f>
        <v xml:space="preserve"> </v>
      </c>
      <c r="AS101" t="str">
        <f>IF(AVERAGE(data.csv!AW103:AW105)&lt;$BH$5*AVERAGE(data.csv!AW91:AW101),$A101," ")</f>
        <v xml:space="preserve"> </v>
      </c>
      <c r="AT101" t="str">
        <f>IF(AVERAGE(data.csv!AX103:AX105)&lt;$BH$5*AVERAGE(data.csv!AX91:AX101),$A101," ")</f>
        <v xml:space="preserve"> </v>
      </c>
      <c r="AU101" t="str">
        <f>IF(AVERAGE(data.csv!AY103:AY105)&lt;$BH$5*AVERAGE(data.csv!AY91:AY101),$A101," ")</f>
        <v xml:space="preserve"> </v>
      </c>
      <c r="AV101" t="str">
        <f>IF(AVERAGE(data.csv!AZ103:AZ105)&lt;$BH$5*AVERAGE(data.csv!AZ91:AZ101),$A101," ")</f>
        <v xml:space="preserve"> </v>
      </c>
      <c r="AW101" t="str">
        <f>IF(AVERAGE(data.csv!BA103:BA105)&lt;$BH$5*AVERAGE(data.csv!BA91:BA101),$A101," ")</f>
        <v xml:space="preserve"> </v>
      </c>
      <c r="AX101" t="str">
        <f>IF(AVERAGE(data.csv!BB103:BB105)&lt;$BH$5*AVERAGE(data.csv!BB91:BB101),$A101," ")</f>
        <v xml:space="preserve"> </v>
      </c>
      <c r="AY101" t="str">
        <f>IF(AVERAGE(data.csv!BC103:BC105)&lt;$BH$5*AVERAGE(data.csv!BC91:BC101),$A101," ")</f>
        <v xml:space="preserve"> </v>
      </c>
      <c r="AZ101" t="str">
        <f>IF(AVERAGE(data.csv!BD103:BD105)&lt;$BH$5*AVERAGE(data.csv!BD91:BD101),$A101," ")</f>
        <v xml:space="preserve"> </v>
      </c>
      <c r="BA101" t="str">
        <f>IF(AVERAGE(data.csv!BE103:BE105)&lt;$BH$5*AVERAGE(data.csv!BE91:BE101),$A101," ")</f>
        <v xml:space="preserve"> </v>
      </c>
      <c r="BB101" t="str">
        <f>IF(AVERAGE(data.csv!BF103:BF105)&lt;$BH$5*AVERAGE(data.csv!BF91:BF101),$A101," ")</f>
        <v xml:space="preserve"> </v>
      </c>
      <c r="BC101" t="str">
        <f>IF(AVERAGE(data.csv!BG103:BG105)&lt;$BH$5*AVERAGE(data.csv!BG91:BG101),$A101," ")</f>
        <v xml:space="preserve"> </v>
      </c>
      <c r="BD101" t="str">
        <f>IF(AVERAGE(data.csv!BH103:BH105)&lt;$BH$5*AVERAGE(data.csv!BH91:BH101),$A101," ")</f>
        <v xml:space="preserve"> </v>
      </c>
      <c r="BE101" t="str">
        <f>IF(AVERAGE(data.csv!BI103:BI105)&lt;$BH$5*AVERAGE(data.csv!BI91:BI101),$A101," ")</f>
        <v xml:space="preserve"> </v>
      </c>
    </row>
    <row r="102" spans="1:57" x14ac:dyDescent="0.3">
      <c r="A102" s="4">
        <f>AVERAGE(data.csv!C102:F102)</f>
        <v>-12.92</v>
      </c>
      <c r="B102" s="7"/>
      <c r="D102" t="e">
        <f>IF(AVERAGE(data.csv!H104:H106)&lt;$BH$5*AVERAGE(data.csv!H92:H102),$A102," ")</f>
        <v>#DIV/0!</v>
      </c>
      <c r="E102" t="e">
        <f>IF(AVERAGE(data.csv!I104:I106)&lt;$BH$5*AVERAGE(data.csv!I92:I102),$A102," ")</f>
        <v>#DIV/0!</v>
      </c>
      <c r="F102" t="e">
        <f>IF(AVERAGE(data.csv!J104:J106)&lt;$BH$5*AVERAGE(data.csv!J92:J102),$A102," ")</f>
        <v>#DIV/0!</v>
      </c>
      <c r="G102" t="e">
        <f>IF(AVERAGE(data.csv!K104:K106)&lt;$BH$5*AVERAGE(data.csv!K92:K102),$A102," ")</f>
        <v>#DIV/0!</v>
      </c>
      <c r="H102" t="e">
        <f>IF(AVERAGE(data.csv!L104:L106)&lt;$BH$5*AVERAGE(data.csv!L92:L102),$A102," ")</f>
        <v>#DIV/0!</v>
      </c>
      <c r="I102" t="e">
        <f>IF(AVERAGE(data.csv!M104:M106)&lt;$BH$5*AVERAGE(data.csv!M92:M102),$A102," ")</f>
        <v>#DIV/0!</v>
      </c>
      <c r="J102" t="e">
        <f>IF(AVERAGE(data.csv!N104:N106)&lt;$BH$5*AVERAGE(data.csv!N92:N102),$A102," ")</f>
        <v>#DIV/0!</v>
      </c>
      <c r="K102" t="e">
        <f>IF(AVERAGE(data.csv!O104:O106)&lt;$BH$5*AVERAGE(data.csv!O92:O102),$A102," ")</f>
        <v>#DIV/0!</v>
      </c>
      <c r="L102" t="e">
        <f>IF(AVERAGE(data.csv!P104:P106)&lt;$BH$5*AVERAGE(data.csv!P92:P102),$A102," ")</f>
        <v>#DIV/0!</v>
      </c>
      <c r="M102" t="e">
        <f>IF(AVERAGE(data.csv!Q104:Q106)&lt;$BH$5*AVERAGE(data.csv!Q92:Q102),$A102," ")</f>
        <v>#DIV/0!</v>
      </c>
      <c r="N102" t="e">
        <f>IF(AVERAGE(data.csv!R104:R106)&lt;$BH$5*AVERAGE(data.csv!R92:R102),$A102," ")</f>
        <v>#DIV/0!</v>
      </c>
      <c r="O102" t="e">
        <f>IF(AVERAGE(data.csv!S104:S106)&lt;$BH$5*AVERAGE(data.csv!S92:S102),$A102," ")</f>
        <v>#DIV/0!</v>
      </c>
      <c r="P102" t="e">
        <f>IF(AVERAGE(data.csv!T104:T106)&lt;$BH$5*AVERAGE(data.csv!T92:T102),$A102," ")</f>
        <v>#DIV/0!</v>
      </c>
      <c r="Q102" t="e">
        <f>IF(AVERAGE(data.csv!U104:U106)&lt;$BH$5*AVERAGE(data.csv!U92:U102),$A102," ")</f>
        <v>#DIV/0!</v>
      </c>
      <c r="R102" t="e">
        <f>IF(AVERAGE(data.csv!V104:V106)&lt;$BH$5*AVERAGE(data.csv!V92:V102),$A102," ")</f>
        <v>#DIV/0!</v>
      </c>
      <c r="S102" t="e">
        <f>IF(AVERAGE(data.csv!W104:W106)&lt;$BH$5*AVERAGE(data.csv!W92:W102),$A102," ")</f>
        <v>#DIV/0!</v>
      </c>
      <c r="T102" t="e">
        <f>IF(AVERAGE(data.csv!X104:X106)&lt;$BH$5*AVERAGE(data.csv!X92:X102),$A102," ")</f>
        <v>#DIV/0!</v>
      </c>
      <c r="U102" t="e">
        <f>IF(AVERAGE(data.csv!Y104:Y106)&lt;$BH$5*AVERAGE(data.csv!Y92:Y102),$A102," ")</f>
        <v>#DIV/0!</v>
      </c>
      <c r="V102" t="e">
        <f>IF(AVERAGE(data.csv!Z104:Z106)&lt;$BH$5*AVERAGE(data.csv!Z92:Z102),$A102," ")</f>
        <v>#DIV/0!</v>
      </c>
      <c r="W102" t="e">
        <f>IF(AVERAGE(data.csv!AA104:AA106)&lt;$BH$5*AVERAGE(data.csv!AA92:AA102),$A102," ")</f>
        <v>#DIV/0!</v>
      </c>
      <c r="X102" t="e">
        <f>IF(AVERAGE(data.csv!AB104:AB106)&lt;$BH$5*AVERAGE(data.csv!AB92:AB102),$A102," ")</f>
        <v>#DIV/0!</v>
      </c>
      <c r="Y102" t="e">
        <f>IF(AVERAGE(data.csv!AC104:AC106)&lt;$BH$5*AVERAGE(data.csv!AC92:AC102),$A102," ")</f>
        <v>#DIV/0!</v>
      </c>
      <c r="Z102" t="e">
        <f>IF(AVERAGE(data.csv!AD104:AD106)&lt;$BH$5*AVERAGE(data.csv!AD92:AD102),$A102," ")</f>
        <v>#DIV/0!</v>
      </c>
      <c r="AA102" t="e">
        <f>IF(AVERAGE(data.csv!AE104:AE106)&lt;$BH$5*AVERAGE(data.csv!AE92:AE102),$A102," ")</f>
        <v>#DIV/0!</v>
      </c>
      <c r="AB102" t="e">
        <f>IF(AVERAGE(data.csv!AF104:AF106)&lt;$BH$5*AVERAGE(data.csv!AF92:AF102),$A102," ")</f>
        <v>#DIV/0!</v>
      </c>
      <c r="AC102" t="e">
        <f>IF(AVERAGE(data.csv!AG104:AG106)&lt;$BH$5*AVERAGE(data.csv!AG92:AG102),$A102," ")</f>
        <v>#DIV/0!</v>
      </c>
      <c r="AD102" t="e">
        <f>IF(AVERAGE(data.csv!AH104:AH106)&lt;$BH$5*AVERAGE(data.csv!AH92:AH102),$A102," ")</f>
        <v>#DIV/0!</v>
      </c>
      <c r="AE102" t="str">
        <f>IF(AVERAGE(data.csv!AI104:AI106)&lt;$BH$5*AVERAGE(data.csv!AI92:AI102),$A102," ")</f>
        <v xml:space="preserve"> </v>
      </c>
      <c r="AF102" t="str">
        <f>IF(AVERAGE(data.csv!AJ104:AJ106)&lt;$BH$5*AVERAGE(data.csv!AJ92:AJ102),$A102," ")</f>
        <v xml:space="preserve"> </v>
      </c>
      <c r="AG102" t="str">
        <f>IF(AVERAGE(data.csv!AK104:AK106)&lt;$BH$5*AVERAGE(data.csv!AK92:AK102),$A102," ")</f>
        <v xml:space="preserve"> </v>
      </c>
      <c r="AH102" t="str">
        <f>IF(AVERAGE(data.csv!AL104:AL106)&lt;$BH$5*AVERAGE(data.csv!AL92:AL102),$A102," ")</f>
        <v xml:space="preserve"> </v>
      </c>
      <c r="AI102" t="str">
        <f>IF(AVERAGE(data.csv!AM104:AM106)&lt;$BH$5*AVERAGE(data.csv!AM92:AM102),$A102," ")</f>
        <v xml:space="preserve"> </v>
      </c>
      <c r="AJ102" t="str">
        <f>IF(AVERAGE(data.csv!AN104:AN106)&lt;$BH$5*AVERAGE(data.csv!AN92:AN102),$A102," ")</f>
        <v xml:space="preserve"> </v>
      </c>
      <c r="AK102" t="str">
        <f>IF(AVERAGE(data.csv!AO104:AO106)&lt;$BH$5*AVERAGE(data.csv!AO92:AO102),$A102," ")</f>
        <v xml:space="preserve"> </v>
      </c>
      <c r="AL102" t="str">
        <f>IF(AVERAGE(data.csv!AP104:AP106)&lt;$BH$5*AVERAGE(data.csv!AP92:AP102),$A102," ")</f>
        <v xml:space="preserve"> </v>
      </c>
      <c r="AM102" t="str">
        <f>IF(AVERAGE(data.csv!AQ104:AQ106)&lt;$BH$5*AVERAGE(data.csv!AQ92:AQ102),$A102," ")</f>
        <v xml:space="preserve"> </v>
      </c>
      <c r="AN102" t="str">
        <f>IF(AVERAGE(data.csv!AR104:AR106)&lt;$BH$5*AVERAGE(data.csv!AR92:AR102),$A102," ")</f>
        <v xml:space="preserve"> </v>
      </c>
      <c r="AO102" t="str">
        <f>IF(AVERAGE(data.csv!AS104:AS106)&lt;$BH$5*AVERAGE(data.csv!AS92:AS102),$A102," ")</f>
        <v xml:space="preserve"> </v>
      </c>
      <c r="AP102" t="str">
        <f>IF(AVERAGE(data.csv!AT104:AT106)&lt;$BH$5*AVERAGE(data.csv!AT92:AT102),$A102," ")</f>
        <v xml:space="preserve"> </v>
      </c>
      <c r="AQ102" t="str">
        <f>IF(AVERAGE(data.csv!AU104:AU106)&lt;$BH$5*AVERAGE(data.csv!AU92:AU102),$A102," ")</f>
        <v xml:space="preserve"> </v>
      </c>
      <c r="AR102" t="str">
        <f>IF(AVERAGE(data.csv!AV104:AV106)&lt;$BH$5*AVERAGE(data.csv!AV92:AV102),$A102," ")</f>
        <v xml:space="preserve"> </v>
      </c>
      <c r="AS102" t="str">
        <f>IF(AVERAGE(data.csv!AW104:AW106)&lt;$BH$5*AVERAGE(data.csv!AW92:AW102),$A102," ")</f>
        <v xml:space="preserve"> </v>
      </c>
      <c r="AT102" t="str">
        <f>IF(AVERAGE(data.csv!AX104:AX106)&lt;$BH$5*AVERAGE(data.csv!AX92:AX102),$A102," ")</f>
        <v xml:space="preserve"> </v>
      </c>
      <c r="AU102" t="str">
        <f>IF(AVERAGE(data.csv!AY104:AY106)&lt;$BH$5*AVERAGE(data.csv!AY92:AY102),$A102," ")</f>
        <v xml:space="preserve"> </v>
      </c>
      <c r="AV102" t="str">
        <f>IF(AVERAGE(data.csv!AZ104:AZ106)&lt;$BH$5*AVERAGE(data.csv!AZ92:AZ102),$A102," ")</f>
        <v xml:space="preserve"> </v>
      </c>
      <c r="AW102" t="str">
        <f>IF(AVERAGE(data.csv!BA104:BA106)&lt;$BH$5*AVERAGE(data.csv!BA92:BA102),$A102," ")</f>
        <v xml:space="preserve"> </v>
      </c>
      <c r="AX102" t="str">
        <f>IF(AVERAGE(data.csv!BB104:BB106)&lt;$BH$5*AVERAGE(data.csv!BB92:BB102),$A102," ")</f>
        <v xml:space="preserve"> </v>
      </c>
      <c r="AY102" t="str">
        <f>IF(AVERAGE(data.csv!BC104:BC106)&lt;$BH$5*AVERAGE(data.csv!BC92:BC102),$A102," ")</f>
        <v xml:space="preserve"> </v>
      </c>
      <c r="AZ102" t="str">
        <f>IF(AVERAGE(data.csv!BD104:BD106)&lt;$BH$5*AVERAGE(data.csv!BD92:BD102),$A102," ")</f>
        <v xml:space="preserve"> </v>
      </c>
      <c r="BA102" t="str">
        <f>IF(AVERAGE(data.csv!BE104:BE106)&lt;$BH$5*AVERAGE(data.csv!BE92:BE102),$A102," ")</f>
        <v xml:space="preserve"> </v>
      </c>
      <c r="BB102" t="str">
        <f>IF(AVERAGE(data.csv!BF104:BF106)&lt;$BH$5*AVERAGE(data.csv!BF92:BF102),$A102," ")</f>
        <v xml:space="preserve"> </v>
      </c>
      <c r="BC102" t="str">
        <f>IF(AVERAGE(data.csv!BG104:BG106)&lt;$BH$5*AVERAGE(data.csv!BG92:BG102),$A102," ")</f>
        <v xml:space="preserve"> </v>
      </c>
      <c r="BD102" t="str">
        <f>IF(AVERAGE(data.csv!BH104:BH106)&lt;$BH$5*AVERAGE(data.csv!BH92:BH102),$A102," ")</f>
        <v xml:space="preserve"> </v>
      </c>
      <c r="BE102" t="str">
        <f>IF(AVERAGE(data.csv!BI104:BI106)&lt;$BH$5*AVERAGE(data.csv!BI92:BI102),$A102," ")</f>
        <v xml:space="preserve"> </v>
      </c>
    </row>
    <row r="103" spans="1:57" x14ac:dyDescent="0.3">
      <c r="A103" s="4">
        <f>AVERAGE(data.csv!C103:F103)</f>
        <v>-12.984999999999999</v>
      </c>
      <c r="B103" s="7"/>
      <c r="D103" t="e">
        <f>IF(AVERAGE(data.csv!H105:H107)&lt;$BH$5*AVERAGE(data.csv!H93:H103),$A103," ")</f>
        <v>#DIV/0!</v>
      </c>
      <c r="E103" t="e">
        <f>IF(AVERAGE(data.csv!I105:I107)&lt;$BH$5*AVERAGE(data.csv!I93:I103),$A103," ")</f>
        <v>#DIV/0!</v>
      </c>
      <c r="F103" t="e">
        <f>IF(AVERAGE(data.csv!J105:J107)&lt;$BH$5*AVERAGE(data.csv!J93:J103),$A103," ")</f>
        <v>#DIV/0!</v>
      </c>
      <c r="G103" t="e">
        <f>IF(AVERAGE(data.csv!K105:K107)&lt;$BH$5*AVERAGE(data.csv!K93:K103),$A103," ")</f>
        <v>#DIV/0!</v>
      </c>
      <c r="H103" t="e">
        <f>IF(AVERAGE(data.csv!L105:L107)&lt;$BH$5*AVERAGE(data.csv!L93:L103),$A103," ")</f>
        <v>#DIV/0!</v>
      </c>
      <c r="I103" t="e">
        <f>IF(AVERAGE(data.csv!M105:M107)&lt;$BH$5*AVERAGE(data.csv!M93:M103),$A103," ")</f>
        <v>#DIV/0!</v>
      </c>
      <c r="J103" t="e">
        <f>IF(AVERAGE(data.csv!N105:N107)&lt;$BH$5*AVERAGE(data.csv!N93:N103),$A103," ")</f>
        <v>#DIV/0!</v>
      </c>
      <c r="K103" t="e">
        <f>IF(AVERAGE(data.csv!O105:O107)&lt;$BH$5*AVERAGE(data.csv!O93:O103),$A103," ")</f>
        <v>#DIV/0!</v>
      </c>
      <c r="L103" t="e">
        <f>IF(AVERAGE(data.csv!P105:P107)&lt;$BH$5*AVERAGE(data.csv!P93:P103),$A103," ")</f>
        <v>#DIV/0!</v>
      </c>
      <c r="M103" t="e">
        <f>IF(AVERAGE(data.csv!Q105:Q107)&lt;$BH$5*AVERAGE(data.csv!Q93:Q103),$A103," ")</f>
        <v>#DIV/0!</v>
      </c>
      <c r="N103" t="e">
        <f>IF(AVERAGE(data.csv!R105:R107)&lt;$BH$5*AVERAGE(data.csv!R93:R103),$A103," ")</f>
        <v>#DIV/0!</v>
      </c>
      <c r="O103" t="e">
        <f>IF(AVERAGE(data.csv!S105:S107)&lt;$BH$5*AVERAGE(data.csv!S93:S103),$A103," ")</f>
        <v>#DIV/0!</v>
      </c>
      <c r="P103" t="e">
        <f>IF(AVERAGE(data.csv!T105:T107)&lt;$BH$5*AVERAGE(data.csv!T93:T103),$A103," ")</f>
        <v>#DIV/0!</v>
      </c>
      <c r="Q103" t="e">
        <f>IF(AVERAGE(data.csv!U105:U107)&lt;$BH$5*AVERAGE(data.csv!U93:U103),$A103," ")</f>
        <v>#DIV/0!</v>
      </c>
      <c r="R103" t="e">
        <f>IF(AVERAGE(data.csv!V105:V107)&lt;$BH$5*AVERAGE(data.csv!V93:V103),$A103," ")</f>
        <v>#DIV/0!</v>
      </c>
      <c r="S103" t="e">
        <f>IF(AVERAGE(data.csv!W105:W107)&lt;$BH$5*AVERAGE(data.csv!W93:W103),$A103," ")</f>
        <v>#DIV/0!</v>
      </c>
      <c r="T103" t="e">
        <f>IF(AVERAGE(data.csv!X105:X107)&lt;$BH$5*AVERAGE(data.csv!X93:X103),$A103," ")</f>
        <v>#DIV/0!</v>
      </c>
      <c r="U103" t="e">
        <f>IF(AVERAGE(data.csv!Y105:Y107)&lt;$BH$5*AVERAGE(data.csv!Y93:Y103),$A103," ")</f>
        <v>#DIV/0!</v>
      </c>
      <c r="V103" t="e">
        <f>IF(AVERAGE(data.csv!Z105:Z107)&lt;$BH$5*AVERAGE(data.csv!Z93:Z103),$A103," ")</f>
        <v>#DIV/0!</v>
      </c>
      <c r="W103" t="e">
        <f>IF(AVERAGE(data.csv!AA105:AA107)&lt;$BH$5*AVERAGE(data.csv!AA93:AA103),$A103," ")</f>
        <v>#DIV/0!</v>
      </c>
      <c r="X103" t="e">
        <f>IF(AVERAGE(data.csv!AB105:AB107)&lt;$BH$5*AVERAGE(data.csv!AB93:AB103),$A103," ")</f>
        <v>#DIV/0!</v>
      </c>
      <c r="Y103" t="e">
        <f>IF(AVERAGE(data.csv!AC105:AC107)&lt;$BH$5*AVERAGE(data.csv!AC93:AC103),$A103," ")</f>
        <v>#DIV/0!</v>
      </c>
      <c r="Z103" t="e">
        <f>IF(AVERAGE(data.csv!AD105:AD107)&lt;$BH$5*AVERAGE(data.csv!AD93:AD103),$A103," ")</f>
        <v>#DIV/0!</v>
      </c>
      <c r="AA103" t="e">
        <f>IF(AVERAGE(data.csv!AE105:AE107)&lt;$BH$5*AVERAGE(data.csv!AE93:AE103),$A103," ")</f>
        <v>#DIV/0!</v>
      </c>
      <c r="AB103" t="e">
        <f>IF(AVERAGE(data.csv!AF105:AF107)&lt;$BH$5*AVERAGE(data.csv!AF93:AF103),$A103," ")</f>
        <v>#DIV/0!</v>
      </c>
      <c r="AC103" t="e">
        <f>IF(AVERAGE(data.csv!AG105:AG107)&lt;$BH$5*AVERAGE(data.csv!AG93:AG103),$A103," ")</f>
        <v>#DIV/0!</v>
      </c>
      <c r="AD103" t="e">
        <f>IF(AVERAGE(data.csv!AH105:AH107)&lt;$BH$5*AVERAGE(data.csv!AH93:AH103),$A103," ")</f>
        <v>#DIV/0!</v>
      </c>
      <c r="AE103" t="str">
        <f>IF(AVERAGE(data.csv!AI105:AI107)&lt;$BH$5*AVERAGE(data.csv!AI93:AI103),$A103," ")</f>
        <v xml:space="preserve"> </v>
      </c>
      <c r="AF103" t="str">
        <f>IF(AVERAGE(data.csv!AJ105:AJ107)&lt;$BH$5*AVERAGE(data.csv!AJ93:AJ103),$A103," ")</f>
        <v xml:space="preserve"> </v>
      </c>
      <c r="AG103" t="str">
        <f>IF(AVERAGE(data.csv!AK105:AK107)&lt;$BH$5*AVERAGE(data.csv!AK93:AK103),$A103," ")</f>
        <v xml:space="preserve"> </v>
      </c>
      <c r="AH103" t="str">
        <f>IF(AVERAGE(data.csv!AL105:AL107)&lt;$BH$5*AVERAGE(data.csv!AL93:AL103),$A103," ")</f>
        <v xml:space="preserve"> </v>
      </c>
      <c r="AI103" t="str">
        <f>IF(AVERAGE(data.csv!AM105:AM107)&lt;$BH$5*AVERAGE(data.csv!AM93:AM103),$A103," ")</f>
        <v xml:space="preserve"> </v>
      </c>
      <c r="AJ103" t="str">
        <f>IF(AVERAGE(data.csv!AN105:AN107)&lt;$BH$5*AVERAGE(data.csv!AN93:AN103),$A103," ")</f>
        <v xml:space="preserve"> </v>
      </c>
      <c r="AK103" t="str">
        <f>IF(AVERAGE(data.csv!AO105:AO107)&lt;$BH$5*AVERAGE(data.csv!AO93:AO103),$A103," ")</f>
        <v xml:space="preserve"> </v>
      </c>
      <c r="AL103" t="str">
        <f>IF(AVERAGE(data.csv!AP105:AP107)&lt;$BH$5*AVERAGE(data.csv!AP93:AP103),$A103," ")</f>
        <v xml:space="preserve"> </v>
      </c>
      <c r="AM103" t="str">
        <f>IF(AVERAGE(data.csv!AQ105:AQ107)&lt;$BH$5*AVERAGE(data.csv!AQ93:AQ103),$A103," ")</f>
        <v xml:space="preserve"> </v>
      </c>
      <c r="AN103" t="str">
        <f>IF(AVERAGE(data.csv!AR105:AR107)&lt;$BH$5*AVERAGE(data.csv!AR93:AR103),$A103," ")</f>
        <v xml:space="preserve"> </v>
      </c>
      <c r="AO103" t="str">
        <f>IF(AVERAGE(data.csv!AS105:AS107)&lt;$BH$5*AVERAGE(data.csv!AS93:AS103),$A103," ")</f>
        <v xml:space="preserve"> </v>
      </c>
      <c r="AP103" t="str">
        <f>IF(AVERAGE(data.csv!AT105:AT107)&lt;$BH$5*AVERAGE(data.csv!AT93:AT103),$A103," ")</f>
        <v xml:space="preserve"> </v>
      </c>
      <c r="AQ103" t="str">
        <f>IF(AVERAGE(data.csv!AU105:AU107)&lt;$BH$5*AVERAGE(data.csv!AU93:AU103),$A103," ")</f>
        <v xml:space="preserve"> </v>
      </c>
      <c r="AR103" t="str">
        <f>IF(AVERAGE(data.csv!AV105:AV107)&lt;$BH$5*AVERAGE(data.csv!AV93:AV103),$A103," ")</f>
        <v xml:space="preserve"> </v>
      </c>
      <c r="AS103" t="str">
        <f>IF(AVERAGE(data.csv!AW105:AW107)&lt;$BH$5*AVERAGE(data.csv!AW93:AW103),$A103," ")</f>
        <v xml:space="preserve"> </v>
      </c>
      <c r="AT103" t="str">
        <f>IF(AVERAGE(data.csv!AX105:AX107)&lt;$BH$5*AVERAGE(data.csv!AX93:AX103),$A103," ")</f>
        <v xml:space="preserve"> </v>
      </c>
      <c r="AU103" t="str">
        <f>IF(AVERAGE(data.csv!AY105:AY107)&lt;$BH$5*AVERAGE(data.csv!AY93:AY103),$A103," ")</f>
        <v xml:space="preserve"> </v>
      </c>
      <c r="AV103" t="str">
        <f>IF(AVERAGE(data.csv!AZ105:AZ107)&lt;$BH$5*AVERAGE(data.csv!AZ93:AZ103),$A103," ")</f>
        <v xml:space="preserve"> </v>
      </c>
      <c r="AW103" t="str">
        <f>IF(AVERAGE(data.csv!BA105:BA107)&lt;$BH$5*AVERAGE(data.csv!BA93:BA103),$A103," ")</f>
        <v xml:space="preserve"> </v>
      </c>
      <c r="AX103" t="str">
        <f>IF(AVERAGE(data.csv!BB105:BB107)&lt;$BH$5*AVERAGE(data.csv!BB93:BB103),$A103," ")</f>
        <v xml:space="preserve"> </v>
      </c>
      <c r="AY103" t="str">
        <f>IF(AVERAGE(data.csv!BC105:BC107)&lt;$BH$5*AVERAGE(data.csv!BC93:BC103),$A103," ")</f>
        <v xml:space="preserve"> </v>
      </c>
      <c r="AZ103" t="str">
        <f>IF(AVERAGE(data.csv!BD105:BD107)&lt;$BH$5*AVERAGE(data.csv!BD93:BD103),$A103," ")</f>
        <v xml:space="preserve"> </v>
      </c>
      <c r="BA103" t="str">
        <f>IF(AVERAGE(data.csv!BE105:BE107)&lt;$BH$5*AVERAGE(data.csv!BE93:BE103),$A103," ")</f>
        <v xml:space="preserve"> </v>
      </c>
      <c r="BB103" t="str">
        <f>IF(AVERAGE(data.csv!BF105:BF107)&lt;$BH$5*AVERAGE(data.csv!BF93:BF103),$A103," ")</f>
        <v xml:space="preserve"> </v>
      </c>
      <c r="BC103" t="str">
        <f>IF(AVERAGE(data.csv!BG105:BG107)&lt;$BH$5*AVERAGE(data.csv!BG93:BG103),$A103," ")</f>
        <v xml:space="preserve"> </v>
      </c>
      <c r="BD103" t="str">
        <f>IF(AVERAGE(data.csv!BH105:BH107)&lt;$BH$5*AVERAGE(data.csv!BH93:BH103),$A103," ")</f>
        <v xml:space="preserve"> </v>
      </c>
      <c r="BE103" t="str">
        <f>IF(AVERAGE(data.csv!BI105:BI107)&lt;$BH$5*AVERAGE(data.csv!BI93:BI103),$A103," ")</f>
        <v xml:space="preserve"> </v>
      </c>
    </row>
    <row r="104" spans="1:57" x14ac:dyDescent="0.3">
      <c r="A104" s="4">
        <f>AVERAGE(data.csv!C104:F104)</f>
        <v>-13.045</v>
      </c>
      <c r="B104" s="7"/>
      <c r="D104" t="e">
        <f>IF(AVERAGE(data.csv!H106:H108)&lt;$BH$5*AVERAGE(data.csv!H94:H104),$A104," ")</f>
        <v>#DIV/0!</v>
      </c>
      <c r="E104" t="e">
        <f>IF(AVERAGE(data.csv!I106:I108)&lt;$BH$5*AVERAGE(data.csv!I94:I104),$A104," ")</f>
        <v>#DIV/0!</v>
      </c>
      <c r="F104" t="e">
        <f>IF(AVERAGE(data.csv!J106:J108)&lt;$BH$5*AVERAGE(data.csv!J94:J104),$A104," ")</f>
        <v>#DIV/0!</v>
      </c>
      <c r="G104" t="e">
        <f>IF(AVERAGE(data.csv!K106:K108)&lt;$BH$5*AVERAGE(data.csv!K94:K104),$A104," ")</f>
        <v>#DIV/0!</v>
      </c>
      <c r="H104" t="e">
        <f>IF(AVERAGE(data.csv!L106:L108)&lt;$BH$5*AVERAGE(data.csv!L94:L104),$A104," ")</f>
        <v>#DIV/0!</v>
      </c>
      <c r="I104" t="e">
        <f>IF(AVERAGE(data.csv!M106:M108)&lt;$BH$5*AVERAGE(data.csv!M94:M104),$A104," ")</f>
        <v>#DIV/0!</v>
      </c>
      <c r="J104" t="e">
        <f>IF(AVERAGE(data.csv!N106:N108)&lt;$BH$5*AVERAGE(data.csv!N94:N104),$A104," ")</f>
        <v>#DIV/0!</v>
      </c>
      <c r="K104" t="e">
        <f>IF(AVERAGE(data.csv!O106:O108)&lt;$BH$5*AVERAGE(data.csv!O94:O104),$A104," ")</f>
        <v>#DIV/0!</v>
      </c>
      <c r="L104" t="e">
        <f>IF(AVERAGE(data.csv!P106:P108)&lt;$BH$5*AVERAGE(data.csv!P94:P104),$A104," ")</f>
        <v>#DIV/0!</v>
      </c>
      <c r="M104" t="e">
        <f>IF(AVERAGE(data.csv!Q106:Q108)&lt;$BH$5*AVERAGE(data.csv!Q94:Q104),$A104," ")</f>
        <v>#DIV/0!</v>
      </c>
      <c r="N104" t="e">
        <f>IF(AVERAGE(data.csv!R106:R108)&lt;$BH$5*AVERAGE(data.csv!R94:R104),$A104," ")</f>
        <v>#DIV/0!</v>
      </c>
      <c r="O104" t="e">
        <f>IF(AVERAGE(data.csv!S106:S108)&lt;$BH$5*AVERAGE(data.csv!S94:S104),$A104," ")</f>
        <v>#DIV/0!</v>
      </c>
      <c r="P104" t="e">
        <f>IF(AVERAGE(data.csv!T106:T108)&lt;$BH$5*AVERAGE(data.csv!T94:T104),$A104," ")</f>
        <v>#DIV/0!</v>
      </c>
      <c r="Q104" t="e">
        <f>IF(AVERAGE(data.csv!U106:U108)&lt;$BH$5*AVERAGE(data.csv!U94:U104),$A104," ")</f>
        <v>#DIV/0!</v>
      </c>
      <c r="R104" t="e">
        <f>IF(AVERAGE(data.csv!V106:V108)&lt;$BH$5*AVERAGE(data.csv!V94:V104),$A104," ")</f>
        <v>#DIV/0!</v>
      </c>
      <c r="S104" t="e">
        <f>IF(AVERAGE(data.csv!W106:W108)&lt;$BH$5*AVERAGE(data.csv!W94:W104),$A104," ")</f>
        <v>#DIV/0!</v>
      </c>
      <c r="T104" t="e">
        <f>IF(AVERAGE(data.csv!X106:X108)&lt;$BH$5*AVERAGE(data.csv!X94:X104),$A104," ")</f>
        <v>#DIV/0!</v>
      </c>
      <c r="U104" t="e">
        <f>IF(AVERAGE(data.csv!Y106:Y108)&lt;$BH$5*AVERAGE(data.csv!Y94:Y104),$A104," ")</f>
        <v>#DIV/0!</v>
      </c>
      <c r="V104" t="e">
        <f>IF(AVERAGE(data.csv!Z106:Z108)&lt;$BH$5*AVERAGE(data.csv!Z94:Z104),$A104," ")</f>
        <v>#DIV/0!</v>
      </c>
      <c r="W104" t="e">
        <f>IF(AVERAGE(data.csv!AA106:AA108)&lt;$BH$5*AVERAGE(data.csv!AA94:AA104),$A104," ")</f>
        <v>#DIV/0!</v>
      </c>
      <c r="X104" t="e">
        <f>IF(AVERAGE(data.csv!AB106:AB108)&lt;$BH$5*AVERAGE(data.csv!AB94:AB104),$A104," ")</f>
        <v>#DIV/0!</v>
      </c>
      <c r="Y104" t="e">
        <f>IF(AVERAGE(data.csv!AC106:AC108)&lt;$BH$5*AVERAGE(data.csv!AC94:AC104),$A104," ")</f>
        <v>#DIV/0!</v>
      </c>
      <c r="Z104" t="e">
        <f>IF(AVERAGE(data.csv!AD106:AD108)&lt;$BH$5*AVERAGE(data.csv!AD94:AD104),$A104," ")</f>
        <v>#DIV/0!</v>
      </c>
      <c r="AA104" t="e">
        <f>IF(AVERAGE(data.csv!AE106:AE108)&lt;$BH$5*AVERAGE(data.csv!AE94:AE104),$A104," ")</f>
        <v>#DIV/0!</v>
      </c>
      <c r="AB104" t="e">
        <f>IF(AVERAGE(data.csv!AF106:AF108)&lt;$BH$5*AVERAGE(data.csv!AF94:AF104),$A104," ")</f>
        <v>#DIV/0!</v>
      </c>
      <c r="AC104" t="e">
        <f>IF(AVERAGE(data.csv!AG106:AG108)&lt;$BH$5*AVERAGE(data.csv!AG94:AG104),$A104," ")</f>
        <v>#DIV/0!</v>
      </c>
      <c r="AD104" t="e">
        <f>IF(AVERAGE(data.csv!AH106:AH108)&lt;$BH$5*AVERAGE(data.csv!AH94:AH104),$A104," ")</f>
        <v>#DIV/0!</v>
      </c>
      <c r="AE104" t="str">
        <f>IF(AVERAGE(data.csv!AI106:AI108)&lt;$BH$5*AVERAGE(data.csv!AI94:AI104),$A104," ")</f>
        <v xml:space="preserve"> </v>
      </c>
      <c r="AF104" t="str">
        <f>IF(AVERAGE(data.csv!AJ106:AJ108)&lt;$BH$5*AVERAGE(data.csv!AJ94:AJ104),$A104," ")</f>
        <v xml:space="preserve"> </v>
      </c>
      <c r="AG104" t="str">
        <f>IF(AVERAGE(data.csv!AK106:AK108)&lt;$BH$5*AVERAGE(data.csv!AK94:AK104),$A104," ")</f>
        <v xml:space="preserve"> </v>
      </c>
      <c r="AH104" t="str">
        <f>IF(AVERAGE(data.csv!AL106:AL108)&lt;$BH$5*AVERAGE(data.csv!AL94:AL104),$A104," ")</f>
        <v xml:space="preserve"> </v>
      </c>
      <c r="AI104" t="str">
        <f>IF(AVERAGE(data.csv!AM106:AM108)&lt;$BH$5*AVERAGE(data.csv!AM94:AM104),$A104," ")</f>
        <v xml:space="preserve"> </v>
      </c>
      <c r="AJ104" t="str">
        <f>IF(AVERAGE(data.csv!AN106:AN108)&lt;$BH$5*AVERAGE(data.csv!AN94:AN104),$A104," ")</f>
        <v xml:space="preserve"> </v>
      </c>
      <c r="AK104" t="str">
        <f>IF(AVERAGE(data.csv!AO106:AO108)&lt;$BH$5*AVERAGE(data.csv!AO94:AO104),$A104," ")</f>
        <v xml:space="preserve"> </v>
      </c>
      <c r="AL104" t="str">
        <f>IF(AVERAGE(data.csv!AP106:AP108)&lt;$BH$5*AVERAGE(data.csv!AP94:AP104),$A104," ")</f>
        <v xml:space="preserve"> </v>
      </c>
      <c r="AM104" t="str">
        <f>IF(AVERAGE(data.csv!AQ106:AQ108)&lt;$BH$5*AVERAGE(data.csv!AQ94:AQ104),$A104," ")</f>
        <v xml:space="preserve"> </v>
      </c>
      <c r="AN104" t="str">
        <f>IF(AVERAGE(data.csv!AR106:AR108)&lt;$BH$5*AVERAGE(data.csv!AR94:AR104),$A104," ")</f>
        <v xml:space="preserve"> </v>
      </c>
      <c r="AO104" t="str">
        <f>IF(AVERAGE(data.csv!AS106:AS108)&lt;$BH$5*AVERAGE(data.csv!AS94:AS104),$A104," ")</f>
        <v xml:space="preserve"> </v>
      </c>
      <c r="AP104" t="str">
        <f>IF(AVERAGE(data.csv!AT106:AT108)&lt;$BH$5*AVERAGE(data.csv!AT94:AT104),$A104," ")</f>
        <v xml:space="preserve"> </v>
      </c>
      <c r="AQ104" t="str">
        <f>IF(AVERAGE(data.csv!AU106:AU108)&lt;$BH$5*AVERAGE(data.csv!AU94:AU104),$A104," ")</f>
        <v xml:space="preserve"> </v>
      </c>
      <c r="AR104" t="str">
        <f>IF(AVERAGE(data.csv!AV106:AV108)&lt;$BH$5*AVERAGE(data.csv!AV94:AV104),$A104," ")</f>
        <v xml:space="preserve"> </v>
      </c>
      <c r="AS104" t="str">
        <f>IF(AVERAGE(data.csv!AW106:AW108)&lt;$BH$5*AVERAGE(data.csv!AW94:AW104),$A104," ")</f>
        <v xml:space="preserve"> </v>
      </c>
      <c r="AT104" t="str">
        <f>IF(AVERAGE(data.csv!AX106:AX108)&lt;$BH$5*AVERAGE(data.csv!AX94:AX104),$A104," ")</f>
        <v xml:space="preserve"> </v>
      </c>
      <c r="AU104" t="str">
        <f>IF(AVERAGE(data.csv!AY106:AY108)&lt;$BH$5*AVERAGE(data.csv!AY94:AY104),$A104," ")</f>
        <v xml:space="preserve"> </v>
      </c>
      <c r="AV104" t="str">
        <f>IF(AVERAGE(data.csv!AZ106:AZ108)&lt;$BH$5*AVERAGE(data.csv!AZ94:AZ104),$A104," ")</f>
        <v xml:space="preserve"> </v>
      </c>
      <c r="AW104" t="str">
        <f>IF(AVERAGE(data.csv!BA106:BA108)&lt;$BH$5*AVERAGE(data.csv!BA94:BA104),$A104," ")</f>
        <v xml:space="preserve"> </v>
      </c>
      <c r="AX104" t="str">
        <f>IF(AVERAGE(data.csv!BB106:BB108)&lt;$BH$5*AVERAGE(data.csv!BB94:BB104),$A104," ")</f>
        <v xml:space="preserve"> </v>
      </c>
      <c r="AY104" t="str">
        <f>IF(AVERAGE(data.csv!BC106:BC108)&lt;$BH$5*AVERAGE(data.csv!BC94:BC104),$A104," ")</f>
        <v xml:space="preserve"> </v>
      </c>
      <c r="AZ104" t="str">
        <f>IF(AVERAGE(data.csv!BD106:BD108)&lt;$BH$5*AVERAGE(data.csv!BD94:BD104),$A104," ")</f>
        <v xml:space="preserve"> </v>
      </c>
      <c r="BA104" t="str">
        <f>IF(AVERAGE(data.csv!BE106:BE108)&lt;$BH$5*AVERAGE(data.csv!BE94:BE104),$A104," ")</f>
        <v xml:space="preserve"> </v>
      </c>
      <c r="BB104" t="str">
        <f>IF(AVERAGE(data.csv!BF106:BF108)&lt;$BH$5*AVERAGE(data.csv!BF94:BF104),$A104," ")</f>
        <v xml:space="preserve"> </v>
      </c>
      <c r="BC104" t="str">
        <f>IF(AVERAGE(data.csv!BG106:BG108)&lt;$BH$5*AVERAGE(data.csv!BG94:BG104),$A104," ")</f>
        <v xml:space="preserve"> </v>
      </c>
      <c r="BD104" t="str">
        <f>IF(AVERAGE(data.csv!BH106:BH108)&lt;$BH$5*AVERAGE(data.csv!BH94:BH104),$A104," ")</f>
        <v xml:space="preserve"> </v>
      </c>
      <c r="BE104" t="str">
        <f>IF(AVERAGE(data.csv!BI106:BI108)&lt;$BH$5*AVERAGE(data.csv!BI94:BI104),$A104," ")</f>
        <v xml:space="preserve"> </v>
      </c>
    </row>
    <row r="105" spans="1:57" x14ac:dyDescent="0.3">
      <c r="A105" s="4">
        <f>AVERAGE(data.csv!C105:F105)</f>
        <v>-13.11</v>
      </c>
      <c r="B105" s="7"/>
      <c r="D105" t="e">
        <f>IF(AVERAGE(data.csv!H107:H109)&lt;$BH$5*AVERAGE(data.csv!H95:H105),$A105," ")</f>
        <v>#DIV/0!</v>
      </c>
      <c r="E105" t="e">
        <f>IF(AVERAGE(data.csv!I107:I109)&lt;$BH$5*AVERAGE(data.csv!I95:I105),$A105," ")</f>
        <v>#DIV/0!</v>
      </c>
      <c r="F105" t="e">
        <f>IF(AVERAGE(data.csv!J107:J109)&lt;$BH$5*AVERAGE(data.csv!J95:J105),$A105," ")</f>
        <v>#DIV/0!</v>
      </c>
      <c r="G105" t="e">
        <f>IF(AVERAGE(data.csv!K107:K109)&lt;$BH$5*AVERAGE(data.csv!K95:K105),$A105," ")</f>
        <v>#DIV/0!</v>
      </c>
      <c r="H105" t="e">
        <f>IF(AVERAGE(data.csv!L107:L109)&lt;$BH$5*AVERAGE(data.csv!L95:L105),$A105," ")</f>
        <v>#DIV/0!</v>
      </c>
      <c r="I105" t="e">
        <f>IF(AVERAGE(data.csv!M107:M109)&lt;$BH$5*AVERAGE(data.csv!M95:M105),$A105," ")</f>
        <v>#DIV/0!</v>
      </c>
      <c r="J105" t="e">
        <f>IF(AVERAGE(data.csv!N107:N109)&lt;$BH$5*AVERAGE(data.csv!N95:N105),$A105," ")</f>
        <v>#DIV/0!</v>
      </c>
      <c r="K105" t="e">
        <f>IF(AVERAGE(data.csv!O107:O109)&lt;$BH$5*AVERAGE(data.csv!O95:O105),$A105," ")</f>
        <v>#DIV/0!</v>
      </c>
      <c r="L105" t="e">
        <f>IF(AVERAGE(data.csv!P107:P109)&lt;$BH$5*AVERAGE(data.csv!P95:P105),$A105," ")</f>
        <v>#DIV/0!</v>
      </c>
      <c r="M105" t="e">
        <f>IF(AVERAGE(data.csv!Q107:Q109)&lt;$BH$5*AVERAGE(data.csv!Q95:Q105),$A105," ")</f>
        <v>#DIV/0!</v>
      </c>
      <c r="N105" t="e">
        <f>IF(AVERAGE(data.csv!R107:R109)&lt;$BH$5*AVERAGE(data.csv!R95:R105),$A105," ")</f>
        <v>#DIV/0!</v>
      </c>
      <c r="O105" t="e">
        <f>IF(AVERAGE(data.csv!S107:S109)&lt;$BH$5*AVERAGE(data.csv!S95:S105),$A105," ")</f>
        <v>#DIV/0!</v>
      </c>
      <c r="P105" t="e">
        <f>IF(AVERAGE(data.csv!T107:T109)&lt;$BH$5*AVERAGE(data.csv!T95:T105),$A105," ")</f>
        <v>#DIV/0!</v>
      </c>
      <c r="Q105" t="e">
        <f>IF(AVERAGE(data.csv!U107:U109)&lt;$BH$5*AVERAGE(data.csv!U95:U105),$A105," ")</f>
        <v>#DIV/0!</v>
      </c>
      <c r="R105" t="e">
        <f>IF(AVERAGE(data.csv!V107:V109)&lt;$BH$5*AVERAGE(data.csv!V95:V105),$A105," ")</f>
        <v>#DIV/0!</v>
      </c>
      <c r="S105" t="e">
        <f>IF(AVERAGE(data.csv!W107:W109)&lt;$BH$5*AVERAGE(data.csv!W95:W105),$A105," ")</f>
        <v>#DIV/0!</v>
      </c>
      <c r="T105" t="e">
        <f>IF(AVERAGE(data.csv!X107:X109)&lt;$BH$5*AVERAGE(data.csv!X95:X105),$A105," ")</f>
        <v>#DIV/0!</v>
      </c>
      <c r="U105" t="e">
        <f>IF(AVERAGE(data.csv!Y107:Y109)&lt;$BH$5*AVERAGE(data.csv!Y95:Y105),$A105," ")</f>
        <v>#DIV/0!</v>
      </c>
      <c r="V105" t="e">
        <f>IF(AVERAGE(data.csv!Z107:Z109)&lt;$BH$5*AVERAGE(data.csv!Z95:Z105),$A105," ")</f>
        <v>#DIV/0!</v>
      </c>
      <c r="W105" t="e">
        <f>IF(AVERAGE(data.csv!AA107:AA109)&lt;$BH$5*AVERAGE(data.csv!AA95:AA105),$A105," ")</f>
        <v>#DIV/0!</v>
      </c>
      <c r="X105" t="e">
        <f>IF(AVERAGE(data.csv!AB107:AB109)&lt;$BH$5*AVERAGE(data.csv!AB95:AB105),$A105," ")</f>
        <v>#DIV/0!</v>
      </c>
      <c r="Y105" t="e">
        <f>IF(AVERAGE(data.csv!AC107:AC109)&lt;$BH$5*AVERAGE(data.csv!AC95:AC105),$A105," ")</f>
        <v>#DIV/0!</v>
      </c>
      <c r="Z105" t="e">
        <f>IF(AVERAGE(data.csv!AD107:AD109)&lt;$BH$5*AVERAGE(data.csv!AD95:AD105),$A105," ")</f>
        <v>#DIV/0!</v>
      </c>
      <c r="AA105" t="e">
        <f>IF(AVERAGE(data.csv!AE107:AE109)&lt;$BH$5*AVERAGE(data.csv!AE95:AE105),$A105," ")</f>
        <v>#DIV/0!</v>
      </c>
      <c r="AB105" t="e">
        <f>IF(AVERAGE(data.csv!AF107:AF109)&lt;$BH$5*AVERAGE(data.csv!AF95:AF105),$A105," ")</f>
        <v>#DIV/0!</v>
      </c>
      <c r="AC105" t="e">
        <f>IF(AVERAGE(data.csv!AG107:AG109)&lt;$BH$5*AVERAGE(data.csv!AG95:AG105),$A105," ")</f>
        <v>#DIV/0!</v>
      </c>
      <c r="AD105" t="e">
        <f>IF(AVERAGE(data.csv!AH107:AH109)&lt;$BH$5*AVERAGE(data.csv!AH95:AH105),$A105," ")</f>
        <v>#DIV/0!</v>
      </c>
      <c r="AE105" t="str">
        <f>IF(AVERAGE(data.csv!AI107:AI109)&lt;$BH$5*AVERAGE(data.csv!AI95:AI105),$A105," ")</f>
        <v xml:space="preserve"> </v>
      </c>
      <c r="AF105" t="str">
        <f>IF(AVERAGE(data.csv!AJ107:AJ109)&lt;$BH$5*AVERAGE(data.csv!AJ95:AJ105),$A105," ")</f>
        <v xml:space="preserve"> </v>
      </c>
      <c r="AG105" t="str">
        <f>IF(AVERAGE(data.csv!AK107:AK109)&lt;$BH$5*AVERAGE(data.csv!AK95:AK105),$A105," ")</f>
        <v xml:space="preserve"> </v>
      </c>
      <c r="AH105" t="str">
        <f>IF(AVERAGE(data.csv!AL107:AL109)&lt;$BH$5*AVERAGE(data.csv!AL95:AL105),$A105," ")</f>
        <v xml:space="preserve"> </v>
      </c>
      <c r="AI105" t="str">
        <f>IF(AVERAGE(data.csv!AM107:AM109)&lt;$BH$5*AVERAGE(data.csv!AM95:AM105),$A105," ")</f>
        <v xml:space="preserve"> </v>
      </c>
      <c r="AJ105" t="str">
        <f>IF(AVERAGE(data.csv!AN107:AN109)&lt;$BH$5*AVERAGE(data.csv!AN95:AN105),$A105," ")</f>
        <v xml:space="preserve"> </v>
      </c>
      <c r="AK105" t="str">
        <f>IF(AVERAGE(data.csv!AO107:AO109)&lt;$BH$5*AVERAGE(data.csv!AO95:AO105),$A105," ")</f>
        <v xml:space="preserve"> </v>
      </c>
      <c r="AL105" t="str">
        <f>IF(AVERAGE(data.csv!AP107:AP109)&lt;$BH$5*AVERAGE(data.csv!AP95:AP105),$A105," ")</f>
        <v xml:space="preserve"> </v>
      </c>
      <c r="AM105" t="str">
        <f>IF(AVERAGE(data.csv!AQ107:AQ109)&lt;$BH$5*AVERAGE(data.csv!AQ95:AQ105),$A105," ")</f>
        <v xml:space="preserve"> </v>
      </c>
      <c r="AN105" t="str">
        <f>IF(AVERAGE(data.csv!AR107:AR109)&lt;$BH$5*AVERAGE(data.csv!AR95:AR105),$A105," ")</f>
        <v xml:space="preserve"> </v>
      </c>
      <c r="AO105" t="str">
        <f>IF(AVERAGE(data.csv!AS107:AS109)&lt;$BH$5*AVERAGE(data.csv!AS95:AS105),$A105," ")</f>
        <v xml:space="preserve"> </v>
      </c>
      <c r="AP105" t="str">
        <f>IF(AVERAGE(data.csv!AT107:AT109)&lt;$BH$5*AVERAGE(data.csv!AT95:AT105),$A105," ")</f>
        <v xml:space="preserve"> </v>
      </c>
      <c r="AQ105" t="str">
        <f>IF(AVERAGE(data.csv!AU107:AU109)&lt;$BH$5*AVERAGE(data.csv!AU95:AU105),$A105," ")</f>
        <v xml:space="preserve"> </v>
      </c>
      <c r="AR105" t="str">
        <f>IF(AVERAGE(data.csv!AV107:AV109)&lt;$BH$5*AVERAGE(data.csv!AV95:AV105),$A105," ")</f>
        <v xml:space="preserve"> </v>
      </c>
      <c r="AS105" t="str">
        <f>IF(AVERAGE(data.csv!AW107:AW109)&lt;$BH$5*AVERAGE(data.csv!AW95:AW105),$A105," ")</f>
        <v xml:space="preserve"> </v>
      </c>
      <c r="AT105" t="str">
        <f>IF(AVERAGE(data.csv!AX107:AX109)&lt;$BH$5*AVERAGE(data.csv!AX95:AX105),$A105," ")</f>
        <v xml:space="preserve"> </v>
      </c>
      <c r="AU105" t="str">
        <f>IF(AVERAGE(data.csv!AY107:AY109)&lt;$BH$5*AVERAGE(data.csv!AY95:AY105),$A105," ")</f>
        <v xml:space="preserve"> </v>
      </c>
      <c r="AV105" t="str">
        <f>IF(AVERAGE(data.csv!AZ107:AZ109)&lt;$BH$5*AVERAGE(data.csv!AZ95:AZ105),$A105," ")</f>
        <v xml:space="preserve"> </v>
      </c>
      <c r="AW105" t="str">
        <f>IF(AVERAGE(data.csv!BA107:BA109)&lt;$BH$5*AVERAGE(data.csv!BA95:BA105),$A105," ")</f>
        <v xml:space="preserve"> </v>
      </c>
      <c r="AX105" t="str">
        <f>IF(AVERAGE(data.csv!BB107:BB109)&lt;$BH$5*AVERAGE(data.csv!BB95:BB105),$A105," ")</f>
        <v xml:space="preserve"> </v>
      </c>
      <c r="AY105" t="str">
        <f>IF(AVERAGE(data.csv!BC107:BC109)&lt;$BH$5*AVERAGE(data.csv!BC95:BC105),$A105," ")</f>
        <v xml:space="preserve"> </v>
      </c>
      <c r="AZ105" t="str">
        <f>IF(AVERAGE(data.csv!BD107:BD109)&lt;$BH$5*AVERAGE(data.csv!BD95:BD105),$A105," ")</f>
        <v xml:space="preserve"> </v>
      </c>
      <c r="BA105" t="str">
        <f>IF(AVERAGE(data.csv!BE107:BE109)&lt;$BH$5*AVERAGE(data.csv!BE95:BE105),$A105," ")</f>
        <v xml:space="preserve"> </v>
      </c>
      <c r="BB105" t="str">
        <f>IF(AVERAGE(data.csv!BF107:BF109)&lt;$BH$5*AVERAGE(data.csv!BF95:BF105),$A105," ")</f>
        <v xml:space="preserve"> </v>
      </c>
      <c r="BC105" t="str">
        <f>IF(AVERAGE(data.csv!BG107:BG109)&lt;$BH$5*AVERAGE(data.csv!BG95:BG105),$A105," ")</f>
        <v xml:space="preserve"> </v>
      </c>
      <c r="BD105" t="str">
        <f>IF(AVERAGE(data.csv!BH107:BH109)&lt;$BH$5*AVERAGE(data.csv!BH95:BH105),$A105," ")</f>
        <v xml:space="preserve"> </v>
      </c>
      <c r="BE105" t="str">
        <f>IF(AVERAGE(data.csv!BI107:BI109)&lt;$BH$5*AVERAGE(data.csv!BI95:BI105),$A105," ")</f>
        <v xml:space="preserve"> </v>
      </c>
    </row>
    <row r="106" spans="1:57" x14ac:dyDescent="0.3">
      <c r="A106" s="4">
        <f>AVERAGE(data.csv!C106:F106)</f>
        <v>-13.175000000000001</v>
      </c>
      <c r="B106" s="7"/>
      <c r="D106" t="e">
        <f>IF(AVERAGE(data.csv!H108:H110)&lt;$BH$5*AVERAGE(data.csv!H96:H106),$A106," ")</f>
        <v>#DIV/0!</v>
      </c>
      <c r="E106" t="e">
        <f>IF(AVERAGE(data.csv!I108:I110)&lt;$BH$5*AVERAGE(data.csv!I96:I106),$A106," ")</f>
        <v>#DIV/0!</v>
      </c>
      <c r="F106" t="e">
        <f>IF(AVERAGE(data.csv!J108:J110)&lt;$BH$5*AVERAGE(data.csv!J96:J106),$A106," ")</f>
        <v>#DIV/0!</v>
      </c>
      <c r="G106" t="e">
        <f>IF(AVERAGE(data.csv!K108:K110)&lt;$BH$5*AVERAGE(data.csv!K96:K106),$A106," ")</f>
        <v>#DIV/0!</v>
      </c>
      <c r="H106" t="e">
        <f>IF(AVERAGE(data.csv!L108:L110)&lt;$BH$5*AVERAGE(data.csv!L96:L106),$A106," ")</f>
        <v>#DIV/0!</v>
      </c>
      <c r="I106" t="e">
        <f>IF(AVERAGE(data.csv!M108:M110)&lt;$BH$5*AVERAGE(data.csv!M96:M106),$A106," ")</f>
        <v>#DIV/0!</v>
      </c>
      <c r="J106" t="e">
        <f>IF(AVERAGE(data.csv!N108:N110)&lt;$BH$5*AVERAGE(data.csv!N96:N106),$A106," ")</f>
        <v>#DIV/0!</v>
      </c>
      <c r="K106" t="e">
        <f>IF(AVERAGE(data.csv!O108:O110)&lt;$BH$5*AVERAGE(data.csv!O96:O106),$A106," ")</f>
        <v>#DIV/0!</v>
      </c>
      <c r="L106" t="e">
        <f>IF(AVERAGE(data.csv!P108:P110)&lt;$BH$5*AVERAGE(data.csv!P96:P106),$A106," ")</f>
        <v>#DIV/0!</v>
      </c>
      <c r="M106" t="e">
        <f>IF(AVERAGE(data.csv!Q108:Q110)&lt;$BH$5*AVERAGE(data.csv!Q96:Q106),$A106," ")</f>
        <v>#DIV/0!</v>
      </c>
      <c r="N106" t="e">
        <f>IF(AVERAGE(data.csv!R108:R110)&lt;$BH$5*AVERAGE(data.csv!R96:R106),$A106," ")</f>
        <v>#DIV/0!</v>
      </c>
      <c r="O106" t="e">
        <f>IF(AVERAGE(data.csv!S108:S110)&lt;$BH$5*AVERAGE(data.csv!S96:S106),$A106," ")</f>
        <v>#DIV/0!</v>
      </c>
      <c r="P106" t="e">
        <f>IF(AVERAGE(data.csv!T108:T110)&lt;$BH$5*AVERAGE(data.csv!T96:T106),$A106," ")</f>
        <v>#DIV/0!</v>
      </c>
      <c r="Q106" t="e">
        <f>IF(AVERAGE(data.csv!U108:U110)&lt;$BH$5*AVERAGE(data.csv!U96:U106),$A106," ")</f>
        <v>#DIV/0!</v>
      </c>
      <c r="R106" t="e">
        <f>IF(AVERAGE(data.csv!V108:V110)&lt;$BH$5*AVERAGE(data.csv!V96:V106),$A106," ")</f>
        <v>#DIV/0!</v>
      </c>
      <c r="S106" t="e">
        <f>IF(AVERAGE(data.csv!W108:W110)&lt;$BH$5*AVERAGE(data.csv!W96:W106),$A106," ")</f>
        <v>#DIV/0!</v>
      </c>
      <c r="T106" t="e">
        <f>IF(AVERAGE(data.csv!X108:X110)&lt;$BH$5*AVERAGE(data.csv!X96:X106),$A106," ")</f>
        <v>#DIV/0!</v>
      </c>
      <c r="U106" t="e">
        <f>IF(AVERAGE(data.csv!Y108:Y110)&lt;$BH$5*AVERAGE(data.csv!Y96:Y106),$A106," ")</f>
        <v>#DIV/0!</v>
      </c>
      <c r="V106" t="e">
        <f>IF(AVERAGE(data.csv!Z108:Z110)&lt;$BH$5*AVERAGE(data.csv!Z96:Z106),$A106," ")</f>
        <v>#DIV/0!</v>
      </c>
      <c r="W106" t="e">
        <f>IF(AVERAGE(data.csv!AA108:AA110)&lt;$BH$5*AVERAGE(data.csv!AA96:AA106),$A106," ")</f>
        <v>#DIV/0!</v>
      </c>
      <c r="X106" t="e">
        <f>IF(AVERAGE(data.csv!AB108:AB110)&lt;$BH$5*AVERAGE(data.csv!AB96:AB106),$A106," ")</f>
        <v>#DIV/0!</v>
      </c>
      <c r="Y106" t="e">
        <f>IF(AVERAGE(data.csv!AC108:AC110)&lt;$BH$5*AVERAGE(data.csv!AC96:AC106),$A106," ")</f>
        <v>#DIV/0!</v>
      </c>
      <c r="Z106" t="e">
        <f>IF(AVERAGE(data.csv!AD108:AD110)&lt;$BH$5*AVERAGE(data.csv!AD96:AD106),$A106," ")</f>
        <v>#DIV/0!</v>
      </c>
      <c r="AA106" t="e">
        <f>IF(AVERAGE(data.csv!AE108:AE110)&lt;$BH$5*AVERAGE(data.csv!AE96:AE106),$A106," ")</f>
        <v>#DIV/0!</v>
      </c>
      <c r="AB106" t="e">
        <f>IF(AVERAGE(data.csv!AF108:AF110)&lt;$BH$5*AVERAGE(data.csv!AF96:AF106),$A106," ")</f>
        <v>#DIV/0!</v>
      </c>
      <c r="AC106" t="e">
        <f>IF(AVERAGE(data.csv!AG108:AG110)&lt;$BH$5*AVERAGE(data.csv!AG96:AG106),$A106," ")</f>
        <v>#DIV/0!</v>
      </c>
      <c r="AD106" t="e">
        <f>IF(AVERAGE(data.csv!AH108:AH110)&lt;$BH$5*AVERAGE(data.csv!AH96:AH106),$A106," ")</f>
        <v>#DIV/0!</v>
      </c>
      <c r="AE106" t="str">
        <f>IF(AVERAGE(data.csv!AI108:AI110)&lt;$BH$5*AVERAGE(data.csv!AI96:AI106),$A106," ")</f>
        <v xml:space="preserve"> </v>
      </c>
      <c r="AF106" t="str">
        <f>IF(AVERAGE(data.csv!AJ108:AJ110)&lt;$BH$5*AVERAGE(data.csv!AJ96:AJ106),$A106," ")</f>
        <v xml:space="preserve"> </v>
      </c>
      <c r="AG106" t="str">
        <f>IF(AVERAGE(data.csv!AK108:AK110)&lt;$BH$5*AVERAGE(data.csv!AK96:AK106),$A106," ")</f>
        <v xml:space="preserve"> </v>
      </c>
      <c r="AH106" t="str">
        <f>IF(AVERAGE(data.csv!AL108:AL110)&lt;$BH$5*AVERAGE(data.csv!AL96:AL106),$A106," ")</f>
        <v xml:space="preserve"> </v>
      </c>
      <c r="AI106" t="str">
        <f>IF(AVERAGE(data.csv!AM108:AM110)&lt;$BH$5*AVERAGE(data.csv!AM96:AM106),$A106," ")</f>
        <v xml:space="preserve"> </v>
      </c>
      <c r="AJ106" t="str">
        <f>IF(AVERAGE(data.csv!AN108:AN110)&lt;$BH$5*AVERAGE(data.csv!AN96:AN106),$A106," ")</f>
        <v xml:space="preserve"> </v>
      </c>
      <c r="AK106" t="str">
        <f>IF(AVERAGE(data.csv!AO108:AO110)&lt;$BH$5*AVERAGE(data.csv!AO96:AO106),$A106," ")</f>
        <v xml:space="preserve"> </v>
      </c>
      <c r="AL106" t="str">
        <f>IF(AVERAGE(data.csv!AP108:AP110)&lt;$BH$5*AVERAGE(data.csv!AP96:AP106),$A106," ")</f>
        <v xml:space="preserve"> </v>
      </c>
      <c r="AM106" t="str">
        <f>IF(AVERAGE(data.csv!AQ108:AQ110)&lt;$BH$5*AVERAGE(data.csv!AQ96:AQ106),$A106," ")</f>
        <v xml:space="preserve"> </v>
      </c>
      <c r="AN106" t="str">
        <f>IF(AVERAGE(data.csv!AR108:AR110)&lt;$BH$5*AVERAGE(data.csv!AR96:AR106),$A106," ")</f>
        <v xml:space="preserve"> </v>
      </c>
      <c r="AO106" t="str">
        <f>IF(AVERAGE(data.csv!AS108:AS110)&lt;$BH$5*AVERAGE(data.csv!AS96:AS106),$A106," ")</f>
        <v xml:space="preserve"> </v>
      </c>
      <c r="AP106" t="str">
        <f>IF(AVERAGE(data.csv!AT108:AT110)&lt;$BH$5*AVERAGE(data.csv!AT96:AT106),$A106," ")</f>
        <v xml:space="preserve"> </v>
      </c>
      <c r="AQ106" t="str">
        <f>IF(AVERAGE(data.csv!AU108:AU110)&lt;$BH$5*AVERAGE(data.csv!AU96:AU106),$A106," ")</f>
        <v xml:space="preserve"> </v>
      </c>
      <c r="AR106" t="str">
        <f>IF(AVERAGE(data.csv!AV108:AV110)&lt;$BH$5*AVERAGE(data.csv!AV96:AV106),$A106," ")</f>
        <v xml:space="preserve"> </v>
      </c>
      <c r="AS106" t="str">
        <f>IF(AVERAGE(data.csv!AW108:AW110)&lt;$BH$5*AVERAGE(data.csv!AW96:AW106),$A106," ")</f>
        <v xml:space="preserve"> </v>
      </c>
      <c r="AT106" t="str">
        <f>IF(AVERAGE(data.csv!AX108:AX110)&lt;$BH$5*AVERAGE(data.csv!AX96:AX106),$A106," ")</f>
        <v xml:space="preserve"> </v>
      </c>
      <c r="AU106" t="str">
        <f>IF(AVERAGE(data.csv!AY108:AY110)&lt;$BH$5*AVERAGE(data.csv!AY96:AY106),$A106," ")</f>
        <v xml:space="preserve"> </v>
      </c>
      <c r="AV106" t="str">
        <f>IF(AVERAGE(data.csv!AZ108:AZ110)&lt;$BH$5*AVERAGE(data.csv!AZ96:AZ106),$A106," ")</f>
        <v xml:space="preserve"> </v>
      </c>
      <c r="AW106" t="str">
        <f>IF(AVERAGE(data.csv!BA108:BA110)&lt;$BH$5*AVERAGE(data.csv!BA96:BA106),$A106," ")</f>
        <v xml:space="preserve"> </v>
      </c>
      <c r="AX106" t="str">
        <f>IF(AVERAGE(data.csv!BB108:BB110)&lt;$BH$5*AVERAGE(data.csv!BB96:BB106),$A106," ")</f>
        <v xml:space="preserve"> </v>
      </c>
      <c r="AY106" t="str">
        <f>IF(AVERAGE(data.csv!BC108:BC110)&lt;$BH$5*AVERAGE(data.csv!BC96:BC106),$A106," ")</f>
        <v xml:space="preserve"> </v>
      </c>
      <c r="AZ106" t="str">
        <f>IF(AVERAGE(data.csv!BD108:BD110)&lt;$BH$5*AVERAGE(data.csv!BD96:BD106),$A106," ")</f>
        <v xml:space="preserve"> </v>
      </c>
      <c r="BA106" t="str">
        <f>IF(AVERAGE(data.csv!BE108:BE110)&lt;$BH$5*AVERAGE(data.csv!BE96:BE106),$A106," ")</f>
        <v xml:space="preserve"> </v>
      </c>
      <c r="BB106" t="str">
        <f>IF(AVERAGE(data.csv!BF108:BF110)&lt;$BH$5*AVERAGE(data.csv!BF96:BF106),$A106," ")</f>
        <v xml:space="preserve"> </v>
      </c>
      <c r="BC106" t="str">
        <f>IF(AVERAGE(data.csv!BG108:BG110)&lt;$BH$5*AVERAGE(data.csv!BG96:BG106),$A106," ")</f>
        <v xml:space="preserve"> </v>
      </c>
      <c r="BD106" t="str">
        <f>IF(AVERAGE(data.csv!BH108:BH110)&lt;$BH$5*AVERAGE(data.csv!BH96:BH106),$A106," ")</f>
        <v xml:space="preserve"> </v>
      </c>
      <c r="BE106" t="str">
        <f>IF(AVERAGE(data.csv!BI108:BI110)&lt;$BH$5*AVERAGE(data.csv!BI96:BI106),$A106," ")</f>
        <v xml:space="preserve"> </v>
      </c>
    </row>
    <row r="107" spans="1:57" x14ac:dyDescent="0.3">
      <c r="A107" s="4">
        <f>AVERAGE(data.csv!C107:F107)</f>
        <v>-13.245000000000001</v>
      </c>
      <c r="B107" s="7"/>
      <c r="D107" t="e">
        <f>IF(AVERAGE(data.csv!H109:H111)&lt;$BH$5*AVERAGE(data.csv!H97:H107),$A107," ")</f>
        <v>#DIV/0!</v>
      </c>
      <c r="E107" t="e">
        <f>IF(AVERAGE(data.csv!I109:I111)&lt;$BH$5*AVERAGE(data.csv!I97:I107),$A107," ")</f>
        <v>#DIV/0!</v>
      </c>
      <c r="F107" t="e">
        <f>IF(AVERAGE(data.csv!J109:J111)&lt;$BH$5*AVERAGE(data.csv!J97:J107),$A107," ")</f>
        <v>#DIV/0!</v>
      </c>
      <c r="G107" t="e">
        <f>IF(AVERAGE(data.csv!K109:K111)&lt;$BH$5*AVERAGE(data.csv!K97:K107),$A107," ")</f>
        <v>#DIV/0!</v>
      </c>
      <c r="H107" t="e">
        <f>IF(AVERAGE(data.csv!L109:L111)&lt;$BH$5*AVERAGE(data.csv!L97:L107),$A107," ")</f>
        <v>#DIV/0!</v>
      </c>
      <c r="I107" t="e">
        <f>IF(AVERAGE(data.csv!M109:M111)&lt;$BH$5*AVERAGE(data.csv!M97:M107),$A107," ")</f>
        <v>#DIV/0!</v>
      </c>
      <c r="J107" t="e">
        <f>IF(AVERAGE(data.csv!N109:N111)&lt;$BH$5*AVERAGE(data.csv!N97:N107),$A107," ")</f>
        <v>#DIV/0!</v>
      </c>
      <c r="K107" t="e">
        <f>IF(AVERAGE(data.csv!O109:O111)&lt;$BH$5*AVERAGE(data.csv!O97:O107),$A107," ")</f>
        <v>#DIV/0!</v>
      </c>
      <c r="L107" t="e">
        <f>IF(AVERAGE(data.csv!P109:P111)&lt;$BH$5*AVERAGE(data.csv!P97:P107),$A107," ")</f>
        <v>#DIV/0!</v>
      </c>
      <c r="M107" t="e">
        <f>IF(AVERAGE(data.csv!Q109:Q111)&lt;$BH$5*AVERAGE(data.csv!Q97:Q107),$A107," ")</f>
        <v>#DIV/0!</v>
      </c>
      <c r="N107" t="e">
        <f>IF(AVERAGE(data.csv!R109:R111)&lt;$BH$5*AVERAGE(data.csv!R97:R107),$A107," ")</f>
        <v>#DIV/0!</v>
      </c>
      <c r="O107" t="e">
        <f>IF(AVERAGE(data.csv!S109:S111)&lt;$BH$5*AVERAGE(data.csv!S97:S107),$A107," ")</f>
        <v>#DIV/0!</v>
      </c>
      <c r="P107" t="e">
        <f>IF(AVERAGE(data.csv!T109:T111)&lt;$BH$5*AVERAGE(data.csv!T97:T107),$A107," ")</f>
        <v>#DIV/0!</v>
      </c>
      <c r="Q107" t="e">
        <f>IF(AVERAGE(data.csv!U109:U111)&lt;$BH$5*AVERAGE(data.csv!U97:U107),$A107," ")</f>
        <v>#DIV/0!</v>
      </c>
      <c r="R107" t="e">
        <f>IF(AVERAGE(data.csv!V109:V111)&lt;$BH$5*AVERAGE(data.csv!V97:V107),$A107," ")</f>
        <v>#DIV/0!</v>
      </c>
      <c r="S107" t="e">
        <f>IF(AVERAGE(data.csv!W109:W111)&lt;$BH$5*AVERAGE(data.csv!W97:W107),$A107," ")</f>
        <v>#DIV/0!</v>
      </c>
      <c r="T107" t="e">
        <f>IF(AVERAGE(data.csv!X109:X111)&lt;$BH$5*AVERAGE(data.csv!X97:X107),$A107," ")</f>
        <v>#DIV/0!</v>
      </c>
      <c r="U107" t="e">
        <f>IF(AVERAGE(data.csv!Y109:Y111)&lt;$BH$5*AVERAGE(data.csv!Y97:Y107),$A107," ")</f>
        <v>#DIV/0!</v>
      </c>
      <c r="V107" t="e">
        <f>IF(AVERAGE(data.csv!Z109:Z111)&lt;$BH$5*AVERAGE(data.csv!Z97:Z107),$A107," ")</f>
        <v>#DIV/0!</v>
      </c>
      <c r="W107" t="e">
        <f>IF(AVERAGE(data.csv!AA109:AA111)&lt;$BH$5*AVERAGE(data.csv!AA97:AA107),$A107," ")</f>
        <v>#DIV/0!</v>
      </c>
      <c r="X107" t="e">
        <f>IF(AVERAGE(data.csv!AB109:AB111)&lt;$BH$5*AVERAGE(data.csv!AB97:AB107),$A107," ")</f>
        <v>#DIV/0!</v>
      </c>
      <c r="Y107" t="e">
        <f>IF(AVERAGE(data.csv!AC109:AC111)&lt;$BH$5*AVERAGE(data.csv!AC97:AC107),$A107," ")</f>
        <v>#DIV/0!</v>
      </c>
      <c r="Z107" t="e">
        <f>IF(AVERAGE(data.csv!AD109:AD111)&lt;$BH$5*AVERAGE(data.csv!AD97:AD107),$A107," ")</f>
        <v>#DIV/0!</v>
      </c>
      <c r="AA107" t="e">
        <f>IF(AVERAGE(data.csv!AE109:AE111)&lt;$BH$5*AVERAGE(data.csv!AE97:AE107),$A107," ")</f>
        <v>#DIV/0!</v>
      </c>
      <c r="AB107" t="e">
        <f>IF(AVERAGE(data.csv!AF109:AF111)&lt;$BH$5*AVERAGE(data.csv!AF97:AF107),$A107," ")</f>
        <v>#DIV/0!</v>
      </c>
      <c r="AC107" t="e">
        <f>IF(AVERAGE(data.csv!AG109:AG111)&lt;$BH$5*AVERAGE(data.csv!AG97:AG107),$A107," ")</f>
        <v>#DIV/0!</v>
      </c>
      <c r="AD107" t="e">
        <f>IF(AVERAGE(data.csv!AH109:AH111)&lt;$BH$5*AVERAGE(data.csv!AH97:AH107),$A107," ")</f>
        <v>#DIV/0!</v>
      </c>
      <c r="AE107" t="str">
        <f>IF(AVERAGE(data.csv!AI109:AI111)&lt;$BH$5*AVERAGE(data.csv!AI97:AI107),$A107," ")</f>
        <v xml:space="preserve"> </v>
      </c>
      <c r="AF107" t="str">
        <f>IF(AVERAGE(data.csv!AJ109:AJ111)&lt;$BH$5*AVERAGE(data.csv!AJ97:AJ107),$A107," ")</f>
        <v xml:space="preserve"> </v>
      </c>
      <c r="AG107" t="str">
        <f>IF(AVERAGE(data.csv!AK109:AK111)&lt;$BH$5*AVERAGE(data.csv!AK97:AK107),$A107," ")</f>
        <v xml:space="preserve"> </v>
      </c>
      <c r="AH107" t="str">
        <f>IF(AVERAGE(data.csv!AL109:AL111)&lt;$BH$5*AVERAGE(data.csv!AL97:AL107),$A107," ")</f>
        <v xml:space="preserve"> </v>
      </c>
      <c r="AI107" t="str">
        <f>IF(AVERAGE(data.csv!AM109:AM111)&lt;$BH$5*AVERAGE(data.csv!AM97:AM107),$A107," ")</f>
        <v xml:space="preserve"> </v>
      </c>
      <c r="AJ107" t="str">
        <f>IF(AVERAGE(data.csv!AN109:AN111)&lt;$BH$5*AVERAGE(data.csv!AN97:AN107),$A107," ")</f>
        <v xml:space="preserve"> </v>
      </c>
      <c r="AK107" t="str">
        <f>IF(AVERAGE(data.csv!AO109:AO111)&lt;$BH$5*AVERAGE(data.csv!AO97:AO107),$A107," ")</f>
        <v xml:space="preserve"> </v>
      </c>
      <c r="AL107" t="str">
        <f>IF(AVERAGE(data.csv!AP109:AP111)&lt;$BH$5*AVERAGE(data.csv!AP97:AP107),$A107," ")</f>
        <v xml:space="preserve"> </v>
      </c>
      <c r="AM107" t="str">
        <f>IF(AVERAGE(data.csv!AQ109:AQ111)&lt;$BH$5*AVERAGE(data.csv!AQ97:AQ107),$A107," ")</f>
        <v xml:space="preserve"> </v>
      </c>
      <c r="AN107" t="str">
        <f>IF(AVERAGE(data.csv!AR109:AR111)&lt;$BH$5*AVERAGE(data.csv!AR97:AR107),$A107," ")</f>
        <v xml:space="preserve"> </v>
      </c>
      <c r="AO107" t="str">
        <f>IF(AVERAGE(data.csv!AS109:AS111)&lt;$BH$5*AVERAGE(data.csv!AS97:AS107),$A107," ")</f>
        <v xml:space="preserve"> </v>
      </c>
      <c r="AP107" t="str">
        <f>IF(AVERAGE(data.csv!AT109:AT111)&lt;$BH$5*AVERAGE(data.csv!AT97:AT107),$A107," ")</f>
        <v xml:space="preserve"> </v>
      </c>
      <c r="AQ107" t="str">
        <f>IF(AVERAGE(data.csv!AU109:AU111)&lt;$BH$5*AVERAGE(data.csv!AU97:AU107),$A107," ")</f>
        <v xml:space="preserve"> </v>
      </c>
      <c r="AR107" t="str">
        <f>IF(AVERAGE(data.csv!AV109:AV111)&lt;$BH$5*AVERAGE(data.csv!AV97:AV107),$A107," ")</f>
        <v xml:space="preserve"> </v>
      </c>
      <c r="AS107" t="str">
        <f>IF(AVERAGE(data.csv!AW109:AW111)&lt;$BH$5*AVERAGE(data.csv!AW97:AW107),$A107," ")</f>
        <v xml:space="preserve"> </v>
      </c>
      <c r="AT107" t="str">
        <f>IF(AVERAGE(data.csv!AX109:AX111)&lt;$BH$5*AVERAGE(data.csv!AX97:AX107),$A107," ")</f>
        <v xml:space="preserve"> </v>
      </c>
      <c r="AU107" t="str">
        <f>IF(AVERAGE(data.csv!AY109:AY111)&lt;$BH$5*AVERAGE(data.csv!AY97:AY107),$A107," ")</f>
        <v xml:space="preserve"> </v>
      </c>
      <c r="AV107" t="str">
        <f>IF(AVERAGE(data.csv!AZ109:AZ111)&lt;$BH$5*AVERAGE(data.csv!AZ97:AZ107),$A107," ")</f>
        <v xml:space="preserve"> </v>
      </c>
      <c r="AW107" t="str">
        <f>IF(AVERAGE(data.csv!BA109:BA111)&lt;$BH$5*AVERAGE(data.csv!BA97:BA107),$A107," ")</f>
        <v xml:space="preserve"> </v>
      </c>
      <c r="AX107" t="str">
        <f>IF(AVERAGE(data.csv!BB109:BB111)&lt;$BH$5*AVERAGE(data.csv!BB97:BB107),$A107," ")</f>
        <v xml:space="preserve"> </v>
      </c>
      <c r="AY107" t="str">
        <f>IF(AVERAGE(data.csv!BC109:BC111)&lt;$BH$5*AVERAGE(data.csv!BC97:BC107),$A107," ")</f>
        <v xml:space="preserve"> </v>
      </c>
      <c r="AZ107" t="str">
        <f>IF(AVERAGE(data.csv!BD109:BD111)&lt;$BH$5*AVERAGE(data.csv!BD97:BD107),$A107," ")</f>
        <v xml:space="preserve"> </v>
      </c>
      <c r="BA107" t="str">
        <f>IF(AVERAGE(data.csv!BE109:BE111)&lt;$BH$5*AVERAGE(data.csv!BE97:BE107),$A107," ")</f>
        <v xml:space="preserve"> </v>
      </c>
      <c r="BB107" t="str">
        <f>IF(AVERAGE(data.csv!BF109:BF111)&lt;$BH$5*AVERAGE(data.csv!BF97:BF107),$A107," ")</f>
        <v xml:space="preserve"> </v>
      </c>
      <c r="BC107" t="str">
        <f>IF(AVERAGE(data.csv!BG109:BG111)&lt;$BH$5*AVERAGE(data.csv!BG97:BG107),$A107," ")</f>
        <v xml:space="preserve"> </v>
      </c>
      <c r="BD107" t="str">
        <f>IF(AVERAGE(data.csv!BH109:BH111)&lt;$BH$5*AVERAGE(data.csv!BH97:BH107),$A107," ")</f>
        <v xml:space="preserve"> </v>
      </c>
      <c r="BE107" t="str">
        <f>IF(AVERAGE(data.csv!BI109:BI111)&lt;$BH$5*AVERAGE(data.csv!BI97:BI107),$A107," ")</f>
        <v xml:space="preserve"> </v>
      </c>
    </row>
    <row r="108" spans="1:57" x14ac:dyDescent="0.3">
      <c r="A108" s="4">
        <f>AVERAGE(data.csv!C108:F108)</f>
        <v>-13.309999999999999</v>
      </c>
      <c r="B108" s="7"/>
      <c r="D108" t="e">
        <f>IF(AVERAGE(data.csv!H110:H112)&lt;$BH$5*AVERAGE(data.csv!H98:H108),$A108," ")</f>
        <v>#DIV/0!</v>
      </c>
      <c r="E108" t="e">
        <f>IF(AVERAGE(data.csv!I110:I112)&lt;$BH$5*AVERAGE(data.csv!I98:I108),$A108," ")</f>
        <v>#DIV/0!</v>
      </c>
      <c r="F108" t="e">
        <f>IF(AVERAGE(data.csv!J110:J112)&lt;$BH$5*AVERAGE(data.csv!J98:J108),$A108," ")</f>
        <v>#DIV/0!</v>
      </c>
      <c r="G108" t="e">
        <f>IF(AVERAGE(data.csv!K110:K112)&lt;$BH$5*AVERAGE(data.csv!K98:K108),$A108," ")</f>
        <v>#DIV/0!</v>
      </c>
      <c r="H108" t="e">
        <f>IF(AVERAGE(data.csv!L110:L112)&lt;$BH$5*AVERAGE(data.csv!L98:L108),$A108," ")</f>
        <v>#DIV/0!</v>
      </c>
      <c r="I108" t="e">
        <f>IF(AVERAGE(data.csv!M110:M112)&lt;$BH$5*AVERAGE(data.csv!M98:M108),$A108," ")</f>
        <v>#DIV/0!</v>
      </c>
      <c r="J108" t="e">
        <f>IF(AVERAGE(data.csv!N110:N112)&lt;$BH$5*AVERAGE(data.csv!N98:N108),$A108," ")</f>
        <v>#DIV/0!</v>
      </c>
      <c r="K108" t="e">
        <f>IF(AVERAGE(data.csv!O110:O112)&lt;$BH$5*AVERAGE(data.csv!O98:O108),$A108," ")</f>
        <v>#DIV/0!</v>
      </c>
      <c r="L108" t="e">
        <f>IF(AVERAGE(data.csv!P110:P112)&lt;$BH$5*AVERAGE(data.csv!P98:P108),$A108," ")</f>
        <v>#DIV/0!</v>
      </c>
      <c r="M108" t="e">
        <f>IF(AVERAGE(data.csv!Q110:Q112)&lt;$BH$5*AVERAGE(data.csv!Q98:Q108),$A108," ")</f>
        <v>#DIV/0!</v>
      </c>
      <c r="N108" t="e">
        <f>IF(AVERAGE(data.csv!R110:R112)&lt;$BH$5*AVERAGE(data.csv!R98:R108),$A108," ")</f>
        <v>#DIV/0!</v>
      </c>
      <c r="O108" t="e">
        <f>IF(AVERAGE(data.csv!S110:S112)&lt;$BH$5*AVERAGE(data.csv!S98:S108),$A108," ")</f>
        <v>#DIV/0!</v>
      </c>
      <c r="P108" t="e">
        <f>IF(AVERAGE(data.csv!T110:T112)&lt;$BH$5*AVERAGE(data.csv!T98:T108),$A108," ")</f>
        <v>#DIV/0!</v>
      </c>
      <c r="Q108" t="e">
        <f>IF(AVERAGE(data.csv!U110:U112)&lt;$BH$5*AVERAGE(data.csv!U98:U108),$A108," ")</f>
        <v>#DIV/0!</v>
      </c>
      <c r="R108" t="e">
        <f>IF(AVERAGE(data.csv!V110:V112)&lt;$BH$5*AVERAGE(data.csv!V98:V108),$A108," ")</f>
        <v>#DIV/0!</v>
      </c>
      <c r="S108" t="e">
        <f>IF(AVERAGE(data.csv!W110:W112)&lt;$BH$5*AVERAGE(data.csv!W98:W108),$A108," ")</f>
        <v>#DIV/0!</v>
      </c>
      <c r="T108" t="e">
        <f>IF(AVERAGE(data.csv!X110:X112)&lt;$BH$5*AVERAGE(data.csv!X98:X108),$A108," ")</f>
        <v>#DIV/0!</v>
      </c>
      <c r="U108" t="e">
        <f>IF(AVERAGE(data.csv!Y110:Y112)&lt;$BH$5*AVERAGE(data.csv!Y98:Y108),$A108," ")</f>
        <v>#DIV/0!</v>
      </c>
      <c r="V108" t="e">
        <f>IF(AVERAGE(data.csv!Z110:Z112)&lt;$BH$5*AVERAGE(data.csv!Z98:Z108),$A108," ")</f>
        <v>#DIV/0!</v>
      </c>
      <c r="W108" t="e">
        <f>IF(AVERAGE(data.csv!AA110:AA112)&lt;$BH$5*AVERAGE(data.csv!AA98:AA108),$A108," ")</f>
        <v>#DIV/0!</v>
      </c>
      <c r="X108" t="e">
        <f>IF(AVERAGE(data.csv!AB110:AB112)&lt;$BH$5*AVERAGE(data.csv!AB98:AB108),$A108," ")</f>
        <v>#DIV/0!</v>
      </c>
      <c r="Y108" t="e">
        <f>IF(AVERAGE(data.csv!AC110:AC112)&lt;$BH$5*AVERAGE(data.csv!AC98:AC108),$A108," ")</f>
        <v>#DIV/0!</v>
      </c>
      <c r="Z108" t="e">
        <f>IF(AVERAGE(data.csv!AD110:AD112)&lt;$BH$5*AVERAGE(data.csv!AD98:AD108),$A108," ")</f>
        <v>#DIV/0!</v>
      </c>
      <c r="AA108" t="e">
        <f>IF(AVERAGE(data.csv!AE110:AE112)&lt;$BH$5*AVERAGE(data.csv!AE98:AE108),$A108," ")</f>
        <v>#DIV/0!</v>
      </c>
      <c r="AB108" t="e">
        <f>IF(AVERAGE(data.csv!AF110:AF112)&lt;$BH$5*AVERAGE(data.csv!AF98:AF108),$A108," ")</f>
        <v>#DIV/0!</v>
      </c>
      <c r="AC108" t="e">
        <f>IF(AVERAGE(data.csv!AG110:AG112)&lt;$BH$5*AVERAGE(data.csv!AG98:AG108),$A108," ")</f>
        <v>#DIV/0!</v>
      </c>
      <c r="AD108" t="e">
        <f>IF(AVERAGE(data.csv!AH110:AH112)&lt;$BH$5*AVERAGE(data.csv!AH98:AH108),$A108," ")</f>
        <v>#DIV/0!</v>
      </c>
      <c r="AE108" t="str">
        <f>IF(AVERAGE(data.csv!AI110:AI112)&lt;$BH$5*AVERAGE(data.csv!AI98:AI108),$A108," ")</f>
        <v xml:space="preserve"> </v>
      </c>
      <c r="AF108" t="str">
        <f>IF(AVERAGE(data.csv!AJ110:AJ112)&lt;$BH$5*AVERAGE(data.csv!AJ98:AJ108),$A108," ")</f>
        <v xml:space="preserve"> </v>
      </c>
      <c r="AG108" t="str">
        <f>IF(AVERAGE(data.csv!AK110:AK112)&lt;$BH$5*AVERAGE(data.csv!AK98:AK108),$A108," ")</f>
        <v xml:space="preserve"> </v>
      </c>
      <c r="AH108" t="str">
        <f>IF(AVERAGE(data.csv!AL110:AL112)&lt;$BH$5*AVERAGE(data.csv!AL98:AL108),$A108," ")</f>
        <v xml:space="preserve"> </v>
      </c>
      <c r="AI108" t="str">
        <f>IF(AVERAGE(data.csv!AM110:AM112)&lt;$BH$5*AVERAGE(data.csv!AM98:AM108),$A108," ")</f>
        <v xml:space="preserve"> </v>
      </c>
      <c r="AJ108" t="str">
        <f>IF(AVERAGE(data.csv!AN110:AN112)&lt;$BH$5*AVERAGE(data.csv!AN98:AN108),$A108," ")</f>
        <v xml:space="preserve"> </v>
      </c>
      <c r="AK108" t="str">
        <f>IF(AVERAGE(data.csv!AO110:AO112)&lt;$BH$5*AVERAGE(data.csv!AO98:AO108),$A108," ")</f>
        <v xml:space="preserve"> </v>
      </c>
      <c r="AL108" t="str">
        <f>IF(AVERAGE(data.csv!AP110:AP112)&lt;$BH$5*AVERAGE(data.csv!AP98:AP108),$A108," ")</f>
        <v xml:space="preserve"> </v>
      </c>
      <c r="AM108" t="str">
        <f>IF(AVERAGE(data.csv!AQ110:AQ112)&lt;$BH$5*AVERAGE(data.csv!AQ98:AQ108),$A108," ")</f>
        <v xml:space="preserve"> </v>
      </c>
      <c r="AN108" t="str">
        <f>IF(AVERAGE(data.csv!AR110:AR112)&lt;$BH$5*AVERAGE(data.csv!AR98:AR108),$A108," ")</f>
        <v xml:space="preserve"> </v>
      </c>
      <c r="AO108" t="str">
        <f>IF(AVERAGE(data.csv!AS110:AS112)&lt;$BH$5*AVERAGE(data.csv!AS98:AS108),$A108," ")</f>
        <v xml:space="preserve"> </v>
      </c>
      <c r="AP108" t="str">
        <f>IF(AVERAGE(data.csv!AT110:AT112)&lt;$BH$5*AVERAGE(data.csv!AT98:AT108),$A108," ")</f>
        <v xml:space="preserve"> </v>
      </c>
      <c r="AQ108" t="str">
        <f>IF(AVERAGE(data.csv!AU110:AU112)&lt;$BH$5*AVERAGE(data.csv!AU98:AU108),$A108," ")</f>
        <v xml:space="preserve"> </v>
      </c>
      <c r="AR108" t="str">
        <f>IF(AVERAGE(data.csv!AV110:AV112)&lt;$BH$5*AVERAGE(data.csv!AV98:AV108),$A108," ")</f>
        <v xml:space="preserve"> </v>
      </c>
      <c r="AS108" t="str">
        <f>IF(AVERAGE(data.csv!AW110:AW112)&lt;$BH$5*AVERAGE(data.csv!AW98:AW108),$A108," ")</f>
        <v xml:space="preserve"> </v>
      </c>
      <c r="AT108" t="str">
        <f>IF(AVERAGE(data.csv!AX110:AX112)&lt;$BH$5*AVERAGE(data.csv!AX98:AX108),$A108," ")</f>
        <v xml:space="preserve"> </v>
      </c>
      <c r="AU108" t="str">
        <f>IF(AVERAGE(data.csv!AY110:AY112)&lt;$BH$5*AVERAGE(data.csv!AY98:AY108),$A108," ")</f>
        <v xml:space="preserve"> </v>
      </c>
      <c r="AV108" t="str">
        <f>IF(AVERAGE(data.csv!AZ110:AZ112)&lt;$BH$5*AVERAGE(data.csv!AZ98:AZ108),$A108," ")</f>
        <v xml:space="preserve"> </v>
      </c>
      <c r="AW108" t="str">
        <f>IF(AVERAGE(data.csv!BA110:BA112)&lt;$BH$5*AVERAGE(data.csv!BA98:BA108),$A108," ")</f>
        <v xml:space="preserve"> </v>
      </c>
      <c r="AX108" t="str">
        <f>IF(AVERAGE(data.csv!BB110:BB112)&lt;$BH$5*AVERAGE(data.csv!BB98:BB108),$A108," ")</f>
        <v xml:space="preserve"> </v>
      </c>
      <c r="AY108" t="str">
        <f>IF(AVERAGE(data.csv!BC110:BC112)&lt;$BH$5*AVERAGE(data.csv!BC98:BC108),$A108," ")</f>
        <v xml:space="preserve"> </v>
      </c>
      <c r="AZ108" t="str">
        <f>IF(AVERAGE(data.csv!BD110:BD112)&lt;$BH$5*AVERAGE(data.csv!BD98:BD108),$A108," ")</f>
        <v xml:space="preserve"> </v>
      </c>
      <c r="BA108" t="str">
        <f>IF(AVERAGE(data.csv!BE110:BE112)&lt;$BH$5*AVERAGE(data.csv!BE98:BE108),$A108," ")</f>
        <v xml:space="preserve"> </v>
      </c>
      <c r="BB108" t="str">
        <f>IF(AVERAGE(data.csv!BF110:BF112)&lt;$BH$5*AVERAGE(data.csv!BF98:BF108),$A108," ")</f>
        <v xml:space="preserve"> </v>
      </c>
      <c r="BC108" t="str">
        <f>IF(AVERAGE(data.csv!BG110:BG112)&lt;$BH$5*AVERAGE(data.csv!BG98:BG108),$A108," ")</f>
        <v xml:space="preserve"> </v>
      </c>
      <c r="BD108" t="str">
        <f>IF(AVERAGE(data.csv!BH110:BH112)&lt;$BH$5*AVERAGE(data.csv!BH98:BH108),$A108," ")</f>
        <v xml:space="preserve"> </v>
      </c>
      <c r="BE108" t="str">
        <f>IF(AVERAGE(data.csv!BI110:BI112)&lt;$BH$5*AVERAGE(data.csv!BI98:BI108),$A108," ")</f>
        <v xml:space="preserve"> </v>
      </c>
    </row>
    <row r="109" spans="1:57" x14ac:dyDescent="0.3">
      <c r="A109" s="4">
        <f>AVERAGE(data.csv!C109:F109)</f>
        <v>-13.379999999999999</v>
      </c>
      <c r="B109" s="7"/>
      <c r="D109" t="e">
        <f>IF(AVERAGE(data.csv!H111:H113)&lt;$BH$5*AVERAGE(data.csv!H99:H109),$A109," ")</f>
        <v>#DIV/0!</v>
      </c>
      <c r="E109" t="e">
        <f>IF(AVERAGE(data.csv!I111:I113)&lt;$BH$5*AVERAGE(data.csv!I99:I109),$A109," ")</f>
        <v>#DIV/0!</v>
      </c>
      <c r="F109" t="e">
        <f>IF(AVERAGE(data.csv!J111:J113)&lt;$BH$5*AVERAGE(data.csv!J99:J109),$A109," ")</f>
        <v>#DIV/0!</v>
      </c>
      <c r="G109" t="e">
        <f>IF(AVERAGE(data.csv!K111:K113)&lt;$BH$5*AVERAGE(data.csv!K99:K109),$A109," ")</f>
        <v>#DIV/0!</v>
      </c>
      <c r="H109" t="e">
        <f>IF(AVERAGE(data.csv!L111:L113)&lt;$BH$5*AVERAGE(data.csv!L99:L109),$A109," ")</f>
        <v>#DIV/0!</v>
      </c>
      <c r="I109" t="e">
        <f>IF(AVERAGE(data.csv!M111:M113)&lt;$BH$5*AVERAGE(data.csv!M99:M109),$A109," ")</f>
        <v>#DIV/0!</v>
      </c>
      <c r="J109" t="e">
        <f>IF(AVERAGE(data.csv!N111:N113)&lt;$BH$5*AVERAGE(data.csv!N99:N109),$A109," ")</f>
        <v>#DIV/0!</v>
      </c>
      <c r="K109" t="e">
        <f>IF(AVERAGE(data.csv!O111:O113)&lt;$BH$5*AVERAGE(data.csv!O99:O109),$A109," ")</f>
        <v>#DIV/0!</v>
      </c>
      <c r="L109" t="e">
        <f>IF(AVERAGE(data.csv!P111:P113)&lt;$BH$5*AVERAGE(data.csv!P99:P109),$A109," ")</f>
        <v>#DIV/0!</v>
      </c>
      <c r="M109" t="e">
        <f>IF(AVERAGE(data.csv!Q111:Q113)&lt;$BH$5*AVERAGE(data.csv!Q99:Q109),$A109," ")</f>
        <v>#DIV/0!</v>
      </c>
      <c r="N109" t="e">
        <f>IF(AVERAGE(data.csv!R111:R113)&lt;$BH$5*AVERAGE(data.csv!R99:R109),$A109," ")</f>
        <v>#DIV/0!</v>
      </c>
      <c r="O109" t="e">
        <f>IF(AVERAGE(data.csv!S111:S113)&lt;$BH$5*AVERAGE(data.csv!S99:S109),$A109," ")</f>
        <v>#DIV/0!</v>
      </c>
      <c r="P109" t="e">
        <f>IF(AVERAGE(data.csv!T111:T113)&lt;$BH$5*AVERAGE(data.csv!T99:T109),$A109," ")</f>
        <v>#DIV/0!</v>
      </c>
      <c r="Q109" t="e">
        <f>IF(AVERAGE(data.csv!U111:U113)&lt;$BH$5*AVERAGE(data.csv!U99:U109),$A109," ")</f>
        <v>#DIV/0!</v>
      </c>
      <c r="R109" t="e">
        <f>IF(AVERAGE(data.csv!V111:V113)&lt;$BH$5*AVERAGE(data.csv!V99:V109),$A109," ")</f>
        <v>#DIV/0!</v>
      </c>
      <c r="S109" t="e">
        <f>IF(AVERAGE(data.csv!W111:W113)&lt;$BH$5*AVERAGE(data.csv!W99:W109),$A109," ")</f>
        <v>#DIV/0!</v>
      </c>
      <c r="T109" t="e">
        <f>IF(AVERAGE(data.csv!X111:X113)&lt;$BH$5*AVERAGE(data.csv!X99:X109),$A109," ")</f>
        <v>#DIV/0!</v>
      </c>
      <c r="U109" t="e">
        <f>IF(AVERAGE(data.csv!Y111:Y113)&lt;$BH$5*AVERAGE(data.csv!Y99:Y109),$A109," ")</f>
        <v>#DIV/0!</v>
      </c>
      <c r="V109" t="e">
        <f>IF(AVERAGE(data.csv!Z111:Z113)&lt;$BH$5*AVERAGE(data.csv!Z99:Z109),$A109," ")</f>
        <v>#DIV/0!</v>
      </c>
      <c r="W109" t="e">
        <f>IF(AVERAGE(data.csv!AA111:AA113)&lt;$BH$5*AVERAGE(data.csv!AA99:AA109),$A109," ")</f>
        <v>#DIV/0!</v>
      </c>
      <c r="X109" t="e">
        <f>IF(AVERAGE(data.csv!AB111:AB113)&lt;$BH$5*AVERAGE(data.csv!AB99:AB109),$A109," ")</f>
        <v>#DIV/0!</v>
      </c>
      <c r="Y109" t="e">
        <f>IF(AVERAGE(data.csv!AC111:AC113)&lt;$BH$5*AVERAGE(data.csv!AC99:AC109),$A109," ")</f>
        <v>#DIV/0!</v>
      </c>
      <c r="Z109" t="e">
        <f>IF(AVERAGE(data.csv!AD111:AD113)&lt;$BH$5*AVERAGE(data.csv!AD99:AD109),$A109," ")</f>
        <v>#DIV/0!</v>
      </c>
      <c r="AA109" t="e">
        <f>IF(AVERAGE(data.csv!AE111:AE113)&lt;$BH$5*AVERAGE(data.csv!AE99:AE109),$A109," ")</f>
        <v>#DIV/0!</v>
      </c>
      <c r="AB109" t="e">
        <f>IF(AVERAGE(data.csv!AF111:AF113)&lt;$BH$5*AVERAGE(data.csv!AF99:AF109),$A109," ")</f>
        <v>#DIV/0!</v>
      </c>
      <c r="AC109" t="e">
        <f>IF(AVERAGE(data.csv!AG111:AG113)&lt;$BH$5*AVERAGE(data.csv!AG99:AG109),$A109," ")</f>
        <v>#DIV/0!</v>
      </c>
      <c r="AD109" t="e">
        <f>IF(AVERAGE(data.csv!AH111:AH113)&lt;$BH$5*AVERAGE(data.csv!AH99:AH109),$A109," ")</f>
        <v>#DIV/0!</v>
      </c>
      <c r="AE109" t="str">
        <f>IF(AVERAGE(data.csv!AI111:AI113)&lt;$BH$5*AVERAGE(data.csv!AI99:AI109),$A109," ")</f>
        <v xml:space="preserve"> </v>
      </c>
      <c r="AF109" t="str">
        <f>IF(AVERAGE(data.csv!AJ111:AJ113)&lt;$BH$5*AVERAGE(data.csv!AJ99:AJ109),$A109," ")</f>
        <v xml:space="preserve"> </v>
      </c>
      <c r="AG109" t="str">
        <f>IF(AVERAGE(data.csv!AK111:AK113)&lt;$BH$5*AVERAGE(data.csv!AK99:AK109),$A109," ")</f>
        <v xml:space="preserve"> </v>
      </c>
      <c r="AH109" t="str">
        <f>IF(AVERAGE(data.csv!AL111:AL113)&lt;$BH$5*AVERAGE(data.csv!AL99:AL109),$A109," ")</f>
        <v xml:space="preserve"> </v>
      </c>
      <c r="AI109" t="str">
        <f>IF(AVERAGE(data.csv!AM111:AM113)&lt;$BH$5*AVERAGE(data.csv!AM99:AM109),$A109," ")</f>
        <v xml:space="preserve"> </v>
      </c>
      <c r="AJ109" t="str">
        <f>IF(AVERAGE(data.csv!AN111:AN113)&lt;$BH$5*AVERAGE(data.csv!AN99:AN109),$A109," ")</f>
        <v xml:space="preserve"> </v>
      </c>
      <c r="AK109" t="str">
        <f>IF(AVERAGE(data.csv!AO111:AO113)&lt;$BH$5*AVERAGE(data.csv!AO99:AO109),$A109," ")</f>
        <v xml:space="preserve"> </v>
      </c>
      <c r="AL109" t="str">
        <f>IF(AVERAGE(data.csv!AP111:AP113)&lt;$BH$5*AVERAGE(data.csv!AP99:AP109),$A109," ")</f>
        <v xml:space="preserve"> </v>
      </c>
      <c r="AM109" t="str">
        <f>IF(AVERAGE(data.csv!AQ111:AQ113)&lt;$BH$5*AVERAGE(data.csv!AQ99:AQ109),$A109," ")</f>
        <v xml:space="preserve"> </v>
      </c>
      <c r="AN109" t="str">
        <f>IF(AVERAGE(data.csv!AR111:AR113)&lt;$BH$5*AVERAGE(data.csv!AR99:AR109),$A109," ")</f>
        <v xml:space="preserve"> </v>
      </c>
      <c r="AO109" t="str">
        <f>IF(AVERAGE(data.csv!AS111:AS113)&lt;$BH$5*AVERAGE(data.csv!AS99:AS109),$A109," ")</f>
        <v xml:space="preserve"> </v>
      </c>
      <c r="AP109" t="str">
        <f>IF(AVERAGE(data.csv!AT111:AT113)&lt;$BH$5*AVERAGE(data.csv!AT99:AT109),$A109," ")</f>
        <v xml:space="preserve"> </v>
      </c>
      <c r="AQ109" t="str">
        <f>IF(AVERAGE(data.csv!AU111:AU113)&lt;$BH$5*AVERAGE(data.csv!AU99:AU109),$A109," ")</f>
        <v xml:space="preserve"> </v>
      </c>
      <c r="AR109" t="str">
        <f>IF(AVERAGE(data.csv!AV111:AV113)&lt;$BH$5*AVERAGE(data.csv!AV99:AV109),$A109," ")</f>
        <v xml:space="preserve"> </v>
      </c>
      <c r="AS109" t="str">
        <f>IF(AVERAGE(data.csv!AW111:AW113)&lt;$BH$5*AVERAGE(data.csv!AW99:AW109),$A109," ")</f>
        <v xml:space="preserve"> </v>
      </c>
      <c r="AT109" t="str">
        <f>IF(AVERAGE(data.csv!AX111:AX113)&lt;$BH$5*AVERAGE(data.csv!AX99:AX109),$A109," ")</f>
        <v xml:space="preserve"> </v>
      </c>
      <c r="AU109" t="str">
        <f>IF(AVERAGE(data.csv!AY111:AY113)&lt;$BH$5*AVERAGE(data.csv!AY99:AY109),$A109," ")</f>
        <v xml:space="preserve"> </v>
      </c>
      <c r="AV109" t="str">
        <f>IF(AVERAGE(data.csv!AZ111:AZ113)&lt;$BH$5*AVERAGE(data.csv!AZ99:AZ109),$A109," ")</f>
        <v xml:space="preserve"> </v>
      </c>
      <c r="AW109" t="str">
        <f>IF(AVERAGE(data.csv!BA111:BA113)&lt;$BH$5*AVERAGE(data.csv!BA99:BA109),$A109," ")</f>
        <v xml:space="preserve"> </v>
      </c>
      <c r="AX109" t="str">
        <f>IF(AVERAGE(data.csv!BB111:BB113)&lt;$BH$5*AVERAGE(data.csv!BB99:BB109),$A109," ")</f>
        <v xml:space="preserve"> </v>
      </c>
      <c r="AY109" t="str">
        <f>IF(AVERAGE(data.csv!BC111:BC113)&lt;$BH$5*AVERAGE(data.csv!BC99:BC109),$A109," ")</f>
        <v xml:space="preserve"> </v>
      </c>
      <c r="AZ109" t="str">
        <f>IF(AVERAGE(data.csv!BD111:BD113)&lt;$BH$5*AVERAGE(data.csv!BD99:BD109),$A109," ")</f>
        <v xml:space="preserve"> </v>
      </c>
      <c r="BA109" t="str">
        <f>IF(AVERAGE(data.csv!BE111:BE113)&lt;$BH$5*AVERAGE(data.csv!BE99:BE109),$A109," ")</f>
        <v xml:space="preserve"> </v>
      </c>
      <c r="BB109" t="str">
        <f>IF(AVERAGE(data.csv!BF111:BF113)&lt;$BH$5*AVERAGE(data.csv!BF99:BF109),$A109," ")</f>
        <v xml:space="preserve"> </v>
      </c>
      <c r="BC109" t="str">
        <f>IF(AVERAGE(data.csv!BG111:BG113)&lt;$BH$5*AVERAGE(data.csv!BG99:BG109),$A109," ")</f>
        <v xml:space="preserve"> </v>
      </c>
      <c r="BD109" t="str">
        <f>IF(AVERAGE(data.csv!BH111:BH113)&lt;$BH$5*AVERAGE(data.csv!BH99:BH109),$A109," ")</f>
        <v xml:space="preserve"> </v>
      </c>
      <c r="BE109" t="str">
        <f>IF(AVERAGE(data.csv!BI111:BI113)&lt;$BH$5*AVERAGE(data.csv!BI99:BI109),$A109," ")</f>
        <v xml:space="preserve"> </v>
      </c>
    </row>
    <row r="110" spans="1:57" x14ac:dyDescent="0.3">
      <c r="A110" s="4">
        <f>AVERAGE(data.csv!C110:F110)</f>
        <v>-13.445</v>
      </c>
      <c r="B110" s="7"/>
      <c r="D110" t="e">
        <f>IF(AVERAGE(data.csv!H112:H114)&lt;$BH$5*AVERAGE(data.csv!H100:H110),$A110," ")</f>
        <v>#DIV/0!</v>
      </c>
      <c r="E110" t="e">
        <f>IF(AVERAGE(data.csv!I112:I114)&lt;$BH$5*AVERAGE(data.csv!I100:I110),$A110," ")</f>
        <v>#DIV/0!</v>
      </c>
      <c r="F110" t="e">
        <f>IF(AVERAGE(data.csv!J112:J114)&lt;$BH$5*AVERAGE(data.csv!J100:J110),$A110," ")</f>
        <v>#DIV/0!</v>
      </c>
      <c r="G110" t="e">
        <f>IF(AVERAGE(data.csv!K112:K114)&lt;$BH$5*AVERAGE(data.csv!K100:K110),$A110," ")</f>
        <v>#DIV/0!</v>
      </c>
      <c r="H110" t="e">
        <f>IF(AVERAGE(data.csv!L112:L114)&lt;$BH$5*AVERAGE(data.csv!L100:L110),$A110," ")</f>
        <v>#DIV/0!</v>
      </c>
      <c r="I110" t="e">
        <f>IF(AVERAGE(data.csv!M112:M114)&lt;$BH$5*AVERAGE(data.csv!M100:M110),$A110," ")</f>
        <v>#DIV/0!</v>
      </c>
      <c r="J110" t="e">
        <f>IF(AVERAGE(data.csv!N112:N114)&lt;$BH$5*AVERAGE(data.csv!N100:N110),$A110," ")</f>
        <v>#DIV/0!</v>
      </c>
      <c r="K110" t="e">
        <f>IF(AVERAGE(data.csv!O112:O114)&lt;$BH$5*AVERAGE(data.csv!O100:O110),$A110," ")</f>
        <v>#DIV/0!</v>
      </c>
      <c r="L110" t="e">
        <f>IF(AVERAGE(data.csv!P112:P114)&lt;$BH$5*AVERAGE(data.csv!P100:P110),$A110," ")</f>
        <v>#DIV/0!</v>
      </c>
      <c r="M110" t="e">
        <f>IF(AVERAGE(data.csv!Q112:Q114)&lt;$BH$5*AVERAGE(data.csv!Q100:Q110),$A110," ")</f>
        <v>#DIV/0!</v>
      </c>
      <c r="N110" t="e">
        <f>IF(AVERAGE(data.csv!R112:R114)&lt;$BH$5*AVERAGE(data.csv!R100:R110),$A110," ")</f>
        <v>#DIV/0!</v>
      </c>
      <c r="O110" t="e">
        <f>IF(AVERAGE(data.csv!S112:S114)&lt;$BH$5*AVERAGE(data.csv!S100:S110),$A110," ")</f>
        <v>#DIV/0!</v>
      </c>
      <c r="P110" t="e">
        <f>IF(AVERAGE(data.csv!T112:T114)&lt;$BH$5*AVERAGE(data.csv!T100:T110),$A110," ")</f>
        <v>#DIV/0!</v>
      </c>
      <c r="Q110" t="e">
        <f>IF(AVERAGE(data.csv!U112:U114)&lt;$BH$5*AVERAGE(data.csv!U100:U110),$A110," ")</f>
        <v>#DIV/0!</v>
      </c>
      <c r="R110" t="e">
        <f>IF(AVERAGE(data.csv!V112:V114)&lt;$BH$5*AVERAGE(data.csv!V100:V110),$A110," ")</f>
        <v>#DIV/0!</v>
      </c>
      <c r="S110" t="e">
        <f>IF(AVERAGE(data.csv!W112:W114)&lt;$BH$5*AVERAGE(data.csv!W100:W110),$A110," ")</f>
        <v>#DIV/0!</v>
      </c>
      <c r="T110" t="e">
        <f>IF(AVERAGE(data.csv!X112:X114)&lt;$BH$5*AVERAGE(data.csv!X100:X110),$A110," ")</f>
        <v>#DIV/0!</v>
      </c>
      <c r="U110" t="e">
        <f>IF(AVERAGE(data.csv!Y112:Y114)&lt;$BH$5*AVERAGE(data.csv!Y100:Y110),$A110," ")</f>
        <v>#DIV/0!</v>
      </c>
      <c r="V110" t="e">
        <f>IF(AVERAGE(data.csv!Z112:Z114)&lt;$BH$5*AVERAGE(data.csv!Z100:Z110),$A110," ")</f>
        <v>#DIV/0!</v>
      </c>
      <c r="W110" t="e">
        <f>IF(AVERAGE(data.csv!AA112:AA114)&lt;$BH$5*AVERAGE(data.csv!AA100:AA110),$A110," ")</f>
        <v>#DIV/0!</v>
      </c>
      <c r="X110" t="e">
        <f>IF(AVERAGE(data.csv!AB112:AB114)&lt;$BH$5*AVERAGE(data.csv!AB100:AB110),$A110," ")</f>
        <v>#DIV/0!</v>
      </c>
      <c r="Y110" t="e">
        <f>IF(AVERAGE(data.csv!AC112:AC114)&lt;$BH$5*AVERAGE(data.csv!AC100:AC110),$A110," ")</f>
        <v>#DIV/0!</v>
      </c>
      <c r="Z110" t="e">
        <f>IF(AVERAGE(data.csv!AD112:AD114)&lt;$BH$5*AVERAGE(data.csv!AD100:AD110),$A110," ")</f>
        <v>#DIV/0!</v>
      </c>
      <c r="AA110" t="e">
        <f>IF(AVERAGE(data.csv!AE112:AE114)&lt;$BH$5*AVERAGE(data.csv!AE100:AE110),$A110," ")</f>
        <v>#DIV/0!</v>
      </c>
      <c r="AB110" t="e">
        <f>IF(AVERAGE(data.csv!AF112:AF114)&lt;$BH$5*AVERAGE(data.csv!AF100:AF110),$A110," ")</f>
        <v>#DIV/0!</v>
      </c>
      <c r="AC110" t="e">
        <f>IF(AVERAGE(data.csv!AG112:AG114)&lt;$BH$5*AVERAGE(data.csv!AG100:AG110),$A110," ")</f>
        <v>#DIV/0!</v>
      </c>
      <c r="AD110" t="e">
        <f>IF(AVERAGE(data.csv!AH112:AH114)&lt;$BH$5*AVERAGE(data.csv!AH100:AH110),$A110," ")</f>
        <v>#DIV/0!</v>
      </c>
      <c r="AE110" t="str">
        <f>IF(AVERAGE(data.csv!AI112:AI114)&lt;$BH$5*AVERAGE(data.csv!AI100:AI110),$A110," ")</f>
        <v xml:space="preserve"> </v>
      </c>
      <c r="AF110" t="str">
        <f>IF(AVERAGE(data.csv!AJ112:AJ114)&lt;$BH$5*AVERAGE(data.csv!AJ100:AJ110),$A110," ")</f>
        <v xml:space="preserve"> </v>
      </c>
      <c r="AG110" t="str">
        <f>IF(AVERAGE(data.csv!AK112:AK114)&lt;$BH$5*AVERAGE(data.csv!AK100:AK110),$A110," ")</f>
        <v xml:space="preserve"> </v>
      </c>
      <c r="AH110" t="str">
        <f>IF(AVERAGE(data.csv!AL112:AL114)&lt;$BH$5*AVERAGE(data.csv!AL100:AL110),$A110," ")</f>
        <v xml:space="preserve"> </v>
      </c>
      <c r="AI110" t="str">
        <f>IF(AVERAGE(data.csv!AM112:AM114)&lt;$BH$5*AVERAGE(data.csv!AM100:AM110),$A110," ")</f>
        <v xml:space="preserve"> </v>
      </c>
      <c r="AJ110" t="str">
        <f>IF(AVERAGE(data.csv!AN112:AN114)&lt;$BH$5*AVERAGE(data.csv!AN100:AN110),$A110," ")</f>
        <v xml:space="preserve"> </v>
      </c>
      <c r="AK110" t="str">
        <f>IF(AVERAGE(data.csv!AO112:AO114)&lt;$BH$5*AVERAGE(data.csv!AO100:AO110),$A110," ")</f>
        <v xml:space="preserve"> </v>
      </c>
      <c r="AL110" t="str">
        <f>IF(AVERAGE(data.csv!AP112:AP114)&lt;$BH$5*AVERAGE(data.csv!AP100:AP110),$A110," ")</f>
        <v xml:space="preserve"> </v>
      </c>
      <c r="AM110" t="str">
        <f>IF(AVERAGE(data.csv!AQ112:AQ114)&lt;$BH$5*AVERAGE(data.csv!AQ100:AQ110),$A110," ")</f>
        <v xml:space="preserve"> </v>
      </c>
      <c r="AN110" t="str">
        <f>IF(AVERAGE(data.csv!AR112:AR114)&lt;$BH$5*AVERAGE(data.csv!AR100:AR110),$A110," ")</f>
        <v xml:space="preserve"> </v>
      </c>
      <c r="AO110" t="str">
        <f>IF(AVERAGE(data.csv!AS112:AS114)&lt;$BH$5*AVERAGE(data.csv!AS100:AS110),$A110," ")</f>
        <v xml:space="preserve"> </v>
      </c>
      <c r="AP110" t="str">
        <f>IF(AVERAGE(data.csv!AT112:AT114)&lt;$BH$5*AVERAGE(data.csv!AT100:AT110),$A110," ")</f>
        <v xml:space="preserve"> </v>
      </c>
      <c r="AQ110" t="str">
        <f>IF(AVERAGE(data.csv!AU112:AU114)&lt;$BH$5*AVERAGE(data.csv!AU100:AU110),$A110," ")</f>
        <v xml:space="preserve"> </v>
      </c>
      <c r="AR110" t="str">
        <f>IF(AVERAGE(data.csv!AV112:AV114)&lt;$BH$5*AVERAGE(data.csv!AV100:AV110),$A110," ")</f>
        <v xml:space="preserve"> </v>
      </c>
      <c r="AS110" t="str">
        <f>IF(AVERAGE(data.csv!AW112:AW114)&lt;$BH$5*AVERAGE(data.csv!AW100:AW110),$A110," ")</f>
        <v xml:space="preserve"> </v>
      </c>
      <c r="AT110" t="str">
        <f>IF(AVERAGE(data.csv!AX112:AX114)&lt;$BH$5*AVERAGE(data.csv!AX100:AX110),$A110," ")</f>
        <v xml:space="preserve"> </v>
      </c>
      <c r="AU110" t="str">
        <f>IF(AVERAGE(data.csv!AY112:AY114)&lt;$BH$5*AVERAGE(data.csv!AY100:AY110),$A110," ")</f>
        <v xml:space="preserve"> </v>
      </c>
      <c r="AV110" t="str">
        <f>IF(AVERAGE(data.csv!AZ112:AZ114)&lt;$BH$5*AVERAGE(data.csv!AZ100:AZ110),$A110," ")</f>
        <v xml:space="preserve"> </v>
      </c>
      <c r="AW110" t="str">
        <f>IF(AVERAGE(data.csv!BA112:BA114)&lt;$BH$5*AVERAGE(data.csv!BA100:BA110),$A110," ")</f>
        <v xml:space="preserve"> </v>
      </c>
      <c r="AX110" t="str">
        <f>IF(AVERAGE(data.csv!BB112:BB114)&lt;$BH$5*AVERAGE(data.csv!BB100:BB110),$A110," ")</f>
        <v xml:space="preserve"> </v>
      </c>
      <c r="AY110" t="str">
        <f>IF(AVERAGE(data.csv!BC112:BC114)&lt;$BH$5*AVERAGE(data.csv!BC100:BC110),$A110," ")</f>
        <v xml:space="preserve"> </v>
      </c>
      <c r="AZ110" t="str">
        <f>IF(AVERAGE(data.csv!BD112:BD114)&lt;$BH$5*AVERAGE(data.csv!BD100:BD110),$A110," ")</f>
        <v xml:space="preserve"> </v>
      </c>
      <c r="BA110" t="str">
        <f>IF(AVERAGE(data.csv!BE112:BE114)&lt;$BH$5*AVERAGE(data.csv!BE100:BE110),$A110," ")</f>
        <v xml:space="preserve"> </v>
      </c>
      <c r="BB110" t="str">
        <f>IF(AVERAGE(data.csv!BF112:BF114)&lt;$BH$5*AVERAGE(data.csv!BF100:BF110),$A110," ")</f>
        <v xml:space="preserve"> </v>
      </c>
      <c r="BC110" t="str">
        <f>IF(AVERAGE(data.csv!BG112:BG114)&lt;$BH$5*AVERAGE(data.csv!BG100:BG110),$A110," ")</f>
        <v xml:space="preserve"> </v>
      </c>
      <c r="BD110" t="str">
        <f>IF(AVERAGE(data.csv!BH112:BH114)&lt;$BH$5*AVERAGE(data.csv!BH100:BH110),$A110," ")</f>
        <v xml:space="preserve"> </v>
      </c>
      <c r="BE110" t="str">
        <f>IF(AVERAGE(data.csv!BI112:BI114)&lt;$BH$5*AVERAGE(data.csv!BI100:BI110),$A110," ")</f>
        <v xml:space="preserve"> </v>
      </c>
    </row>
    <row r="111" spans="1:57" x14ac:dyDescent="0.3">
      <c r="A111" s="4">
        <f>AVERAGE(data.csv!C111:F111)</f>
        <v>-13.525</v>
      </c>
      <c r="B111" s="7"/>
      <c r="D111" t="e">
        <f>IF(AVERAGE(data.csv!H113:H115)&lt;$BH$5*AVERAGE(data.csv!H101:H111),$A111," ")</f>
        <v>#DIV/0!</v>
      </c>
      <c r="E111" t="e">
        <f>IF(AVERAGE(data.csv!I113:I115)&lt;$BH$5*AVERAGE(data.csv!I101:I111),$A111," ")</f>
        <v>#DIV/0!</v>
      </c>
      <c r="F111" t="e">
        <f>IF(AVERAGE(data.csv!J113:J115)&lt;$BH$5*AVERAGE(data.csv!J101:J111),$A111," ")</f>
        <v>#DIV/0!</v>
      </c>
      <c r="G111" t="e">
        <f>IF(AVERAGE(data.csv!K113:K115)&lt;$BH$5*AVERAGE(data.csv!K101:K111),$A111," ")</f>
        <v>#DIV/0!</v>
      </c>
      <c r="H111" t="e">
        <f>IF(AVERAGE(data.csv!L113:L115)&lt;$BH$5*AVERAGE(data.csv!L101:L111),$A111," ")</f>
        <v>#DIV/0!</v>
      </c>
      <c r="I111" t="e">
        <f>IF(AVERAGE(data.csv!M113:M115)&lt;$BH$5*AVERAGE(data.csv!M101:M111),$A111," ")</f>
        <v>#DIV/0!</v>
      </c>
      <c r="J111" t="e">
        <f>IF(AVERAGE(data.csv!N113:N115)&lt;$BH$5*AVERAGE(data.csv!N101:N111),$A111," ")</f>
        <v>#DIV/0!</v>
      </c>
      <c r="K111" t="e">
        <f>IF(AVERAGE(data.csv!O113:O115)&lt;$BH$5*AVERAGE(data.csv!O101:O111),$A111," ")</f>
        <v>#DIV/0!</v>
      </c>
      <c r="L111" t="e">
        <f>IF(AVERAGE(data.csv!P113:P115)&lt;$BH$5*AVERAGE(data.csv!P101:P111),$A111," ")</f>
        <v>#DIV/0!</v>
      </c>
      <c r="M111" t="e">
        <f>IF(AVERAGE(data.csv!Q113:Q115)&lt;$BH$5*AVERAGE(data.csv!Q101:Q111),$A111," ")</f>
        <v>#DIV/0!</v>
      </c>
      <c r="N111" t="e">
        <f>IF(AVERAGE(data.csv!R113:R115)&lt;$BH$5*AVERAGE(data.csv!R101:R111),$A111," ")</f>
        <v>#DIV/0!</v>
      </c>
      <c r="O111" t="e">
        <f>IF(AVERAGE(data.csv!S113:S115)&lt;$BH$5*AVERAGE(data.csv!S101:S111),$A111," ")</f>
        <v>#DIV/0!</v>
      </c>
      <c r="P111" t="e">
        <f>IF(AVERAGE(data.csv!T113:T115)&lt;$BH$5*AVERAGE(data.csv!T101:T111),$A111," ")</f>
        <v>#DIV/0!</v>
      </c>
      <c r="Q111" t="e">
        <f>IF(AVERAGE(data.csv!U113:U115)&lt;$BH$5*AVERAGE(data.csv!U101:U111),$A111," ")</f>
        <v>#DIV/0!</v>
      </c>
      <c r="R111" t="e">
        <f>IF(AVERAGE(data.csv!V113:V115)&lt;$BH$5*AVERAGE(data.csv!V101:V111),$A111," ")</f>
        <v>#DIV/0!</v>
      </c>
      <c r="S111" t="e">
        <f>IF(AVERAGE(data.csv!W113:W115)&lt;$BH$5*AVERAGE(data.csv!W101:W111),$A111," ")</f>
        <v>#DIV/0!</v>
      </c>
      <c r="T111" t="e">
        <f>IF(AVERAGE(data.csv!X113:X115)&lt;$BH$5*AVERAGE(data.csv!X101:X111),$A111," ")</f>
        <v>#DIV/0!</v>
      </c>
      <c r="U111" t="e">
        <f>IF(AVERAGE(data.csv!Y113:Y115)&lt;$BH$5*AVERAGE(data.csv!Y101:Y111),$A111," ")</f>
        <v>#DIV/0!</v>
      </c>
      <c r="V111" t="e">
        <f>IF(AVERAGE(data.csv!Z113:Z115)&lt;$BH$5*AVERAGE(data.csv!Z101:Z111),$A111," ")</f>
        <v>#DIV/0!</v>
      </c>
      <c r="W111" t="e">
        <f>IF(AVERAGE(data.csv!AA113:AA115)&lt;$BH$5*AVERAGE(data.csv!AA101:AA111),$A111," ")</f>
        <v>#DIV/0!</v>
      </c>
      <c r="X111" t="e">
        <f>IF(AVERAGE(data.csv!AB113:AB115)&lt;$BH$5*AVERAGE(data.csv!AB101:AB111),$A111," ")</f>
        <v>#DIV/0!</v>
      </c>
      <c r="Y111" t="e">
        <f>IF(AVERAGE(data.csv!AC113:AC115)&lt;$BH$5*AVERAGE(data.csv!AC101:AC111),$A111," ")</f>
        <v>#DIV/0!</v>
      </c>
      <c r="Z111" t="e">
        <f>IF(AVERAGE(data.csv!AD113:AD115)&lt;$BH$5*AVERAGE(data.csv!AD101:AD111),$A111," ")</f>
        <v>#DIV/0!</v>
      </c>
      <c r="AA111" t="e">
        <f>IF(AVERAGE(data.csv!AE113:AE115)&lt;$BH$5*AVERAGE(data.csv!AE101:AE111),$A111," ")</f>
        <v>#DIV/0!</v>
      </c>
      <c r="AB111" t="e">
        <f>IF(AVERAGE(data.csv!AF113:AF115)&lt;$BH$5*AVERAGE(data.csv!AF101:AF111),$A111," ")</f>
        <v>#DIV/0!</v>
      </c>
      <c r="AC111" t="e">
        <f>IF(AVERAGE(data.csv!AG113:AG115)&lt;$BH$5*AVERAGE(data.csv!AG101:AG111),$A111," ")</f>
        <v>#DIV/0!</v>
      </c>
      <c r="AD111" t="e">
        <f>IF(AVERAGE(data.csv!AH113:AH115)&lt;$BH$5*AVERAGE(data.csv!AH101:AH111),$A111," ")</f>
        <v>#DIV/0!</v>
      </c>
      <c r="AE111" t="str">
        <f>IF(AVERAGE(data.csv!AI113:AI115)&lt;$BH$5*AVERAGE(data.csv!AI101:AI111),$A111," ")</f>
        <v xml:space="preserve"> </v>
      </c>
      <c r="AF111" t="str">
        <f>IF(AVERAGE(data.csv!AJ113:AJ115)&lt;$BH$5*AVERAGE(data.csv!AJ101:AJ111),$A111," ")</f>
        <v xml:space="preserve"> </v>
      </c>
      <c r="AG111" t="str">
        <f>IF(AVERAGE(data.csv!AK113:AK115)&lt;$BH$5*AVERAGE(data.csv!AK101:AK111),$A111," ")</f>
        <v xml:space="preserve"> </v>
      </c>
      <c r="AH111" t="str">
        <f>IF(AVERAGE(data.csv!AL113:AL115)&lt;$BH$5*AVERAGE(data.csv!AL101:AL111),$A111," ")</f>
        <v xml:space="preserve"> </v>
      </c>
      <c r="AI111" t="str">
        <f>IF(AVERAGE(data.csv!AM113:AM115)&lt;$BH$5*AVERAGE(data.csv!AM101:AM111),$A111," ")</f>
        <v xml:space="preserve"> </v>
      </c>
      <c r="AJ111" t="str">
        <f>IF(AVERAGE(data.csv!AN113:AN115)&lt;$BH$5*AVERAGE(data.csv!AN101:AN111),$A111," ")</f>
        <v xml:space="preserve"> </v>
      </c>
      <c r="AK111" t="str">
        <f>IF(AVERAGE(data.csv!AO113:AO115)&lt;$BH$5*AVERAGE(data.csv!AO101:AO111),$A111," ")</f>
        <v xml:space="preserve"> </v>
      </c>
      <c r="AL111" t="str">
        <f>IF(AVERAGE(data.csv!AP113:AP115)&lt;$BH$5*AVERAGE(data.csv!AP101:AP111),$A111," ")</f>
        <v xml:space="preserve"> </v>
      </c>
      <c r="AM111" t="str">
        <f>IF(AVERAGE(data.csv!AQ113:AQ115)&lt;$BH$5*AVERAGE(data.csv!AQ101:AQ111),$A111," ")</f>
        <v xml:space="preserve"> </v>
      </c>
      <c r="AN111" t="str">
        <f>IF(AVERAGE(data.csv!AR113:AR115)&lt;$BH$5*AVERAGE(data.csv!AR101:AR111),$A111," ")</f>
        <v xml:space="preserve"> </v>
      </c>
      <c r="AO111" t="str">
        <f>IF(AVERAGE(data.csv!AS113:AS115)&lt;$BH$5*AVERAGE(data.csv!AS101:AS111),$A111," ")</f>
        <v xml:space="preserve"> </v>
      </c>
      <c r="AP111" t="str">
        <f>IF(AVERAGE(data.csv!AT113:AT115)&lt;$BH$5*AVERAGE(data.csv!AT101:AT111),$A111," ")</f>
        <v xml:space="preserve"> </v>
      </c>
      <c r="AQ111" t="str">
        <f>IF(AVERAGE(data.csv!AU113:AU115)&lt;$BH$5*AVERAGE(data.csv!AU101:AU111),$A111," ")</f>
        <v xml:space="preserve"> </v>
      </c>
      <c r="AR111" t="str">
        <f>IF(AVERAGE(data.csv!AV113:AV115)&lt;$BH$5*AVERAGE(data.csv!AV101:AV111),$A111," ")</f>
        <v xml:space="preserve"> </v>
      </c>
      <c r="AS111" t="str">
        <f>IF(AVERAGE(data.csv!AW113:AW115)&lt;$BH$5*AVERAGE(data.csv!AW101:AW111),$A111," ")</f>
        <v xml:space="preserve"> </v>
      </c>
      <c r="AT111" t="str">
        <f>IF(AVERAGE(data.csv!AX113:AX115)&lt;$BH$5*AVERAGE(data.csv!AX101:AX111),$A111," ")</f>
        <v xml:space="preserve"> </v>
      </c>
      <c r="AU111" t="str">
        <f>IF(AVERAGE(data.csv!AY113:AY115)&lt;$BH$5*AVERAGE(data.csv!AY101:AY111),$A111," ")</f>
        <v xml:space="preserve"> </v>
      </c>
      <c r="AV111" t="str">
        <f>IF(AVERAGE(data.csv!AZ113:AZ115)&lt;$BH$5*AVERAGE(data.csv!AZ101:AZ111),$A111," ")</f>
        <v xml:space="preserve"> </v>
      </c>
      <c r="AW111" t="str">
        <f>IF(AVERAGE(data.csv!BA113:BA115)&lt;$BH$5*AVERAGE(data.csv!BA101:BA111),$A111," ")</f>
        <v xml:space="preserve"> </v>
      </c>
      <c r="AX111" t="str">
        <f>IF(AVERAGE(data.csv!BB113:BB115)&lt;$BH$5*AVERAGE(data.csv!BB101:BB111),$A111," ")</f>
        <v xml:space="preserve"> </v>
      </c>
      <c r="AY111" t="str">
        <f>IF(AVERAGE(data.csv!BC113:BC115)&lt;$BH$5*AVERAGE(data.csv!BC101:BC111),$A111," ")</f>
        <v xml:space="preserve"> </v>
      </c>
      <c r="AZ111" t="str">
        <f>IF(AVERAGE(data.csv!BD113:BD115)&lt;$BH$5*AVERAGE(data.csv!BD101:BD111),$A111," ")</f>
        <v xml:space="preserve"> </v>
      </c>
      <c r="BA111" t="str">
        <f>IF(AVERAGE(data.csv!BE113:BE115)&lt;$BH$5*AVERAGE(data.csv!BE101:BE111),$A111," ")</f>
        <v xml:space="preserve"> </v>
      </c>
      <c r="BB111" t="str">
        <f>IF(AVERAGE(data.csv!BF113:BF115)&lt;$BH$5*AVERAGE(data.csv!BF101:BF111),$A111," ")</f>
        <v xml:space="preserve"> </v>
      </c>
      <c r="BC111" t="str">
        <f>IF(AVERAGE(data.csv!BG113:BG115)&lt;$BH$5*AVERAGE(data.csv!BG101:BG111),$A111," ")</f>
        <v xml:space="preserve"> </v>
      </c>
      <c r="BD111" t="str">
        <f>IF(AVERAGE(data.csv!BH113:BH115)&lt;$BH$5*AVERAGE(data.csv!BH101:BH111),$A111," ")</f>
        <v xml:space="preserve"> </v>
      </c>
      <c r="BE111" t="str">
        <f>IF(AVERAGE(data.csv!BI113:BI115)&lt;$BH$5*AVERAGE(data.csv!BI101:BI111),$A111," ")</f>
        <v xml:space="preserve"> </v>
      </c>
    </row>
    <row r="112" spans="1:57" x14ac:dyDescent="0.3">
      <c r="A112" s="4">
        <f>AVERAGE(data.csv!C112:F112)</f>
        <v>-13.57</v>
      </c>
      <c r="B112" s="7"/>
      <c r="D112" t="e">
        <f>IF(AVERAGE(data.csv!H114:H116)&lt;$BH$5*AVERAGE(data.csv!H102:H112),$A112," ")</f>
        <v>#DIV/0!</v>
      </c>
      <c r="E112" t="e">
        <f>IF(AVERAGE(data.csv!I114:I116)&lt;$BH$5*AVERAGE(data.csv!I102:I112),$A112," ")</f>
        <v>#DIV/0!</v>
      </c>
      <c r="F112" t="e">
        <f>IF(AVERAGE(data.csv!J114:J116)&lt;$BH$5*AVERAGE(data.csv!J102:J112),$A112," ")</f>
        <v>#DIV/0!</v>
      </c>
      <c r="G112" t="e">
        <f>IF(AVERAGE(data.csv!K114:K116)&lt;$BH$5*AVERAGE(data.csv!K102:K112),$A112," ")</f>
        <v>#DIV/0!</v>
      </c>
      <c r="H112" t="e">
        <f>IF(AVERAGE(data.csv!L114:L116)&lt;$BH$5*AVERAGE(data.csv!L102:L112),$A112," ")</f>
        <v>#DIV/0!</v>
      </c>
      <c r="I112" t="e">
        <f>IF(AVERAGE(data.csv!M114:M116)&lt;$BH$5*AVERAGE(data.csv!M102:M112),$A112," ")</f>
        <v>#DIV/0!</v>
      </c>
      <c r="J112" t="e">
        <f>IF(AVERAGE(data.csv!N114:N116)&lt;$BH$5*AVERAGE(data.csv!N102:N112),$A112," ")</f>
        <v>#DIV/0!</v>
      </c>
      <c r="K112" t="e">
        <f>IF(AVERAGE(data.csv!O114:O116)&lt;$BH$5*AVERAGE(data.csv!O102:O112),$A112," ")</f>
        <v>#DIV/0!</v>
      </c>
      <c r="L112" t="e">
        <f>IF(AVERAGE(data.csv!P114:P116)&lt;$BH$5*AVERAGE(data.csv!P102:P112),$A112," ")</f>
        <v>#DIV/0!</v>
      </c>
      <c r="M112" t="e">
        <f>IF(AVERAGE(data.csv!Q114:Q116)&lt;$BH$5*AVERAGE(data.csv!Q102:Q112),$A112," ")</f>
        <v>#DIV/0!</v>
      </c>
      <c r="N112" t="e">
        <f>IF(AVERAGE(data.csv!R114:R116)&lt;$BH$5*AVERAGE(data.csv!R102:R112),$A112," ")</f>
        <v>#DIV/0!</v>
      </c>
      <c r="O112" t="e">
        <f>IF(AVERAGE(data.csv!S114:S116)&lt;$BH$5*AVERAGE(data.csv!S102:S112),$A112," ")</f>
        <v>#DIV/0!</v>
      </c>
      <c r="P112" t="e">
        <f>IF(AVERAGE(data.csv!T114:T116)&lt;$BH$5*AVERAGE(data.csv!T102:T112),$A112," ")</f>
        <v>#DIV/0!</v>
      </c>
      <c r="Q112" t="e">
        <f>IF(AVERAGE(data.csv!U114:U116)&lt;$BH$5*AVERAGE(data.csv!U102:U112),$A112," ")</f>
        <v>#DIV/0!</v>
      </c>
      <c r="R112" t="e">
        <f>IF(AVERAGE(data.csv!V114:V116)&lt;$BH$5*AVERAGE(data.csv!V102:V112),$A112," ")</f>
        <v>#DIV/0!</v>
      </c>
      <c r="S112" t="e">
        <f>IF(AVERAGE(data.csv!W114:W116)&lt;$BH$5*AVERAGE(data.csv!W102:W112),$A112," ")</f>
        <v>#DIV/0!</v>
      </c>
      <c r="T112" t="e">
        <f>IF(AVERAGE(data.csv!X114:X116)&lt;$BH$5*AVERAGE(data.csv!X102:X112),$A112," ")</f>
        <v>#DIV/0!</v>
      </c>
      <c r="U112" t="e">
        <f>IF(AVERAGE(data.csv!Y114:Y116)&lt;$BH$5*AVERAGE(data.csv!Y102:Y112),$A112," ")</f>
        <v>#DIV/0!</v>
      </c>
      <c r="V112" t="e">
        <f>IF(AVERAGE(data.csv!Z114:Z116)&lt;$BH$5*AVERAGE(data.csv!Z102:Z112),$A112," ")</f>
        <v>#DIV/0!</v>
      </c>
      <c r="W112" t="e">
        <f>IF(AVERAGE(data.csv!AA114:AA116)&lt;$BH$5*AVERAGE(data.csv!AA102:AA112),$A112," ")</f>
        <v>#DIV/0!</v>
      </c>
      <c r="X112" t="e">
        <f>IF(AVERAGE(data.csv!AB114:AB116)&lt;$BH$5*AVERAGE(data.csv!AB102:AB112),$A112," ")</f>
        <v>#DIV/0!</v>
      </c>
      <c r="Y112" t="e">
        <f>IF(AVERAGE(data.csv!AC114:AC116)&lt;$BH$5*AVERAGE(data.csv!AC102:AC112),$A112," ")</f>
        <v>#DIV/0!</v>
      </c>
      <c r="Z112" t="e">
        <f>IF(AVERAGE(data.csv!AD114:AD116)&lt;$BH$5*AVERAGE(data.csv!AD102:AD112),$A112," ")</f>
        <v>#DIV/0!</v>
      </c>
      <c r="AA112" t="e">
        <f>IF(AVERAGE(data.csv!AE114:AE116)&lt;$BH$5*AVERAGE(data.csv!AE102:AE112),$A112," ")</f>
        <v>#DIV/0!</v>
      </c>
      <c r="AB112" t="e">
        <f>IF(AVERAGE(data.csv!AF114:AF116)&lt;$BH$5*AVERAGE(data.csv!AF102:AF112),$A112," ")</f>
        <v>#DIV/0!</v>
      </c>
      <c r="AC112" t="e">
        <f>IF(AVERAGE(data.csv!AG114:AG116)&lt;$BH$5*AVERAGE(data.csv!AG102:AG112),$A112," ")</f>
        <v>#DIV/0!</v>
      </c>
      <c r="AD112" t="e">
        <f>IF(AVERAGE(data.csv!AH114:AH116)&lt;$BH$5*AVERAGE(data.csv!AH102:AH112),$A112," ")</f>
        <v>#DIV/0!</v>
      </c>
      <c r="AE112" t="str">
        <f>IF(AVERAGE(data.csv!AI114:AI116)&lt;$BH$5*AVERAGE(data.csv!AI102:AI112),$A112," ")</f>
        <v xml:space="preserve"> </v>
      </c>
      <c r="AF112" t="str">
        <f>IF(AVERAGE(data.csv!AJ114:AJ116)&lt;$BH$5*AVERAGE(data.csv!AJ102:AJ112),$A112," ")</f>
        <v xml:space="preserve"> </v>
      </c>
      <c r="AG112" t="str">
        <f>IF(AVERAGE(data.csv!AK114:AK116)&lt;$BH$5*AVERAGE(data.csv!AK102:AK112),$A112," ")</f>
        <v xml:space="preserve"> </v>
      </c>
      <c r="AH112" t="str">
        <f>IF(AVERAGE(data.csv!AL114:AL116)&lt;$BH$5*AVERAGE(data.csv!AL102:AL112),$A112," ")</f>
        <v xml:space="preserve"> </v>
      </c>
      <c r="AI112" t="str">
        <f>IF(AVERAGE(data.csv!AM114:AM116)&lt;$BH$5*AVERAGE(data.csv!AM102:AM112),$A112," ")</f>
        <v xml:space="preserve"> </v>
      </c>
      <c r="AJ112" t="str">
        <f>IF(AVERAGE(data.csv!AN114:AN116)&lt;$BH$5*AVERAGE(data.csv!AN102:AN112),$A112," ")</f>
        <v xml:space="preserve"> </v>
      </c>
      <c r="AK112" t="str">
        <f>IF(AVERAGE(data.csv!AO114:AO116)&lt;$BH$5*AVERAGE(data.csv!AO102:AO112),$A112," ")</f>
        <v xml:space="preserve"> </v>
      </c>
      <c r="AL112" t="str">
        <f>IF(AVERAGE(data.csv!AP114:AP116)&lt;$BH$5*AVERAGE(data.csv!AP102:AP112),$A112," ")</f>
        <v xml:space="preserve"> </v>
      </c>
      <c r="AM112" t="str">
        <f>IF(AVERAGE(data.csv!AQ114:AQ116)&lt;$BH$5*AVERAGE(data.csv!AQ102:AQ112),$A112," ")</f>
        <v xml:space="preserve"> </v>
      </c>
      <c r="AN112" t="str">
        <f>IF(AVERAGE(data.csv!AR114:AR116)&lt;$BH$5*AVERAGE(data.csv!AR102:AR112),$A112," ")</f>
        <v xml:space="preserve"> </v>
      </c>
      <c r="AO112" t="str">
        <f>IF(AVERAGE(data.csv!AS114:AS116)&lt;$BH$5*AVERAGE(data.csv!AS102:AS112),$A112," ")</f>
        <v xml:space="preserve"> </v>
      </c>
      <c r="AP112" t="str">
        <f>IF(AVERAGE(data.csv!AT114:AT116)&lt;$BH$5*AVERAGE(data.csv!AT102:AT112),$A112," ")</f>
        <v xml:space="preserve"> </v>
      </c>
      <c r="AQ112" t="str">
        <f>IF(AVERAGE(data.csv!AU114:AU116)&lt;$BH$5*AVERAGE(data.csv!AU102:AU112),$A112," ")</f>
        <v xml:space="preserve"> </v>
      </c>
      <c r="AR112" t="str">
        <f>IF(AVERAGE(data.csv!AV114:AV116)&lt;$BH$5*AVERAGE(data.csv!AV102:AV112),$A112," ")</f>
        <v xml:space="preserve"> </v>
      </c>
      <c r="AS112" t="str">
        <f>IF(AVERAGE(data.csv!AW114:AW116)&lt;$BH$5*AVERAGE(data.csv!AW102:AW112),$A112," ")</f>
        <v xml:space="preserve"> </v>
      </c>
      <c r="AT112" t="str">
        <f>IF(AVERAGE(data.csv!AX114:AX116)&lt;$BH$5*AVERAGE(data.csv!AX102:AX112),$A112," ")</f>
        <v xml:space="preserve"> </v>
      </c>
      <c r="AU112" t="str">
        <f>IF(AVERAGE(data.csv!AY114:AY116)&lt;$BH$5*AVERAGE(data.csv!AY102:AY112),$A112," ")</f>
        <v xml:space="preserve"> </v>
      </c>
      <c r="AV112" t="str">
        <f>IF(AVERAGE(data.csv!AZ114:AZ116)&lt;$BH$5*AVERAGE(data.csv!AZ102:AZ112),$A112," ")</f>
        <v xml:space="preserve"> </v>
      </c>
      <c r="AW112" t="str">
        <f>IF(AVERAGE(data.csv!BA114:BA116)&lt;$BH$5*AVERAGE(data.csv!BA102:BA112),$A112," ")</f>
        <v xml:space="preserve"> </v>
      </c>
      <c r="AX112" t="str">
        <f>IF(AVERAGE(data.csv!BB114:BB116)&lt;$BH$5*AVERAGE(data.csv!BB102:BB112),$A112," ")</f>
        <v xml:space="preserve"> </v>
      </c>
      <c r="AY112" t="str">
        <f>IF(AVERAGE(data.csv!BC114:BC116)&lt;$BH$5*AVERAGE(data.csv!BC102:BC112),$A112," ")</f>
        <v xml:space="preserve"> </v>
      </c>
      <c r="AZ112" t="str">
        <f>IF(AVERAGE(data.csv!BD114:BD116)&lt;$BH$5*AVERAGE(data.csv!BD102:BD112),$A112," ")</f>
        <v xml:space="preserve"> </v>
      </c>
      <c r="BA112" t="str">
        <f>IF(AVERAGE(data.csv!BE114:BE116)&lt;$BH$5*AVERAGE(data.csv!BE102:BE112),$A112," ")</f>
        <v xml:space="preserve"> </v>
      </c>
      <c r="BB112" t="str">
        <f>IF(AVERAGE(data.csv!BF114:BF116)&lt;$BH$5*AVERAGE(data.csv!BF102:BF112),$A112," ")</f>
        <v xml:space="preserve"> </v>
      </c>
      <c r="BC112" t="str">
        <f>IF(AVERAGE(data.csv!BG114:BG116)&lt;$BH$5*AVERAGE(data.csv!BG102:BG112),$A112," ")</f>
        <v xml:space="preserve"> </v>
      </c>
      <c r="BD112" t="str">
        <f>IF(AVERAGE(data.csv!BH114:BH116)&lt;$BH$5*AVERAGE(data.csv!BH102:BH112),$A112," ")</f>
        <v xml:space="preserve"> </v>
      </c>
      <c r="BE112" t="str">
        <f>IF(AVERAGE(data.csv!BI114:BI116)&lt;$BH$5*AVERAGE(data.csv!BI102:BI112),$A112," ")</f>
        <v xml:space="preserve"> </v>
      </c>
    </row>
    <row r="113" spans="1:57" x14ac:dyDescent="0.3">
      <c r="A113" s="4">
        <f>AVERAGE(data.csv!C113:F113)</f>
        <v>-13.629999999999999</v>
      </c>
      <c r="B113" s="7"/>
      <c r="D113" t="e">
        <f>IF(AVERAGE(data.csv!H115:H117)&lt;$BH$5*AVERAGE(data.csv!H103:H113),$A113," ")</f>
        <v>#DIV/0!</v>
      </c>
      <c r="E113" t="e">
        <f>IF(AVERAGE(data.csv!I115:I117)&lt;$BH$5*AVERAGE(data.csv!I103:I113),$A113," ")</f>
        <v>#DIV/0!</v>
      </c>
      <c r="F113" t="e">
        <f>IF(AVERAGE(data.csv!J115:J117)&lt;$BH$5*AVERAGE(data.csv!J103:J113),$A113," ")</f>
        <v>#DIV/0!</v>
      </c>
      <c r="G113" t="e">
        <f>IF(AVERAGE(data.csv!K115:K117)&lt;$BH$5*AVERAGE(data.csv!K103:K113),$A113," ")</f>
        <v>#DIV/0!</v>
      </c>
      <c r="H113" t="e">
        <f>IF(AVERAGE(data.csv!L115:L117)&lt;$BH$5*AVERAGE(data.csv!L103:L113),$A113," ")</f>
        <v>#DIV/0!</v>
      </c>
      <c r="I113" t="e">
        <f>IF(AVERAGE(data.csv!M115:M117)&lt;$BH$5*AVERAGE(data.csv!M103:M113),$A113," ")</f>
        <v>#DIV/0!</v>
      </c>
      <c r="J113" t="e">
        <f>IF(AVERAGE(data.csv!N115:N117)&lt;$BH$5*AVERAGE(data.csv!N103:N113),$A113," ")</f>
        <v>#DIV/0!</v>
      </c>
      <c r="K113" t="e">
        <f>IF(AVERAGE(data.csv!O115:O117)&lt;$BH$5*AVERAGE(data.csv!O103:O113),$A113," ")</f>
        <v>#DIV/0!</v>
      </c>
      <c r="L113" t="e">
        <f>IF(AVERAGE(data.csv!P115:P117)&lt;$BH$5*AVERAGE(data.csv!P103:P113),$A113," ")</f>
        <v>#DIV/0!</v>
      </c>
      <c r="M113" t="e">
        <f>IF(AVERAGE(data.csv!Q115:Q117)&lt;$BH$5*AVERAGE(data.csv!Q103:Q113),$A113," ")</f>
        <v>#DIV/0!</v>
      </c>
      <c r="N113" t="e">
        <f>IF(AVERAGE(data.csv!R115:R117)&lt;$BH$5*AVERAGE(data.csv!R103:R113),$A113," ")</f>
        <v>#DIV/0!</v>
      </c>
      <c r="O113" t="e">
        <f>IF(AVERAGE(data.csv!S115:S117)&lt;$BH$5*AVERAGE(data.csv!S103:S113),$A113," ")</f>
        <v>#DIV/0!</v>
      </c>
      <c r="P113" t="e">
        <f>IF(AVERAGE(data.csv!T115:T117)&lt;$BH$5*AVERAGE(data.csv!T103:T113),$A113," ")</f>
        <v>#DIV/0!</v>
      </c>
      <c r="Q113" t="e">
        <f>IF(AVERAGE(data.csv!U115:U117)&lt;$BH$5*AVERAGE(data.csv!U103:U113),$A113," ")</f>
        <v>#DIV/0!</v>
      </c>
      <c r="R113" t="e">
        <f>IF(AVERAGE(data.csv!V115:V117)&lt;$BH$5*AVERAGE(data.csv!V103:V113),$A113," ")</f>
        <v>#DIV/0!</v>
      </c>
      <c r="S113" t="e">
        <f>IF(AVERAGE(data.csv!W115:W117)&lt;$BH$5*AVERAGE(data.csv!W103:W113),$A113," ")</f>
        <v>#DIV/0!</v>
      </c>
      <c r="T113" t="e">
        <f>IF(AVERAGE(data.csv!X115:X117)&lt;$BH$5*AVERAGE(data.csv!X103:X113),$A113," ")</f>
        <v>#DIV/0!</v>
      </c>
      <c r="U113" t="e">
        <f>IF(AVERAGE(data.csv!Y115:Y117)&lt;$BH$5*AVERAGE(data.csv!Y103:Y113),$A113," ")</f>
        <v>#DIV/0!</v>
      </c>
      <c r="V113" t="e">
        <f>IF(AVERAGE(data.csv!Z115:Z117)&lt;$BH$5*AVERAGE(data.csv!Z103:Z113),$A113," ")</f>
        <v>#DIV/0!</v>
      </c>
      <c r="W113" t="e">
        <f>IF(AVERAGE(data.csv!AA115:AA117)&lt;$BH$5*AVERAGE(data.csv!AA103:AA113),$A113," ")</f>
        <v>#DIV/0!</v>
      </c>
      <c r="X113" t="e">
        <f>IF(AVERAGE(data.csv!AB115:AB117)&lt;$BH$5*AVERAGE(data.csv!AB103:AB113),$A113," ")</f>
        <v>#DIV/0!</v>
      </c>
      <c r="Y113" t="e">
        <f>IF(AVERAGE(data.csv!AC115:AC117)&lt;$BH$5*AVERAGE(data.csv!AC103:AC113),$A113," ")</f>
        <v>#DIV/0!</v>
      </c>
      <c r="Z113" t="e">
        <f>IF(AVERAGE(data.csv!AD115:AD117)&lt;$BH$5*AVERAGE(data.csv!AD103:AD113),$A113," ")</f>
        <v>#DIV/0!</v>
      </c>
      <c r="AA113" t="e">
        <f>IF(AVERAGE(data.csv!AE115:AE117)&lt;$BH$5*AVERAGE(data.csv!AE103:AE113),$A113," ")</f>
        <v>#DIV/0!</v>
      </c>
      <c r="AB113" t="e">
        <f>IF(AVERAGE(data.csv!AF115:AF117)&lt;$BH$5*AVERAGE(data.csv!AF103:AF113),$A113," ")</f>
        <v>#DIV/0!</v>
      </c>
      <c r="AC113" t="e">
        <f>IF(AVERAGE(data.csv!AG115:AG117)&lt;$BH$5*AVERAGE(data.csv!AG103:AG113),$A113," ")</f>
        <v>#DIV/0!</v>
      </c>
      <c r="AD113" t="e">
        <f>IF(AVERAGE(data.csv!AH115:AH117)&lt;$BH$5*AVERAGE(data.csv!AH103:AH113),$A113," ")</f>
        <v>#DIV/0!</v>
      </c>
      <c r="AE113" t="str">
        <f>IF(AVERAGE(data.csv!AI115:AI117)&lt;$BH$5*AVERAGE(data.csv!AI103:AI113),$A113," ")</f>
        <v xml:space="preserve"> </v>
      </c>
      <c r="AF113" t="str">
        <f>IF(AVERAGE(data.csv!AJ115:AJ117)&lt;$BH$5*AVERAGE(data.csv!AJ103:AJ113),$A113," ")</f>
        <v xml:space="preserve"> </v>
      </c>
      <c r="AG113" t="str">
        <f>IF(AVERAGE(data.csv!AK115:AK117)&lt;$BH$5*AVERAGE(data.csv!AK103:AK113),$A113," ")</f>
        <v xml:space="preserve"> </v>
      </c>
      <c r="AH113" t="str">
        <f>IF(AVERAGE(data.csv!AL115:AL117)&lt;$BH$5*AVERAGE(data.csv!AL103:AL113),$A113," ")</f>
        <v xml:space="preserve"> </v>
      </c>
      <c r="AI113" t="str">
        <f>IF(AVERAGE(data.csv!AM115:AM117)&lt;$BH$5*AVERAGE(data.csv!AM103:AM113),$A113," ")</f>
        <v xml:space="preserve"> </v>
      </c>
      <c r="AJ113" t="str">
        <f>IF(AVERAGE(data.csv!AN115:AN117)&lt;$BH$5*AVERAGE(data.csv!AN103:AN113),$A113," ")</f>
        <v xml:space="preserve"> </v>
      </c>
      <c r="AK113" t="str">
        <f>IF(AVERAGE(data.csv!AO115:AO117)&lt;$BH$5*AVERAGE(data.csv!AO103:AO113),$A113," ")</f>
        <v xml:space="preserve"> </v>
      </c>
      <c r="AL113" t="str">
        <f>IF(AVERAGE(data.csv!AP115:AP117)&lt;$BH$5*AVERAGE(data.csv!AP103:AP113),$A113," ")</f>
        <v xml:space="preserve"> </v>
      </c>
      <c r="AM113" t="str">
        <f>IF(AVERAGE(data.csv!AQ115:AQ117)&lt;$BH$5*AVERAGE(data.csv!AQ103:AQ113),$A113," ")</f>
        <v xml:space="preserve"> </v>
      </c>
      <c r="AN113" t="str">
        <f>IF(AVERAGE(data.csv!AR115:AR117)&lt;$BH$5*AVERAGE(data.csv!AR103:AR113),$A113," ")</f>
        <v xml:space="preserve"> </v>
      </c>
      <c r="AO113" t="str">
        <f>IF(AVERAGE(data.csv!AS115:AS117)&lt;$BH$5*AVERAGE(data.csv!AS103:AS113),$A113," ")</f>
        <v xml:space="preserve"> </v>
      </c>
      <c r="AP113" t="str">
        <f>IF(AVERAGE(data.csv!AT115:AT117)&lt;$BH$5*AVERAGE(data.csv!AT103:AT113),$A113," ")</f>
        <v xml:space="preserve"> </v>
      </c>
      <c r="AQ113" t="str">
        <f>IF(AVERAGE(data.csv!AU115:AU117)&lt;$BH$5*AVERAGE(data.csv!AU103:AU113),$A113," ")</f>
        <v xml:space="preserve"> </v>
      </c>
      <c r="AR113" t="str">
        <f>IF(AVERAGE(data.csv!AV115:AV117)&lt;$BH$5*AVERAGE(data.csv!AV103:AV113),$A113," ")</f>
        <v xml:space="preserve"> </v>
      </c>
      <c r="AS113" t="str">
        <f>IF(AVERAGE(data.csv!AW115:AW117)&lt;$BH$5*AVERAGE(data.csv!AW103:AW113),$A113," ")</f>
        <v xml:space="preserve"> </v>
      </c>
      <c r="AT113" t="str">
        <f>IF(AVERAGE(data.csv!AX115:AX117)&lt;$BH$5*AVERAGE(data.csv!AX103:AX113),$A113," ")</f>
        <v xml:space="preserve"> </v>
      </c>
      <c r="AU113" t="str">
        <f>IF(AVERAGE(data.csv!AY115:AY117)&lt;$BH$5*AVERAGE(data.csv!AY103:AY113),$A113," ")</f>
        <v xml:space="preserve"> </v>
      </c>
      <c r="AV113" t="str">
        <f>IF(AVERAGE(data.csv!AZ115:AZ117)&lt;$BH$5*AVERAGE(data.csv!AZ103:AZ113),$A113," ")</f>
        <v xml:space="preserve"> </v>
      </c>
      <c r="AW113" t="str">
        <f>IF(AVERAGE(data.csv!BA115:BA117)&lt;$BH$5*AVERAGE(data.csv!BA103:BA113),$A113," ")</f>
        <v xml:space="preserve"> </v>
      </c>
      <c r="AX113" t="str">
        <f>IF(AVERAGE(data.csv!BB115:BB117)&lt;$BH$5*AVERAGE(data.csv!BB103:BB113),$A113," ")</f>
        <v xml:space="preserve"> </v>
      </c>
      <c r="AY113" t="str">
        <f>IF(AVERAGE(data.csv!BC115:BC117)&lt;$BH$5*AVERAGE(data.csv!BC103:BC113),$A113," ")</f>
        <v xml:space="preserve"> </v>
      </c>
      <c r="AZ113" t="str">
        <f>IF(AVERAGE(data.csv!BD115:BD117)&lt;$BH$5*AVERAGE(data.csv!BD103:BD113),$A113," ")</f>
        <v xml:space="preserve"> </v>
      </c>
      <c r="BA113" t="str">
        <f>IF(AVERAGE(data.csv!BE115:BE117)&lt;$BH$5*AVERAGE(data.csv!BE103:BE113),$A113," ")</f>
        <v xml:space="preserve"> </v>
      </c>
      <c r="BB113" t="str">
        <f>IF(AVERAGE(data.csv!BF115:BF117)&lt;$BH$5*AVERAGE(data.csv!BF103:BF113),$A113," ")</f>
        <v xml:space="preserve"> </v>
      </c>
      <c r="BC113" t="str">
        <f>IF(AVERAGE(data.csv!BG115:BG117)&lt;$BH$5*AVERAGE(data.csv!BG103:BG113),$A113," ")</f>
        <v xml:space="preserve"> </v>
      </c>
      <c r="BD113" t="str">
        <f>IF(AVERAGE(data.csv!BH115:BH117)&lt;$BH$5*AVERAGE(data.csv!BH103:BH113),$A113," ")</f>
        <v xml:space="preserve"> </v>
      </c>
      <c r="BE113" t="str">
        <f>IF(AVERAGE(data.csv!BI115:BI117)&lt;$BH$5*AVERAGE(data.csv!BI103:BI113),$A113," ")</f>
        <v xml:space="preserve"> </v>
      </c>
    </row>
    <row r="114" spans="1:57" x14ac:dyDescent="0.3">
      <c r="A114" s="4">
        <f>AVERAGE(data.csv!C114:F114)</f>
        <v>-13.695</v>
      </c>
      <c r="B114" s="7"/>
      <c r="D114" t="e">
        <f>IF(AVERAGE(data.csv!H116:H118)&lt;$BH$5*AVERAGE(data.csv!H104:H114),$A114," ")</f>
        <v>#DIV/0!</v>
      </c>
      <c r="E114" t="e">
        <f>IF(AVERAGE(data.csv!I116:I118)&lt;$BH$5*AVERAGE(data.csv!I104:I114),$A114," ")</f>
        <v>#DIV/0!</v>
      </c>
      <c r="F114" t="e">
        <f>IF(AVERAGE(data.csv!J116:J118)&lt;$BH$5*AVERAGE(data.csv!J104:J114),$A114," ")</f>
        <v>#DIV/0!</v>
      </c>
      <c r="G114" t="e">
        <f>IF(AVERAGE(data.csv!K116:K118)&lt;$BH$5*AVERAGE(data.csv!K104:K114),$A114," ")</f>
        <v>#DIV/0!</v>
      </c>
      <c r="H114" t="e">
        <f>IF(AVERAGE(data.csv!L116:L118)&lt;$BH$5*AVERAGE(data.csv!L104:L114),$A114," ")</f>
        <v>#DIV/0!</v>
      </c>
      <c r="I114" t="e">
        <f>IF(AVERAGE(data.csv!M116:M118)&lt;$BH$5*AVERAGE(data.csv!M104:M114),$A114," ")</f>
        <v>#DIV/0!</v>
      </c>
      <c r="J114" t="e">
        <f>IF(AVERAGE(data.csv!N116:N118)&lt;$BH$5*AVERAGE(data.csv!N104:N114),$A114," ")</f>
        <v>#DIV/0!</v>
      </c>
      <c r="K114" t="e">
        <f>IF(AVERAGE(data.csv!O116:O118)&lt;$BH$5*AVERAGE(data.csv!O104:O114),$A114," ")</f>
        <v>#DIV/0!</v>
      </c>
      <c r="L114" t="e">
        <f>IF(AVERAGE(data.csv!P116:P118)&lt;$BH$5*AVERAGE(data.csv!P104:P114),$A114," ")</f>
        <v>#DIV/0!</v>
      </c>
      <c r="M114" t="e">
        <f>IF(AVERAGE(data.csv!Q116:Q118)&lt;$BH$5*AVERAGE(data.csv!Q104:Q114),$A114," ")</f>
        <v>#DIV/0!</v>
      </c>
      <c r="N114" t="e">
        <f>IF(AVERAGE(data.csv!R116:R118)&lt;$BH$5*AVERAGE(data.csv!R104:R114),$A114," ")</f>
        <v>#DIV/0!</v>
      </c>
      <c r="O114" t="e">
        <f>IF(AVERAGE(data.csv!S116:S118)&lt;$BH$5*AVERAGE(data.csv!S104:S114),$A114," ")</f>
        <v>#DIV/0!</v>
      </c>
      <c r="P114" t="e">
        <f>IF(AVERAGE(data.csv!T116:T118)&lt;$BH$5*AVERAGE(data.csv!T104:T114),$A114," ")</f>
        <v>#DIV/0!</v>
      </c>
      <c r="Q114" t="e">
        <f>IF(AVERAGE(data.csv!U116:U118)&lt;$BH$5*AVERAGE(data.csv!U104:U114),$A114," ")</f>
        <v>#DIV/0!</v>
      </c>
      <c r="R114" t="e">
        <f>IF(AVERAGE(data.csv!V116:V118)&lt;$BH$5*AVERAGE(data.csv!V104:V114),$A114," ")</f>
        <v>#DIV/0!</v>
      </c>
      <c r="S114" t="e">
        <f>IF(AVERAGE(data.csv!W116:W118)&lt;$BH$5*AVERAGE(data.csv!W104:W114),$A114," ")</f>
        <v>#DIV/0!</v>
      </c>
      <c r="T114" t="e">
        <f>IF(AVERAGE(data.csv!X116:X118)&lt;$BH$5*AVERAGE(data.csv!X104:X114),$A114," ")</f>
        <v>#DIV/0!</v>
      </c>
      <c r="U114" t="e">
        <f>IF(AVERAGE(data.csv!Y116:Y118)&lt;$BH$5*AVERAGE(data.csv!Y104:Y114),$A114," ")</f>
        <v>#DIV/0!</v>
      </c>
      <c r="V114" t="e">
        <f>IF(AVERAGE(data.csv!Z116:Z118)&lt;$BH$5*AVERAGE(data.csv!Z104:Z114),$A114," ")</f>
        <v>#DIV/0!</v>
      </c>
      <c r="W114" t="e">
        <f>IF(AVERAGE(data.csv!AA116:AA118)&lt;$BH$5*AVERAGE(data.csv!AA104:AA114),$A114," ")</f>
        <v>#DIV/0!</v>
      </c>
      <c r="X114" t="e">
        <f>IF(AVERAGE(data.csv!AB116:AB118)&lt;$BH$5*AVERAGE(data.csv!AB104:AB114),$A114," ")</f>
        <v>#DIV/0!</v>
      </c>
      <c r="Y114" t="e">
        <f>IF(AVERAGE(data.csv!AC116:AC118)&lt;$BH$5*AVERAGE(data.csv!AC104:AC114),$A114," ")</f>
        <v>#DIV/0!</v>
      </c>
      <c r="Z114" t="e">
        <f>IF(AVERAGE(data.csv!AD116:AD118)&lt;$BH$5*AVERAGE(data.csv!AD104:AD114),$A114," ")</f>
        <v>#DIV/0!</v>
      </c>
      <c r="AA114" t="e">
        <f>IF(AVERAGE(data.csv!AE116:AE118)&lt;$BH$5*AVERAGE(data.csv!AE104:AE114),$A114," ")</f>
        <v>#DIV/0!</v>
      </c>
      <c r="AB114" t="e">
        <f>IF(AVERAGE(data.csv!AF116:AF118)&lt;$BH$5*AVERAGE(data.csv!AF104:AF114),$A114," ")</f>
        <v>#DIV/0!</v>
      </c>
      <c r="AC114" t="e">
        <f>IF(AVERAGE(data.csv!AG116:AG118)&lt;$BH$5*AVERAGE(data.csv!AG104:AG114),$A114," ")</f>
        <v>#DIV/0!</v>
      </c>
      <c r="AD114" t="e">
        <f>IF(AVERAGE(data.csv!AH116:AH118)&lt;$BH$5*AVERAGE(data.csv!AH104:AH114),$A114," ")</f>
        <v>#DIV/0!</v>
      </c>
      <c r="AE114" t="str">
        <f>IF(AVERAGE(data.csv!AI116:AI118)&lt;$BH$5*AVERAGE(data.csv!AI104:AI114),$A114," ")</f>
        <v xml:space="preserve"> </v>
      </c>
      <c r="AF114" t="str">
        <f>IF(AVERAGE(data.csv!AJ116:AJ118)&lt;$BH$5*AVERAGE(data.csv!AJ104:AJ114),$A114," ")</f>
        <v xml:space="preserve"> </v>
      </c>
      <c r="AG114" t="str">
        <f>IF(AVERAGE(data.csv!AK116:AK118)&lt;$BH$5*AVERAGE(data.csv!AK104:AK114),$A114," ")</f>
        <v xml:space="preserve"> </v>
      </c>
      <c r="AH114" t="str">
        <f>IF(AVERAGE(data.csv!AL116:AL118)&lt;$BH$5*AVERAGE(data.csv!AL104:AL114),$A114," ")</f>
        <v xml:space="preserve"> </v>
      </c>
      <c r="AI114" t="str">
        <f>IF(AVERAGE(data.csv!AM116:AM118)&lt;$BH$5*AVERAGE(data.csv!AM104:AM114),$A114," ")</f>
        <v xml:space="preserve"> </v>
      </c>
      <c r="AJ114" t="str">
        <f>IF(AVERAGE(data.csv!AN116:AN118)&lt;$BH$5*AVERAGE(data.csv!AN104:AN114),$A114," ")</f>
        <v xml:space="preserve"> </v>
      </c>
      <c r="AK114" t="str">
        <f>IF(AVERAGE(data.csv!AO116:AO118)&lt;$BH$5*AVERAGE(data.csv!AO104:AO114),$A114," ")</f>
        <v xml:space="preserve"> </v>
      </c>
      <c r="AL114" t="str">
        <f>IF(AVERAGE(data.csv!AP116:AP118)&lt;$BH$5*AVERAGE(data.csv!AP104:AP114),$A114," ")</f>
        <v xml:space="preserve"> </v>
      </c>
      <c r="AM114" t="str">
        <f>IF(AVERAGE(data.csv!AQ116:AQ118)&lt;$BH$5*AVERAGE(data.csv!AQ104:AQ114),$A114," ")</f>
        <v xml:space="preserve"> </v>
      </c>
      <c r="AN114" t="str">
        <f>IF(AVERAGE(data.csv!AR116:AR118)&lt;$BH$5*AVERAGE(data.csv!AR104:AR114),$A114," ")</f>
        <v xml:space="preserve"> </v>
      </c>
      <c r="AO114" t="str">
        <f>IF(AVERAGE(data.csv!AS116:AS118)&lt;$BH$5*AVERAGE(data.csv!AS104:AS114),$A114," ")</f>
        <v xml:space="preserve"> </v>
      </c>
      <c r="AP114" t="str">
        <f>IF(AVERAGE(data.csv!AT116:AT118)&lt;$BH$5*AVERAGE(data.csv!AT104:AT114),$A114," ")</f>
        <v xml:space="preserve"> </v>
      </c>
      <c r="AQ114" t="str">
        <f>IF(AVERAGE(data.csv!AU116:AU118)&lt;$BH$5*AVERAGE(data.csv!AU104:AU114),$A114," ")</f>
        <v xml:space="preserve"> </v>
      </c>
      <c r="AR114" t="str">
        <f>IF(AVERAGE(data.csv!AV116:AV118)&lt;$BH$5*AVERAGE(data.csv!AV104:AV114),$A114," ")</f>
        <v xml:space="preserve"> </v>
      </c>
      <c r="AS114" t="str">
        <f>IF(AVERAGE(data.csv!AW116:AW118)&lt;$BH$5*AVERAGE(data.csv!AW104:AW114),$A114," ")</f>
        <v xml:space="preserve"> </v>
      </c>
      <c r="AT114" t="str">
        <f>IF(AVERAGE(data.csv!AX116:AX118)&lt;$BH$5*AVERAGE(data.csv!AX104:AX114),$A114," ")</f>
        <v xml:space="preserve"> </v>
      </c>
      <c r="AU114" t="str">
        <f>IF(AVERAGE(data.csv!AY116:AY118)&lt;$BH$5*AVERAGE(data.csv!AY104:AY114),$A114," ")</f>
        <v xml:space="preserve"> </v>
      </c>
      <c r="AV114" t="str">
        <f>IF(AVERAGE(data.csv!AZ116:AZ118)&lt;$BH$5*AVERAGE(data.csv!AZ104:AZ114),$A114," ")</f>
        <v xml:space="preserve"> </v>
      </c>
      <c r="AW114" t="str">
        <f>IF(AVERAGE(data.csv!BA116:BA118)&lt;$BH$5*AVERAGE(data.csv!BA104:BA114),$A114," ")</f>
        <v xml:space="preserve"> </v>
      </c>
      <c r="AX114" t="str">
        <f>IF(AVERAGE(data.csv!BB116:BB118)&lt;$BH$5*AVERAGE(data.csv!BB104:BB114),$A114," ")</f>
        <v xml:space="preserve"> </v>
      </c>
      <c r="AY114" t="str">
        <f>IF(AVERAGE(data.csv!BC116:BC118)&lt;$BH$5*AVERAGE(data.csv!BC104:BC114),$A114," ")</f>
        <v xml:space="preserve"> </v>
      </c>
      <c r="AZ114" t="str">
        <f>IF(AVERAGE(data.csv!BD116:BD118)&lt;$BH$5*AVERAGE(data.csv!BD104:BD114),$A114," ")</f>
        <v xml:space="preserve"> </v>
      </c>
      <c r="BA114" t="str">
        <f>IF(AVERAGE(data.csv!BE116:BE118)&lt;$BH$5*AVERAGE(data.csv!BE104:BE114),$A114," ")</f>
        <v xml:space="preserve"> </v>
      </c>
      <c r="BB114" t="str">
        <f>IF(AVERAGE(data.csv!BF116:BF118)&lt;$BH$5*AVERAGE(data.csv!BF104:BF114),$A114," ")</f>
        <v xml:space="preserve"> </v>
      </c>
      <c r="BC114" t="str">
        <f>IF(AVERAGE(data.csv!BG116:BG118)&lt;$BH$5*AVERAGE(data.csv!BG104:BG114),$A114," ")</f>
        <v xml:space="preserve"> </v>
      </c>
      <c r="BD114" t="str">
        <f>IF(AVERAGE(data.csv!BH116:BH118)&lt;$BH$5*AVERAGE(data.csv!BH104:BH114),$A114," ")</f>
        <v xml:space="preserve"> </v>
      </c>
      <c r="BE114" t="str">
        <f>IF(AVERAGE(data.csv!BI116:BI118)&lt;$BH$5*AVERAGE(data.csv!BI104:BI114),$A114," ")</f>
        <v xml:space="preserve"> </v>
      </c>
    </row>
    <row r="115" spans="1:57" x14ac:dyDescent="0.3">
      <c r="A115" s="4">
        <f>AVERAGE(data.csv!C115:F115)</f>
        <v>-13.76</v>
      </c>
      <c r="B115" s="7"/>
      <c r="D115" t="e">
        <f>IF(AVERAGE(data.csv!H117:H119)&lt;$BH$5*AVERAGE(data.csv!H105:H115),$A115," ")</f>
        <v>#DIV/0!</v>
      </c>
      <c r="E115" t="e">
        <f>IF(AVERAGE(data.csv!I117:I119)&lt;$BH$5*AVERAGE(data.csv!I105:I115),$A115," ")</f>
        <v>#DIV/0!</v>
      </c>
      <c r="F115" t="e">
        <f>IF(AVERAGE(data.csv!J117:J119)&lt;$BH$5*AVERAGE(data.csv!J105:J115),$A115," ")</f>
        <v>#DIV/0!</v>
      </c>
      <c r="G115" t="e">
        <f>IF(AVERAGE(data.csv!K117:K119)&lt;$BH$5*AVERAGE(data.csv!K105:K115),$A115," ")</f>
        <v>#DIV/0!</v>
      </c>
      <c r="H115" t="e">
        <f>IF(AVERAGE(data.csv!L117:L119)&lt;$BH$5*AVERAGE(data.csv!L105:L115),$A115," ")</f>
        <v>#DIV/0!</v>
      </c>
      <c r="I115" t="e">
        <f>IF(AVERAGE(data.csv!M117:M119)&lt;$BH$5*AVERAGE(data.csv!M105:M115),$A115," ")</f>
        <v>#DIV/0!</v>
      </c>
      <c r="J115" t="e">
        <f>IF(AVERAGE(data.csv!N117:N119)&lt;$BH$5*AVERAGE(data.csv!N105:N115),$A115," ")</f>
        <v>#DIV/0!</v>
      </c>
      <c r="K115" t="e">
        <f>IF(AVERAGE(data.csv!O117:O119)&lt;$BH$5*AVERAGE(data.csv!O105:O115),$A115," ")</f>
        <v>#DIV/0!</v>
      </c>
      <c r="L115" t="e">
        <f>IF(AVERAGE(data.csv!P117:P119)&lt;$BH$5*AVERAGE(data.csv!P105:P115),$A115," ")</f>
        <v>#DIV/0!</v>
      </c>
      <c r="M115" t="e">
        <f>IF(AVERAGE(data.csv!Q117:Q119)&lt;$BH$5*AVERAGE(data.csv!Q105:Q115),$A115," ")</f>
        <v>#DIV/0!</v>
      </c>
      <c r="N115" t="e">
        <f>IF(AVERAGE(data.csv!R117:R119)&lt;$BH$5*AVERAGE(data.csv!R105:R115),$A115," ")</f>
        <v>#DIV/0!</v>
      </c>
      <c r="O115" t="e">
        <f>IF(AVERAGE(data.csv!S117:S119)&lt;$BH$5*AVERAGE(data.csv!S105:S115),$A115," ")</f>
        <v>#DIV/0!</v>
      </c>
      <c r="P115" t="e">
        <f>IF(AVERAGE(data.csv!T117:T119)&lt;$BH$5*AVERAGE(data.csv!T105:T115),$A115," ")</f>
        <v>#DIV/0!</v>
      </c>
      <c r="Q115" t="e">
        <f>IF(AVERAGE(data.csv!U117:U119)&lt;$BH$5*AVERAGE(data.csv!U105:U115),$A115," ")</f>
        <v>#DIV/0!</v>
      </c>
      <c r="R115" t="e">
        <f>IF(AVERAGE(data.csv!V117:V119)&lt;$BH$5*AVERAGE(data.csv!V105:V115),$A115," ")</f>
        <v>#DIV/0!</v>
      </c>
      <c r="S115" t="e">
        <f>IF(AVERAGE(data.csv!W117:W119)&lt;$BH$5*AVERAGE(data.csv!W105:W115),$A115," ")</f>
        <v>#DIV/0!</v>
      </c>
      <c r="T115" t="e">
        <f>IF(AVERAGE(data.csv!X117:X119)&lt;$BH$5*AVERAGE(data.csv!X105:X115),$A115," ")</f>
        <v>#DIV/0!</v>
      </c>
      <c r="U115" t="e">
        <f>IF(AVERAGE(data.csv!Y117:Y119)&lt;$BH$5*AVERAGE(data.csv!Y105:Y115),$A115," ")</f>
        <v>#DIV/0!</v>
      </c>
      <c r="V115" t="e">
        <f>IF(AVERAGE(data.csv!Z117:Z119)&lt;$BH$5*AVERAGE(data.csv!Z105:Z115),$A115," ")</f>
        <v>#DIV/0!</v>
      </c>
      <c r="W115" t="e">
        <f>IF(AVERAGE(data.csv!AA117:AA119)&lt;$BH$5*AVERAGE(data.csv!AA105:AA115),$A115," ")</f>
        <v>#DIV/0!</v>
      </c>
      <c r="X115" t="e">
        <f>IF(AVERAGE(data.csv!AB117:AB119)&lt;$BH$5*AVERAGE(data.csv!AB105:AB115),$A115," ")</f>
        <v>#DIV/0!</v>
      </c>
      <c r="Y115" t="e">
        <f>IF(AVERAGE(data.csv!AC117:AC119)&lt;$BH$5*AVERAGE(data.csv!AC105:AC115),$A115," ")</f>
        <v>#DIV/0!</v>
      </c>
      <c r="Z115" t="e">
        <f>IF(AVERAGE(data.csv!AD117:AD119)&lt;$BH$5*AVERAGE(data.csv!AD105:AD115),$A115," ")</f>
        <v>#DIV/0!</v>
      </c>
      <c r="AA115" t="e">
        <f>IF(AVERAGE(data.csv!AE117:AE119)&lt;$BH$5*AVERAGE(data.csv!AE105:AE115),$A115," ")</f>
        <v>#DIV/0!</v>
      </c>
      <c r="AB115" t="e">
        <f>IF(AVERAGE(data.csv!AF117:AF119)&lt;$BH$5*AVERAGE(data.csv!AF105:AF115),$A115," ")</f>
        <v>#DIV/0!</v>
      </c>
      <c r="AC115" t="e">
        <f>IF(AVERAGE(data.csv!AG117:AG119)&lt;$BH$5*AVERAGE(data.csv!AG105:AG115),$A115," ")</f>
        <v>#DIV/0!</v>
      </c>
      <c r="AD115" t="e">
        <f>IF(AVERAGE(data.csv!AH117:AH119)&lt;$BH$5*AVERAGE(data.csv!AH105:AH115),$A115," ")</f>
        <v>#DIV/0!</v>
      </c>
      <c r="AE115" t="str">
        <f>IF(AVERAGE(data.csv!AI117:AI119)&lt;$BH$5*AVERAGE(data.csv!AI105:AI115),$A115," ")</f>
        <v xml:space="preserve"> </v>
      </c>
      <c r="AF115" t="str">
        <f>IF(AVERAGE(data.csv!AJ117:AJ119)&lt;$BH$5*AVERAGE(data.csv!AJ105:AJ115),$A115," ")</f>
        <v xml:space="preserve"> </v>
      </c>
      <c r="AG115" t="str">
        <f>IF(AVERAGE(data.csv!AK117:AK119)&lt;$BH$5*AVERAGE(data.csv!AK105:AK115),$A115," ")</f>
        <v xml:space="preserve"> </v>
      </c>
      <c r="AH115" t="str">
        <f>IF(AVERAGE(data.csv!AL117:AL119)&lt;$BH$5*AVERAGE(data.csv!AL105:AL115),$A115," ")</f>
        <v xml:space="preserve"> </v>
      </c>
      <c r="AI115" t="str">
        <f>IF(AVERAGE(data.csv!AM117:AM119)&lt;$BH$5*AVERAGE(data.csv!AM105:AM115),$A115," ")</f>
        <v xml:space="preserve"> </v>
      </c>
      <c r="AJ115" t="str">
        <f>IF(AVERAGE(data.csv!AN117:AN119)&lt;$BH$5*AVERAGE(data.csv!AN105:AN115),$A115," ")</f>
        <v xml:space="preserve"> </v>
      </c>
      <c r="AK115" t="str">
        <f>IF(AVERAGE(data.csv!AO117:AO119)&lt;$BH$5*AVERAGE(data.csv!AO105:AO115),$A115," ")</f>
        <v xml:space="preserve"> </v>
      </c>
      <c r="AL115" t="str">
        <f>IF(AVERAGE(data.csv!AP117:AP119)&lt;$BH$5*AVERAGE(data.csv!AP105:AP115),$A115," ")</f>
        <v xml:space="preserve"> </v>
      </c>
      <c r="AM115" t="str">
        <f>IF(AVERAGE(data.csv!AQ117:AQ119)&lt;$BH$5*AVERAGE(data.csv!AQ105:AQ115),$A115," ")</f>
        <v xml:space="preserve"> </v>
      </c>
      <c r="AN115" t="str">
        <f>IF(AVERAGE(data.csv!AR117:AR119)&lt;$BH$5*AVERAGE(data.csv!AR105:AR115),$A115," ")</f>
        <v xml:space="preserve"> </v>
      </c>
      <c r="AO115" t="str">
        <f>IF(AVERAGE(data.csv!AS117:AS119)&lt;$BH$5*AVERAGE(data.csv!AS105:AS115),$A115," ")</f>
        <v xml:space="preserve"> </v>
      </c>
      <c r="AP115" t="str">
        <f>IF(AVERAGE(data.csv!AT117:AT119)&lt;$BH$5*AVERAGE(data.csv!AT105:AT115),$A115," ")</f>
        <v xml:space="preserve"> </v>
      </c>
      <c r="AQ115" t="str">
        <f>IF(AVERAGE(data.csv!AU117:AU119)&lt;$BH$5*AVERAGE(data.csv!AU105:AU115),$A115," ")</f>
        <v xml:space="preserve"> </v>
      </c>
      <c r="AR115" t="str">
        <f>IF(AVERAGE(data.csv!AV117:AV119)&lt;$BH$5*AVERAGE(data.csv!AV105:AV115),$A115," ")</f>
        <v xml:space="preserve"> </v>
      </c>
      <c r="AS115" t="str">
        <f>IF(AVERAGE(data.csv!AW117:AW119)&lt;$BH$5*AVERAGE(data.csv!AW105:AW115),$A115," ")</f>
        <v xml:space="preserve"> </v>
      </c>
      <c r="AT115" t="str">
        <f>IF(AVERAGE(data.csv!AX117:AX119)&lt;$BH$5*AVERAGE(data.csv!AX105:AX115),$A115," ")</f>
        <v xml:space="preserve"> </v>
      </c>
      <c r="AU115" t="str">
        <f>IF(AVERAGE(data.csv!AY117:AY119)&lt;$BH$5*AVERAGE(data.csv!AY105:AY115),$A115," ")</f>
        <v xml:space="preserve"> </v>
      </c>
      <c r="AV115" t="str">
        <f>IF(AVERAGE(data.csv!AZ117:AZ119)&lt;$BH$5*AVERAGE(data.csv!AZ105:AZ115),$A115," ")</f>
        <v xml:space="preserve"> </v>
      </c>
      <c r="AW115" t="str">
        <f>IF(AVERAGE(data.csv!BA117:BA119)&lt;$BH$5*AVERAGE(data.csv!BA105:BA115),$A115," ")</f>
        <v xml:space="preserve"> </v>
      </c>
      <c r="AX115" t="str">
        <f>IF(AVERAGE(data.csv!BB117:BB119)&lt;$BH$5*AVERAGE(data.csv!BB105:BB115),$A115," ")</f>
        <v xml:space="preserve"> </v>
      </c>
      <c r="AY115" t="str">
        <f>IF(AVERAGE(data.csv!BC117:BC119)&lt;$BH$5*AVERAGE(data.csv!BC105:BC115),$A115," ")</f>
        <v xml:space="preserve"> </v>
      </c>
      <c r="AZ115" t="str">
        <f>IF(AVERAGE(data.csv!BD117:BD119)&lt;$BH$5*AVERAGE(data.csv!BD105:BD115),$A115," ")</f>
        <v xml:space="preserve"> </v>
      </c>
      <c r="BA115" t="str">
        <f>IF(AVERAGE(data.csv!BE117:BE119)&lt;$BH$5*AVERAGE(data.csv!BE105:BE115),$A115," ")</f>
        <v xml:space="preserve"> </v>
      </c>
      <c r="BB115" t="str">
        <f>IF(AVERAGE(data.csv!BF117:BF119)&lt;$BH$5*AVERAGE(data.csv!BF105:BF115),$A115," ")</f>
        <v xml:space="preserve"> </v>
      </c>
      <c r="BC115" t="str">
        <f>IF(AVERAGE(data.csv!BG117:BG119)&lt;$BH$5*AVERAGE(data.csv!BG105:BG115),$A115," ")</f>
        <v xml:space="preserve"> </v>
      </c>
      <c r="BD115" t="str">
        <f>IF(AVERAGE(data.csv!BH117:BH119)&lt;$BH$5*AVERAGE(data.csv!BH105:BH115),$A115," ")</f>
        <v xml:space="preserve"> </v>
      </c>
      <c r="BE115" t="str">
        <f>IF(AVERAGE(data.csv!BI117:BI119)&lt;$BH$5*AVERAGE(data.csv!BI105:BI115),$A115," ")</f>
        <v xml:space="preserve"> </v>
      </c>
    </row>
    <row r="116" spans="1:57" x14ac:dyDescent="0.3">
      <c r="A116" s="4">
        <f>AVERAGE(data.csv!C116:F116)</f>
        <v>-13.83</v>
      </c>
      <c r="B116" s="7"/>
      <c r="D116" t="e">
        <f>IF(AVERAGE(data.csv!H118:H120)&lt;$BH$5*AVERAGE(data.csv!H106:H116),$A116," ")</f>
        <v>#DIV/0!</v>
      </c>
      <c r="E116" t="e">
        <f>IF(AVERAGE(data.csv!I118:I120)&lt;$BH$5*AVERAGE(data.csv!I106:I116),$A116," ")</f>
        <v>#DIV/0!</v>
      </c>
      <c r="F116" t="e">
        <f>IF(AVERAGE(data.csv!J118:J120)&lt;$BH$5*AVERAGE(data.csv!J106:J116),$A116," ")</f>
        <v>#DIV/0!</v>
      </c>
      <c r="G116" t="e">
        <f>IF(AVERAGE(data.csv!K118:K120)&lt;$BH$5*AVERAGE(data.csv!K106:K116),$A116," ")</f>
        <v>#DIV/0!</v>
      </c>
      <c r="H116" t="e">
        <f>IF(AVERAGE(data.csv!L118:L120)&lt;$BH$5*AVERAGE(data.csv!L106:L116),$A116," ")</f>
        <v>#DIV/0!</v>
      </c>
      <c r="I116" t="e">
        <f>IF(AVERAGE(data.csv!M118:M120)&lt;$BH$5*AVERAGE(data.csv!M106:M116),$A116," ")</f>
        <v>#DIV/0!</v>
      </c>
      <c r="J116" t="e">
        <f>IF(AVERAGE(data.csv!N118:N120)&lt;$BH$5*AVERAGE(data.csv!N106:N116),$A116," ")</f>
        <v>#DIV/0!</v>
      </c>
      <c r="K116" t="e">
        <f>IF(AVERAGE(data.csv!O118:O120)&lt;$BH$5*AVERAGE(data.csv!O106:O116),$A116," ")</f>
        <v>#DIV/0!</v>
      </c>
      <c r="L116" t="e">
        <f>IF(AVERAGE(data.csv!P118:P120)&lt;$BH$5*AVERAGE(data.csv!P106:P116),$A116," ")</f>
        <v>#DIV/0!</v>
      </c>
      <c r="M116" t="e">
        <f>IF(AVERAGE(data.csv!Q118:Q120)&lt;$BH$5*AVERAGE(data.csv!Q106:Q116),$A116," ")</f>
        <v>#DIV/0!</v>
      </c>
      <c r="N116" t="e">
        <f>IF(AVERAGE(data.csv!R118:R120)&lt;$BH$5*AVERAGE(data.csv!R106:R116),$A116," ")</f>
        <v>#DIV/0!</v>
      </c>
      <c r="O116" t="e">
        <f>IF(AVERAGE(data.csv!S118:S120)&lt;$BH$5*AVERAGE(data.csv!S106:S116),$A116," ")</f>
        <v>#DIV/0!</v>
      </c>
      <c r="P116" t="e">
        <f>IF(AVERAGE(data.csv!T118:T120)&lt;$BH$5*AVERAGE(data.csv!T106:T116),$A116," ")</f>
        <v>#DIV/0!</v>
      </c>
      <c r="Q116" t="e">
        <f>IF(AVERAGE(data.csv!U118:U120)&lt;$BH$5*AVERAGE(data.csv!U106:U116),$A116," ")</f>
        <v>#DIV/0!</v>
      </c>
      <c r="R116" t="e">
        <f>IF(AVERAGE(data.csv!V118:V120)&lt;$BH$5*AVERAGE(data.csv!V106:V116),$A116," ")</f>
        <v>#DIV/0!</v>
      </c>
      <c r="S116" t="e">
        <f>IF(AVERAGE(data.csv!W118:W120)&lt;$BH$5*AVERAGE(data.csv!W106:W116),$A116," ")</f>
        <v>#DIV/0!</v>
      </c>
      <c r="T116" t="e">
        <f>IF(AVERAGE(data.csv!X118:X120)&lt;$BH$5*AVERAGE(data.csv!X106:X116),$A116," ")</f>
        <v>#DIV/0!</v>
      </c>
      <c r="U116" t="e">
        <f>IF(AVERAGE(data.csv!Y118:Y120)&lt;$BH$5*AVERAGE(data.csv!Y106:Y116),$A116," ")</f>
        <v>#DIV/0!</v>
      </c>
      <c r="V116" t="e">
        <f>IF(AVERAGE(data.csv!Z118:Z120)&lt;$BH$5*AVERAGE(data.csv!Z106:Z116),$A116," ")</f>
        <v>#DIV/0!</v>
      </c>
      <c r="W116" t="e">
        <f>IF(AVERAGE(data.csv!AA118:AA120)&lt;$BH$5*AVERAGE(data.csv!AA106:AA116),$A116," ")</f>
        <v>#DIV/0!</v>
      </c>
      <c r="X116" t="e">
        <f>IF(AVERAGE(data.csv!AB118:AB120)&lt;$BH$5*AVERAGE(data.csv!AB106:AB116),$A116," ")</f>
        <v>#DIV/0!</v>
      </c>
      <c r="Y116" t="e">
        <f>IF(AVERAGE(data.csv!AC118:AC120)&lt;$BH$5*AVERAGE(data.csv!AC106:AC116),$A116," ")</f>
        <v>#DIV/0!</v>
      </c>
      <c r="Z116" t="e">
        <f>IF(AVERAGE(data.csv!AD118:AD120)&lt;$BH$5*AVERAGE(data.csv!AD106:AD116),$A116," ")</f>
        <v>#DIV/0!</v>
      </c>
      <c r="AA116" t="e">
        <f>IF(AVERAGE(data.csv!AE118:AE120)&lt;$BH$5*AVERAGE(data.csv!AE106:AE116),$A116," ")</f>
        <v>#DIV/0!</v>
      </c>
      <c r="AB116" t="e">
        <f>IF(AVERAGE(data.csv!AF118:AF120)&lt;$BH$5*AVERAGE(data.csv!AF106:AF116),$A116," ")</f>
        <v>#DIV/0!</v>
      </c>
      <c r="AC116" t="e">
        <f>IF(AVERAGE(data.csv!AG118:AG120)&lt;$BH$5*AVERAGE(data.csv!AG106:AG116),$A116," ")</f>
        <v>#DIV/0!</v>
      </c>
      <c r="AD116" t="e">
        <f>IF(AVERAGE(data.csv!AH118:AH120)&lt;$BH$5*AVERAGE(data.csv!AH106:AH116),$A116," ")</f>
        <v>#DIV/0!</v>
      </c>
      <c r="AE116" t="str">
        <f>IF(AVERAGE(data.csv!AI118:AI120)&lt;$BH$5*AVERAGE(data.csv!AI106:AI116),$A116," ")</f>
        <v xml:space="preserve"> </v>
      </c>
      <c r="AF116" t="str">
        <f>IF(AVERAGE(data.csv!AJ118:AJ120)&lt;$BH$5*AVERAGE(data.csv!AJ106:AJ116),$A116," ")</f>
        <v xml:space="preserve"> </v>
      </c>
      <c r="AG116" t="str">
        <f>IF(AVERAGE(data.csv!AK118:AK120)&lt;$BH$5*AVERAGE(data.csv!AK106:AK116),$A116," ")</f>
        <v xml:space="preserve"> </v>
      </c>
      <c r="AH116" t="str">
        <f>IF(AVERAGE(data.csv!AL118:AL120)&lt;$BH$5*AVERAGE(data.csv!AL106:AL116),$A116," ")</f>
        <v xml:space="preserve"> </v>
      </c>
      <c r="AI116" t="str">
        <f>IF(AVERAGE(data.csv!AM118:AM120)&lt;$BH$5*AVERAGE(data.csv!AM106:AM116),$A116," ")</f>
        <v xml:space="preserve"> </v>
      </c>
      <c r="AJ116" t="str">
        <f>IF(AVERAGE(data.csv!AN118:AN120)&lt;$BH$5*AVERAGE(data.csv!AN106:AN116),$A116," ")</f>
        <v xml:space="preserve"> </v>
      </c>
      <c r="AK116" t="str">
        <f>IF(AVERAGE(data.csv!AO118:AO120)&lt;$BH$5*AVERAGE(data.csv!AO106:AO116),$A116," ")</f>
        <v xml:space="preserve"> </v>
      </c>
      <c r="AL116" t="str">
        <f>IF(AVERAGE(data.csv!AP118:AP120)&lt;$BH$5*AVERAGE(data.csv!AP106:AP116),$A116," ")</f>
        <v xml:space="preserve"> </v>
      </c>
      <c r="AM116" t="str">
        <f>IF(AVERAGE(data.csv!AQ118:AQ120)&lt;$BH$5*AVERAGE(data.csv!AQ106:AQ116),$A116," ")</f>
        <v xml:space="preserve"> </v>
      </c>
      <c r="AN116" t="str">
        <f>IF(AVERAGE(data.csv!AR118:AR120)&lt;$BH$5*AVERAGE(data.csv!AR106:AR116),$A116," ")</f>
        <v xml:space="preserve"> </v>
      </c>
      <c r="AO116" t="str">
        <f>IF(AVERAGE(data.csv!AS118:AS120)&lt;$BH$5*AVERAGE(data.csv!AS106:AS116),$A116," ")</f>
        <v xml:space="preserve"> </v>
      </c>
      <c r="AP116" t="str">
        <f>IF(AVERAGE(data.csv!AT118:AT120)&lt;$BH$5*AVERAGE(data.csv!AT106:AT116),$A116," ")</f>
        <v xml:space="preserve"> </v>
      </c>
      <c r="AQ116" t="str">
        <f>IF(AVERAGE(data.csv!AU118:AU120)&lt;$BH$5*AVERAGE(data.csv!AU106:AU116),$A116," ")</f>
        <v xml:space="preserve"> </v>
      </c>
      <c r="AR116" t="str">
        <f>IF(AVERAGE(data.csv!AV118:AV120)&lt;$BH$5*AVERAGE(data.csv!AV106:AV116),$A116," ")</f>
        <v xml:space="preserve"> </v>
      </c>
      <c r="AS116" t="str">
        <f>IF(AVERAGE(data.csv!AW118:AW120)&lt;$BH$5*AVERAGE(data.csv!AW106:AW116),$A116," ")</f>
        <v xml:space="preserve"> </v>
      </c>
      <c r="AT116" t="str">
        <f>IF(AVERAGE(data.csv!AX118:AX120)&lt;$BH$5*AVERAGE(data.csv!AX106:AX116),$A116," ")</f>
        <v xml:space="preserve"> </v>
      </c>
      <c r="AU116" t="str">
        <f>IF(AVERAGE(data.csv!AY118:AY120)&lt;$BH$5*AVERAGE(data.csv!AY106:AY116),$A116," ")</f>
        <v xml:space="preserve"> </v>
      </c>
      <c r="AV116" t="str">
        <f>IF(AVERAGE(data.csv!AZ118:AZ120)&lt;$BH$5*AVERAGE(data.csv!AZ106:AZ116),$A116," ")</f>
        <v xml:space="preserve"> </v>
      </c>
      <c r="AW116" t="str">
        <f>IF(AVERAGE(data.csv!BA118:BA120)&lt;$BH$5*AVERAGE(data.csv!BA106:BA116),$A116," ")</f>
        <v xml:space="preserve"> </v>
      </c>
      <c r="AX116" t="str">
        <f>IF(AVERAGE(data.csv!BB118:BB120)&lt;$BH$5*AVERAGE(data.csv!BB106:BB116),$A116," ")</f>
        <v xml:space="preserve"> </v>
      </c>
      <c r="AY116" t="str">
        <f>IF(AVERAGE(data.csv!BC118:BC120)&lt;$BH$5*AVERAGE(data.csv!BC106:BC116),$A116," ")</f>
        <v xml:space="preserve"> </v>
      </c>
      <c r="AZ116" t="str">
        <f>IF(AVERAGE(data.csv!BD118:BD120)&lt;$BH$5*AVERAGE(data.csv!BD106:BD116),$A116," ")</f>
        <v xml:space="preserve"> </v>
      </c>
      <c r="BA116" t="str">
        <f>IF(AVERAGE(data.csv!BE118:BE120)&lt;$BH$5*AVERAGE(data.csv!BE106:BE116),$A116," ")</f>
        <v xml:space="preserve"> </v>
      </c>
      <c r="BB116" t="str">
        <f>IF(AVERAGE(data.csv!BF118:BF120)&lt;$BH$5*AVERAGE(data.csv!BF106:BF116),$A116," ")</f>
        <v xml:space="preserve"> </v>
      </c>
      <c r="BC116" t="str">
        <f>IF(AVERAGE(data.csv!BG118:BG120)&lt;$BH$5*AVERAGE(data.csv!BG106:BG116),$A116," ")</f>
        <v xml:space="preserve"> </v>
      </c>
      <c r="BD116" t="str">
        <f>IF(AVERAGE(data.csv!BH118:BH120)&lt;$BH$5*AVERAGE(data.csv!BH106:BH116),$A116," ")</f>
        <v xml:space="preserve"> </v>
      </c>
      <c r="BE116" t="str">
        <f>IF(AVERAGE(data.csv!BI118:BI120)&lt;$BH$5*AVERAGE(data.csv!BI106:BI116),$A116," ")</f>
        <v xml:space="preserve"> </v>
      </c>
    </row>
    <row r="117" spans="1:57" x14ac:dyDescent="0.3">
      <c r="A117" s="4">
        <f>AVERAGE(data.csv!C117:F117)</f>
        <v>-13.885</v>
      </c>
      <c r="B117" s="7"/>
      <c r="D117" t="e">
        <f>IF(AVERAGE(data.csv!H119:H121)&lt;$BH$5*AVERAGE(data.csv!H107:H117),$A117," ")</f>
        <v>#DIV/0!</v>
      </c>
      <c r="E117" t="e">
        <f>IF(AVERAGE(data.csv!I119:I121)&lt;$BH$5*AVERAGE(data.csv!I107:I117),$A117," ")</f>
        <v>#DIV/0!</v>
      </c>
      <c r="F117" t="e">
        <f>IF(AVERAGE(data.csv!J119:J121)&lt;$BH$5*AVERAGE(data.csv!J107:J117),$A117," ")</f>
        <v>#DIV/0!</v>
      </c>
      <c r="G117" t="e">
        <f>IF(AVERAGE(data.csv!K119:K121)&lt;$BH$5*AVERAGE(data.csv!K107:K117),$A117," ")</f>
        <v>#DIV/0!</v>
      </c>
      <c r="H117" t="e">
        <f>IF(AVERAGE(data.csv!L119:L121)&lt;$BH$5*AVERAGE(data.csv!L107:L117),$A117," ")</f>
        <v>#DIV/0!</v>
      </c>
      <c r="I117" t="e">
        <f>IF(AVERAGE(data.csv!M119:M121)&lt;$BH$5*AVERAGE(data.csv!M107:M117),$A117," ")</f>
        <v>#DIV/0!</v>
      </c>
      <c r="J117" t="e">
        <f>IF(AVERAGE(data.csv!N119:N121)&lt;$BH$5*AVERAGE(data.csv!N107:N117),$A117," ")</f>
        <v>#DIV/0!</v>
      </c>
      <c r="K117" t="e">
        <f>IF(AVERAGE(data.csv!O119:O121)&lt;$BH$5*AVERAGE(data.csv!O107:O117),$A117," ")</f>
        <v>#DIV/0!</v>
      </c>
      <c r="L117" t="e">
        <f>IF(AVERAGE(data.csv!P119:P121)&lt;$BH$5*AVERAGE(data.csv!P107:P117),$A117," ")</f>
        <v>#DIV/0!</v>
      </c>
      <c r="M117" t="e">
        <f>IF(AVERAGE(data.csv!Q119:Q121)&lt;$BH$5*AVERAGE(data.csv!Q107:Q117),$A117," ")</f>
        <v>#DIV/0!</v>
      </c>
      <c r="N117" t="e">
        <f>IF(AVERAGE(data.csv!R119:R121)&lt;$BH$5*AVERAGE(data.csv!R107:R117),$A117," ")</f>
        <v>#DIV/0!</v>
      </c>
      <c r="O117" t="e">
        <f>IF(AVERAGE(data.csv!S119:S121)&lt;$BH$5*AVERAGE(data.csv!S107:S117),$A117," ")</f>
        <v>#DIV/0!</v>
      </c>
      <c r="P117" t="e">
        <f>IF(AVERAGE(data.csv!T119:T121)&lt;$BH$5*AVERAGE(data.csv!T107:T117),$A117," ")</f>
        <v>#DIV/0!</v>
      </c>
      <c r="Q117" t="e">
        <f>IF(AVERAGE(data.csv!U119:U121)&lt;$BH$5*AVERAGE(data.csv!U107:U117),$A117," ")</f>
        <v>#DIV/0!</v>
      </c>
      <c r="R117" t="e">
        <f>IF(AVERAGE(data.csv!V119:V121)&lt;$BH$5*AVERAGE(data.csv!V107:V117),$A117," ")</f>
        <v>#DIV/0!</v>
      </c>
      <c r="S117" t="e">
        <f>IF(AVERAGE(data.csv!W119:W121)&lt;$BH$5*AVERAGE(data.csv!W107:W117),$A117," ")</f>
        <v>#DIV/0!</v>
      </c>
      <c r="T117" t="e">
        <f>IF(AVERAGE(data.csv!X119:X121)&lt;$BH$5*AVERAGE(data.csv!X107:X117),$A117," ")</f>
        <v>#DIV/0!</v>
      </c>
      <c r="U117" t="e">
        <f>IF(AVERAGE(data.csv!Y119:Y121)&lt;$BH$5*AVERAGE(data.csv!Y107:Y117),$A117," ")</f>
        <v>#DIV/0!</v>
      </c>
      <c r="V117" t="e">
        <f>IF(AVERAGE(data.csv!Z119:Z121)&lt;$BH$5*AVERAGE(data.csv!Z107:Z117),$A117," ")</f>
        <v>#DIV/0!</v>
      </c>
      <c r="W117" t="e">
        <f>IF(AVERAGE(data.csv!AA119:AA121)&lt;$BH$5*AVERAGE(data.csv!AA107:AA117),$A117," ")</f>
        <v>#DIV/0!</v>
      </c>
      <c r="X117" t="e">
        <f>IF(AVERAGE(data.csv!AB119:AB121)&lt;$BH$5*AVERAGE(data.csv!AB107:AB117),$A117," ")</f>
        <v>#DIV/0!</v>
      </c>
      <c r="Y117" t="e">
        <f>IF(AVERAGE(data.csv!AC119:AC121)&lt;$BH$5*AVERAGE(data.csv!AC107:AC117),$A117," ")</f>
        <v>#DIV/0!</v>
      </c>
      <c r="Z117" t="e">
        <f>IF(AVERAGE(data.csv!AD119:AD121)&lt;$BH$5*AVERAGE(data.csv!AD107:AD117),$A117," ")</f>
        <v>#DIV/0!</v>
      </c>
      <c r="AA117" t="e">
        <f>IF(AVERAGE(data.csv!AE119:AE121)&lt;$BH$5*AVERAGE(data.csv!AE107:AE117),$A117," ")</f>
        <v>#DIV/0!</v>
      </c>
      <c r="AB117" t="e">
        <f>IF(AVERAGE(data.csv!AF119:AF121)&lt;$BH$5*AVERAGE(data.csv!AF107:AF117),$A117," ")</f>
        <v>#DIV/0!</v>
      </c>
      <c r="AC117" t="e">
        <f>IF(AVERAGE(data.csv!AG119:AG121)&lt;$BH$5*AVERAGE(data.csv!AG107:AG117),$A117," ")</f>
        <v>#DIV/0!</v>
      </c>
      <c r="AD117" t="e">
        <f>IF(AVERAGE(data.csv!AH119:AH121)&lt;$BH$5*AVERAGE(data.csv!AH107:AH117),$A117," ")</f>
        <v>#DIV/0!</v>
      </c>
      <c r="AE117" t="str">
        <f>IF(AVERAGE(data.csv!AI119:AI121)&lt;$BH$5*AVERAGE(data.csv!AI107:AI117),$A117," ")</f>
        <v xml:space="preserve"> </v>
      </c>
      <c r="AF117" t="str">
        <f>IF(AVERAGE(data.csv!AJ119:AJ121)&lt;$BH$5*AVERAGE(data.csv!AJ107:AJ117),$A117," ")</f>
        <v xml:space="preserve"> </v>
      </c>
      <c r="AG117" t="str">
        <f>IF(AVERAGE(data.csv!AK119:AK121)&lt;$BH$5*AVERAGE(data.csv!AK107:AK117),$A117," ")</f>
        <v xml:space="preserve"> </v>
      </c>
      <c r="AH117" t="str">
        <f>IF(AVERAGE(data.csv!AL119:AL121)&lt;$BH$5*AVERAGE(data.csv!AL107:AL117),$A117," ")</f>
        <v xml:space="preserve"> </v>
      </c>
      <c r="AI117" t="str">
        <f>IF(AVERAGE(data.csv!AM119:AM121)&lt;$BH$5*AVERAGE(data.csv!AM107:AM117),$A117," ")</f>
        <v xml:space="preserve"> </v>
      </c>
      <c r="AJ117" t="str">
        <f>IF(AVERAGE(data.csv!AN119:AN121)&lt;$BH$5*AVERAGE(data.csv!AN107:AN117),$A117," ")</f>
        <v xml:space="preserve"> </v>
      </c>
      <c r="AK117" t="str">
        <f>IF(AVERAGE(data.csv!AO119:AO121)&lt;$BH$5*AVERAGE(data.csv!AO107:AO117),$A117," ")</f>
        <v xml:space="preserve"> </v>
      </c>
      <c r="AL117" t="str">
        <f>IF(AVERAGE(data.csv!AP119:AP121)&lt;$BH$5*AVERAGE(data.csv!AP107:AP117),$A117," ")</f>
        <v xml:space="preserve"> </v>
      </c>
      <c r="AM117" t="str">
        <f>IF(AVERAGE(data.csv!AQ119:AQ121)&lt;$BH$5*AVERAGE(data.csv!AQ107:AQ117),$A117," ")</f>
        <v xml:space="preserve"> </v>
      </c>
      <c r="AN117" t="str">
        <f>IF(AVERAGE(data.csv!AR119:AR121)&lt;$BH$5*AVERAGE(data.csv!AR107:AR117),$A117," ")</f>
        <v xml:space="preserve"> </v>
      </c>
      <c r="AO117" t="str">
        <f>IF(AVERAGE(data.csv!AS119:AS121)&lt;$BH$5*AVERAGE(data.csv!AS107:AS117),$A117," ")</f>
        <v xml:space="preserve"> </v>
      </c>
      <c r="AP117" t="str">
        <f>IF(AVERAGE(data.csv!AT119:AT121)&lt;$BH$5*AVERAGE(data.csv!AT107:AT117),$A117," ")</f>
        <v xml:space="preserve"> </v>
      </c>
      <c r="AQ117" t="str">
        <f>IF(AVERAGE(data.csv!AU119:AU121)&lt;$BH$5*AVERAGE(data.csv!AU107:AU117),$A117," ")</f>
        <v xml:space="preserve"> </v>
      </c>
      <c r="AR117" t="str">
        <f>IF(AVERAGE(data.csv!AV119:AV121)&lt;$BH$5*AVERAGE(data.csv!AV107:AV117),$A117," ")</f>
        <v xml:space="preserve"> </v>
      </c>
      <c r="AS117" t="str">
        <f>IF(AVERAGE(data.csv!AW119:AW121)&lt;$BH$5*AVERAGE(data.csv!AW107:AW117),$A117," ")</f>
        <v xml:space="preserve"> </v>
      </c>
      <c r="AT117" t="str">
        <f>IF(AVERAGE(data.csv!AX119:AX121)&lt;$BH$5*AVERAGE(data.csv!AX107:AX117),$A117," ")</f>
        <v xml:space="preserve"> </v>
      </c>
      <c r="AU117" t="str">
        <f>IF(AVERAGE(data.csv!AY119:AY121)&lt;$BH$5*AVERAGE(data.csv!AY107:AY117),$A117," ")</f>
        <v xml:space="preserve"> </v>
      </c>
      <c r="AV117" t="str">
        <f>IF(AVERAGE(data.csv!AZ119:AZ121)&lt;$BH$5*AVERAGE(data.csv!AZ107:AZ117),$A117," ")</f>
        <v xml:space="preserve"> </v>
      </c>
      <c r="AW117" t="str">
        <f>IF(AVERAGE(data.csv!BA119:BA121)&lt;$BH$5*AVERAGE(data.csv!BA107:BA117),$A117," ")</f>
        <v xml:space="preserve"> </v>
      </c>
      <c r="AX117" t="str">
        <f>IF(AVERAGE(data.csv!BB119:BB121)&lt;$BH$5*AVERAGE(data.csv!BB107:BB117),$A117," ")</f>
        <v xml:space="preserve"> </v>
      </c>
      <c r="AY117" t="str">
        <f>IF(AVERAGE(data.csv!BC119:BC121)&lt;$BH$5*AVERAGE(data.csv!BC107:BC117),$A117," ")</f>
        <v xml:space="preserve"> </v>
      </c>
      <c r="AZ117" t="str">
        <f>IF(AVERAGE(data.csv!BD119:BD121)&lt;$BH$5*AVERAGE(data.csv!BD107:BD117),$A117," ")</f>
        <v xml:space="preserve"> </v>
      </c>
      <c r="BA117" t="str">
        <f>IF(AVERAGE(data.csv!BE119:BE121)&lt;$BH$5*AVERAGE(data.csv!BE107:BE117),$A117," ")</f>
        <v xml:space="preserve"> </v>
      </c>
      <c r="BB117" t="str">
        <f>IF(AVERAGE(data.csv!BF119:BF121)&lt;$BH$5*AVERAGE(data.csv!BF107:BF117),$A117," ")</f>
        <v xml:space="preserve"> </v>
      </c>
      <c r="BC117" t="str">
        <f>IF(AVERAGE(data.csv!BG119:BG121)&lt;$BH$5*AVERAGE(data.csv!BG107:BG117),$A117," ")</f>
        <v xml:space="preserve"> </v>
      </c>
      <c r="BD117" t="str">
        <f>IF(AVERAGE(data.csv!BH119:BH121)&lt;$BH$5*AVERAGE(data.csv!BH107:BH117),$A117," ")</f>
        <v xml:space="preserve"> </v>
      </c>
      <c r="BE117" t="str">
        <f>IF(AVERAGE(data.csv!BI119:BI121)&lt;$BH$5*AVERAGE(data.csv!BI107:BI117),$A117," ")</f>
        <v xml:space="preserve"> </v>
      </c>
    </row>
    <row r="118" spans="1:57" x14ac:dyDescent="0.3">
      <c r="A118" s="4">
        <f>AVERAGE(data.csv!C118:F118)</f>
        <v>-13.940000000000001</v>
      </c>
      <c r="B118" s="7"/>
      <c r="D118" t="e">
        <f>IF(AVERAGE(data.csv!H120:H122)&lt;$BH$5*AVERAGE(data.csv!H108:H118),$A118," ")</f>
        <v>#DIV/0!</v>
      </c>
      <c r="E118" t="e">
        <f>IF(AVERAGE(data.csv!I120:I122)&lt;$BH$5*AVERAGE(data.csv!I108:I118),$A118," ")</f>
        <v>#DIV/0!</v>
      </c>
      <c r="F118" t="e">
        <f>IF(AVERAGE(data.csv!J120:J122)&lt;$BH$5*AVERAGE(data.csv!J108:J118),$A118," ")</f>
        <v>#DIV/0!</v>
      </c>
      <c r="G118" t="e">
        <f>IF(AVERAGE(data.csv!K120:K122)&lt;$BH$5*AVERAGE(data.csv!K108:K118),$A118," ")</f>
        <v>#DIV/0!</v>
      </c>
      <c r="H118" t="e">
        <f>IF(AVERAGE(data.csv!L120:L122)&lt;$BH$5*AVERAGE(data.csv!L108:L118),$A118," ")</f>
        <v>#DIV/0!</v>
      </c>
      <c r="I118" t="e">
        <f>IF(AVERAGE(data.csv!M120:M122)&lt;$BH$5*AVERAGE(data.csv!M108:M118),$A118," ")</f>
        <v>#DIV/0!</v>
      </c>
      <c r="J118" t="e">
        <f>IF(AVERAGE(data.csv!N120:N122)&lt;$BH$5*AVERAGE(data.csv!N108:N118),$A118," ")</f>
        <v>#DIV/0!</v>
      </c>
      <c r="K118" t="e">
        <f>IF(AVERAGE(data.csv!O120:O122)&lt;$BH$5*AVERAGE(data.csv!O108:O118),$A118," ")</f>
        <v>#DIV/0!</v>
      </c>
      <c r="L118" t="e">
        <f>IF(AVERAGE(data.csv!P120:P122)&lt;$BH$5*AVERAGE(data.csv!P108:P118),$A118," ")</f>
        <v>#DIV/0!</v>
      </c>
      <c r="M118" t="e">
        <f>IF(AVERAGE(data.csv!Q120:Q122)&lt;$BH$5*AVERAGE(data.csv!Q108:Q118),$A118," ")</f>
        <v>#DIV/0!</v>
      </c>
      <c r="N118" t="e">
        <f>IF(AVERAGE(data.csv!R120:R122)&lt;$BH$5*AVERAGE(data.csv!R108:R118),$A118," ")</f>
        <v>#DIV/0!</v>
      </c>
      <c r="O118" t="e">
        <f>IF(AVERAGE(data.csv!S120:S122)&lt;$BH$5*AVERAGE(data.csv!S108:S118),$A118," ")</f>
        <v>#DIV/0!</v>
      </c>
      <c r="P118" t="e">
        <f>IF(AVERAGE(data.csv!T120:T122)&lt;$BH$5*AVERAGE(data.csv!T108:T118),$A118," ")</f>
        <v>#DIV/0!</v>
      </c>
      <c r="Q118" t="e">
        <f>IF(AVERAGE(data.csv!U120:U122)&lt;$BH$5*AVERAGE(data.csv!U108:U118),$A118," ")</f>
        <v>#DIV/0!</v>
      </c>
      <c r="R118" t="e">
        <f>IF(AVERAGE(data.csv!V120:V122)&lt;$BH$5*AVERAGE(data.csv!V108:V118),$A118," ")</f>
        <v>#DIV/0!</v>
      </c>
      <c r="S118" t="e">
        <f>IF(AVERAGE(data.csv!W120:W122)&lt;$BH$5*AVERAGE(data.csv!W108:W118),$A118," ")</f>
        <v>#DIV/0!</v>
      </c>
      <c r="T118" t="e">
        <f>IF(AVERAGE(data.csv!X120:X122)&lt;$BH$5*AVERAGE(data.csv!X108:X118),$A118," ")</f>
        <v>#DIV/0!</v>
      </c>
      <c r="U118" t="e">
        <f>IF(AVERAGE(data.csv!Y120:Y122)&lt;$BH$5*AVERAGE(data.csv!Y108:Y118),$A118," ")</f>
        <v>#DIV/0!</v>
      </c>
      <c r="V118" t="e">
        <f>IF(AVERAGE(data.csv!Z120:Z122)&lt;$BH$5*AVERAGE(data.csv!Z108:Z118),$A118," ")</f>
        <v>#DIV/0!</v>
      </c>
      <c r="W118" t="e">
        <f>IF(AVERAGE(data.csv!AA120:AA122)&lt;$BH$5*AVERAGE(data.csv!AA108:AA118),$A118," ")</f>
        <v>#DIV/0!</v>
      </c>
      <c r="X118" t="e">
        <f>IF(AVERAGE(data.csv!AB120:AB122)&lt;$BH$5*AVERAGE(data.csv!AB108:AB118),$A118," ")</f>
        <v>#DIV/0!</v>
      </c>
      <c r="Y118" t="e">
        <f>IF(AVERAGE(data.csv!AC120:AC122)&lt;$BH$5*AVERAGE(data.csv!AC108:AC118),$A118," ")</f>
        <v>#DIV/0!</v>
      </c>
      <c r="Z118" t="e">
        <f>IF(AVERAGE(data.csv!AD120:AD122)&lt;$BH$5*AVERAGE(data.csv!AD108:AD118),$A118," ")</f>
        <v>#DIV/0!</v>
      </c>
      <c r="AA118" t="e">
        <f>IF(AVERAGE(data.csv!AE120:AE122)&lt;$BH$5*AVERAGE(data.csv!AE108:AE118),$A118," ")</f>
        <v>#DIV/0!</v>
      </c>
      <c r="AB118" t="e">
        <f>IF(AVERAGE(data.csv!AF120:AF122)&lt;$BH$5*AVERAGE(data.csv!AF108:AF118),$A118," ")</f>
        <v>#DIV/0!</v>
      </c>
      <c r="AC118" t="e">
        <f>IF(AVERAGE(data.csv!AG120:AG122)&lt;$BH$5*AVERAGE(data.csv!AG108:AG118),$A118," ")</f>
        <v>#DIV/0!</v>
      </c>
      <c r="AD118" t="e">
        <f>IF(AVERAGE(data.csv!AH120:AH122)&lt;$BH$5*AVERAGE(data.csv!AH108:AH118),$A118," ")</f>
        <v>#DIV/0!</v>
      </c>
      <c r="AE118" t="str">
        <f>IF(AVERAGE(data.csv!AI120:AI122)&lt;$BH$5*AVERAGE(data.csv!AI108:AI118),$A118," ")</f>
        <v xml:space="preserve"> </v>
      </c>
      <c r="AF118" t="str">
        <f>IF(AVERAGE(data.csv!AJ120:AJ122)&lt;$BH$5*AVERAGE(data.csv!AJ108:AJ118),$A118," ")</f>
        <v xml:space="preserve"> </v>
      </c>
      <c r="AG118" t="str">
        <f>IF(AVERAGE(data.csv!AK120:AK122)&lt;$BH$5*AVERAGE(data.csv!AK108:AK118),$A118," ")</f>
        <v xml:space="preserve"> </v>
      </c>
      <c r="AH118" t="str">
        <f>IF(AVERAGE(data.csv!AL120:AL122)&lt;$BH$5*AVERAGE(data.csv!AL108:AL118),$A118," ")</f>
        <v xml:space="preserve"> </v>
      </c>
      <c r="AI118" t="str">
        <f>IF(AVERAGE(data.csv!AM120:AM122)&lt;$BH$5*AVERAGE(data.csv!AM108:AM118),$A118," ")</f>
        <v xml:space="preserve"> </v>
      </c>
      <c r="AJ118" t="str">
        <f>IF(AVERAGE(data.csv!AN120:AN122)&lt;$BH$5*AVERAGE(data.csv!AN108:AN118),$A118," ")</f>
        <v xml:space="preserve"> </v>
      </c>
      <c r="AK118" t="str">
        <f>IF(AVERAGE(data.csv!AO120:AO122)&lt;$BH$5*AVERAGE(data.csv!AO108:AO118),$A118," ")</f>
        <v xml:space="preserve"> </v>
      </c>
      <c r="AL118" t="str">
        <f>IF(AVERAGE(data.csv!AP120:AP122)&lt;$BH$5*AVERAGE(data.csv!AP108:AP118),$A118," ")</f>
        <v xml:space="preserve"> </v>
      </c>
      <c r="AM118" t="str">
        <f>IF(AVERAGE(data.csv!AQ120:AQ122)&lt;$BH$5*AVERAGE(data.csv!AQ108:AQ118),$A118," ")</f>
        <v xml:space="preserve"> </v>
      </c>
      <c r="AN118" t="str">
        <f>IF(AVERAGE(data.csv!AR120:AR122)&lt;$BH$5*AVERAGE(data.csv!AR108:AR118),$A118," ")</f>
        <v xml:space="preserve"> </v>
      </c>
      <c r="AO118" t="str">
        <f>IF(AVERAGE(data.csv!AS120:AS122)&lt;$BH$5*AVERAGE(data.csv!AS108:AS118),$A118," ")</f>
        <v xml:space="preserve"> </v>
      </c>
      <c r="AP118" t="str">
        <f>IF(AVERAGE(data.csv!AT120:AT122)&lt;$BH$5*AVERAGE(data.csv!AT108:AT118),$A118," ")</f>
        <v xml:space="preserve"> </v>
      </c>
      <c r="AQ118" t="str">
        <f>IF(AVERAGE(data.csv!AU120:AU122)&lt;$BH$5*AVERAGE(data.csv!AU108:AU118),$A118," ")</f>
        <v xml:space="preserve"> </v>
      </c>
      <c r="AR118" t="str">
        <f>IF(AVERAGE(data.csv!AV120:AV122)&lt;$BH$5*AVERAGE(data.csv!AV108:AV118),$A118," ")</f>
        <v xml:space="preserve"> </v>
      </c>
      <c r="AS118" t="str">
        <f>IF(AVERAGE(data.csv!AW120:AW122)&lt;$BH$5*AVERAGE(data.csv!AW108:AW118),$A118," ")</f>
        <v xml:space="preserve"> </v>
      </c>
      <c r="AT118" t="str">
        <f>IF(AVERAGE(data.csv!AX120:AX122)&lt;$BH$5*AVERAGE(data.csv!AX108:AX118),$A118," ")</f>
        <v xml:space="preserve"> </v>
      </c>
      <c r="AU118" t="str">
        <f>IF(AVERAGE(data.csv!AY120:AY122)&lt;$BH$5*AVERAGE(data.csv!AY108:AY118),$A118," ")</f>
        <v xml:space="preserve"> </v>
      </c>
      <c r="AV118" t="str">
        <f>IF(AVERAGE(data.csv!AZ120:AZ122)&lt;$BH$5*AVERAGE(data.csv!AZ108:AZ118),$A118," ")</f>
        <v xml:space="preserve"> </v>
      </c>
      <c r="AW118" t="str">
        <f>IF(AVERAGE(data.csv!BA120:BA122)&lt;$BH$5*AVERAGE(data.csv!BA108:BA118),$A118," ")</f>
        <v xml:space="preserve"> </v>
      </c>
      <c r="AX118" t="str">
        <f>IF(AVERAGE(data.csv!BB120:BB122)&lt;$BH$5*AVERAGE(data.csv!BB108:BB118),$A118," ")</f>
        <v xml:space="preserve"> </v>
      </c>
      <c r="AY118" t="str">
        <f>IF(AVERAGE(data.csv!BC120:BC122)&lt;$BH$5*AVERAGE(data.csv!BC108:BC118),$A118," ")</f>
        <v xml:space="preserve"> </v>
      </c>
      <c r="AZ118" t="str">
        <f>IF(AVERAGE(data.csv!BD120:BD122)&lt;$BH$5*AVERAGE(data.csv!BD108:BD118),$A118," ")</f>
        <v xml:space="preserve"> </v>
      </c>
      <c r="BA118" t="str">
        <f>IF(AVERAGE(data.csv!BE120:BE122)&lt;$BH$5*AVERAGE(data.csv!BE108:BE118),$A118," ")</f>
        <v xml:space="preserve"> </v>
      </c>
      <c r="BB118" t="str">
        <f>IF(AVERAGE(data.csv!BF120:BF122)&lt;$BH$5*AVERAGE(data.csv!BF108:BF118),$A118," ")</f>
        <v xml:space="preserve"> </v>
      </c>
      <c r="BC118" t="str">
        <f>IF(AVERAGE(data.csv!BG120:BG122)&lt;$BH$5*AVERAGE(data.csv!BG108:BG118),$A118," ")</f>
        <v xml:space="preserve"> </v>
      </c>
      <c r="BD118" t="str">
        <f>IF(AVERAGE(data.csv!BH120:BH122)&lt;$BH$5*AVERAGE(data.csv!BH108:BH118),$A118," ")</f>
        <v xml:space="preserve"> </v>
      </c>
      <c r="BE118" t="str">
        <f>IF(AVERAGE(data.csv!BI120:BI122)&lt;$BH$5*AVERAGE(data.csv!BI108:BI118),$A118," ")</f>
        <v xml:space="preserve"> </v>
      </c>
    </row>
    <row r="119" spans="1:57" x14ac:dyDescent="0.3">
      <c r="A119" s="4">
        <f>AVERAGE(data.csv!C119:F119)</f>
        <v>-14.015000000000001</v>
      </c>
      <c r="B119" s="7"/>
      <c r="D119" t="e">
        <f>IF(AVERAGE(data.csv!H121:H123)&lt;$BH$5*AVERAGE(data.csv!H109:H119),$A119," ")</f>
        <v>#DIV/0!</v>
      </c>
      <c r="E119" t="e">
        <f>IF(AVERAGE(data.csv!I121:I123)&lt;$BH$5*AVERAGE(data.csv!I109:I119),$A119," ")</f>
        <v>#DIV/0!</v>
      </c>
      <c r="F119" t="e">
        <f>IF(AVERAGE(data.csv!J121:J123)&lt;$BH$5*AVERAGE(data.csv!J109:J119),$A119," ")</f>
        <v>#DIV/0!</v>
      </c>
      <c r="G119" t="e">
        <f>IF(AVERAGE(data.csv!K121:K123)&lt;$BH$5*AVERAGE(data.csv!K109:K119),$A119," ")</f>
        <v>#DIV/0!</v>
      </c>
      <c r="H119" t="e">
        <f>IF(AVERAGE(data.csv!L121:L123)&lt;$BH$5*AVERAGE(data.csv!L109:L119),$A119," ")</f>
        <v>#DIV/0!</v>
      </c>
      <c r="I119" t="e">
        <f>IF(AVERAGE(data.csv!M121:M123)&lt;$BH$5*AVERAGE(data.csv!M109:M119),$A119," ")</f>
        <v>#DIV/0!</v>
      </c>
      <c r="J119" t="e">
        <f>IF(AVERAGE(data.csv!N121:N123)&lt;$BH$5*AVERAGE(data.csv!N109:N119),$A119," ")</f>
        <v>#DIV/0!</v>
      </c>
      <c r="K119" t="e">
        <f>IF(AVERAGE(data.csv!O121:O123)&lt;$BH$5*AVERAGE(data.csv!O109:O119),$A119," ")</f>
        <v>#DIV/0!</v>
      </c>
      <c r="L119" t="e">
        <f>IF(AVERAGE(data.csv!P121:P123)&lt;$BH$5*AVERAGE(data.csv!P109:P119),$A119," ")</f>
        <v>#DIV/0!</v>
      </c>
      <c r="M119" t="e">
        <f>IF(AVERAGE(data.csv!Q121:Q123)&lt;$BH$5*AVERAGE(data.csv!Q109:Q119),$A119," ")</f>
        <v>#DIV/0!</v>
      </c>
      <c r="N119" t="e">
        <f>IF(AVERAGE(data.csv!R121:R123)&lt;$BH$5*AVERAGE(data.csv!R109:R119),$A119," ")</f>
        <v>#DIV/0!</v>
      </c>
      <c r="O119" t="e">
        <f>IF(AVERAGE(data.csv!S121:S123)&lt;$BH$5*AVERAGE(data.csv!S109:S119),$A119," ")</f>
        <v>#DIV/0!</v>
      </c>
      <c r="P119" t="e">
        <f>IF(AVERAGE(data.csv!T121:T123)&lt;$BH$5*AVERAGE(data.csv!T109:T119),$A119," ")</f>
        <v>#DIV/0!</v>
      </c>
      <c r="Q119" t="e">
        <f>IF(AVERAGE(data.csv!U121:U123)&lt;$BH$5*AVERAGE(data.csv!U109:U119),$A119," ")</f>
        <v>#DIV/0!</v>
      </c>
      <c r="R119" t="e">
        <f>IF(AVERAGE(data.csv!V121:V123)&lt;$BH$5*AVERAGE(data.csv!V109:V119),$A119," ")</f>
        <v>#DIV/0!</v>
      </c>
      <c r="S119" t="e">
        <f>IF(AVERAGE(data.csv!W121:W123)&lt;$BH$5*AVERAGE(data.csv!W109:W119),$A119," ")</f>
        <v>#DIV/0!</v>
      </c>
      <c r="T119" t="e">
        <f>IF(AVERAGE(data.csv!X121:X123)&lt;$BH$5*AVERAGE(data.csv!X109:X119),$A119," ")</f>
        <v>#DIV/0!</v>
      </c>
      <c r="U119" t="e">
        <f>IF(AVERAGE(data.csv!Y121:Y123)&lt;$BH$5*AVERAGE(data.csv!Y109:Y119),$A119," ")</f>
        <v>#DIV/0!</v>
      </c>
      <c r="V119" t="e">
        <f>IF(AVERAGE(data.csv!Z121:Z123)&lt;$BH$5*AVERAGE(data.csv!Z109:Z119),$A119," ")</f>
        <v>#DIV/0!</v>
      </c>
      <c r="W119" t="e">
        <f>IF(AVERAGE(data.csv!AA121:AA123)&lt;$BH$5*AVERAGE(data.csv!AA109:AA119),$A119," ")</f>
        <v>#DIV/0!</v>
      </c>
      <c r="X119" t="e">
        <f>IF(AVERAGE(data.csv!AB121:AB123)&lt;$BH$5*AVERAGE(data.csv!AB109:AB119),$A119," ")</f>
        <v>#DIV/0!</v>
      </c>
      <c r="Y119" t="e">
        <f>IF(AVERAGE(data.csv!AC121:AC123)&lt;$BH$5*AVERAGE(data.csv!AC109:AC119),$A119," ")</f>
        <v>#DIV/0!</v>
      </c>
      <c r="Z119" t="e">
        <f>IF(AVERAGE(data.csv!AD121:AD123)&lt;$BH$5*AVERAGE(data.csv!AD109:AD119),$A119," ")</f>
        <v>#DIV/0!</v>
      </c>
      <c r="AA119" t="e">
        <f>IF(AVERAGE(data.csv!AE121:AE123)&lt;$BH$5*AVERAGE(data.csv!AE109:AE119),$A119," ")</f>
        <v>#DIV/0!</v>
      </c>
      <c r="AB119" t="e">
        <f>IF(AVERAGE(data.csv!AF121:AF123)&lt;$BH$5*AVERAGE(data.csv!AF109:AF119),$A119," ")</f>
        <v>#DIV/0!</v>
      </c>
      <c r="AC119" t="e">
        <f>IF(AVERAGE(data.csv!AG121:AG123)&lt;$BH$5*AVERAGE(data.csv!AG109:AG119),$A119," ")</f>
        <v>#DIV/0!</v>
      </c>
      <c r="AD119" t="e">
        <f>IF(AVERAGE(data.csv!AH121:AH123)&lt;$BH$5*AVERAGE(data.csv!AH109:AH119),$A119," ")</f>
        <v>#DIV/0!</v>
      </c>
      <c r="AE119" t="str">
        <f>IF(AVERAGE(data.csv!AI121:AI123)&lt;$BH$5*AVERAGE(data.csv!AI109:AI119),$A119," ")</f>
        <v xml:space="preserve"> </v>
      </c>
      <c r="AF119" t="str">
        <f>IF(AVERAGE(data.csv!AJ121:AJ123)&lt;$BH$5*AVERAGE(data.csv!AJ109:AJ119),$A119," ")</f>
        <v xml:space="preserve"> </v>
      </c>
      <c r="AG119" t="str">
        <f>IF(AVERAGE(data.csv!AK121:AK123)&lt;$BH$5*AVERAGE(data.csv!AK109:AK119),$A119," ")</f>
        <v xml:space="preserve"> </v>
      </c>
      <c r="AH119" t="str">
        <f>IF(AVERAGE(data.csv!AL121:AL123)&lt;$BH$5*AVERAGE(data.csv!AL109:AL119),$A119," ")</f>
        <v xml:space="preserve"> </v>
      </c>
      <c r="AI119" t="str">
        <f>IF(AVERAGE(data.csv!AM121:AM123)&lt;$BH$5*AVERAGE(data.csv!AM109:AM119),$A119," ")</f>
        <v xml:space="preserve"> </v>
      </c>
      <c r="AJ119" t="str">
        <f>IF(AVERAGE(data.csv!AN121:AN123)&lt;$BH$5*AVERAGE(data.csv!AN109:AN119),$A119," ")</f>
        <v xml:space="preserve"> </v>
      </c>
      <c r="AK119" t="str">
        <f>IF(AVERAGE(data.csv!AO121:AO123)&lt;$BH$5*AVERAGE(data.csv!AO109:AO119),$A119," ")</f>
        <v xml:space="preserve"> </v>
      </c>
      <c r="AL119" t="str">
        <f>IF(AVERAGE(data.csv!AP121:AP123)&lt;$BH$5*AVERAGE(data.csv!AP109:AP119),$A119," ")</f>
        <v xml:space="preserve"> </v>
      </c>
      <c r="AM119" t="str">
        <f>IF(AVERAGE(data.csv!AQ121:AQ123)&lt;$BH$5*AVERAGE(data.csv!AQ109:AQ119),$A119," ")</f>
        <v xml:space="preserve"> </v>
      </c>
      <c r="AN119" t="str">
        <f>IF(AVERAGE(data.csv!AR121:AR123)&lt;$BH$5*AVERAGE(data.csv!AR109:AR119),$A119," ")</f>
        <v xml:space="preserve"> </v>
      </c>
      <c r="AO119" t="str">
        <f>IF(AVERAGE(data.csv!AS121:AS123)&lt;$BH$5*AVERAGE(data.csv!AS109:AS119),$A119," ")</f>
        <v xml:space="preserve"> </v>
      </c>
      <c r="AP119" t="str">
        <f>IF(AVERAGE(data.csv!AT121:AT123)&lt;$BH$5*AVERAGE(data.csv!AT109:AT119),$A119," ")</f>
        <v xml:space="preserve"> </v>
      </c>
      <c r="AQ119" t="str">
        <f>IF(AVERAGE(data.csv!AU121:AU123)&lt;$BH$5*AVERAGE(data.csv!AU109:AU119),$A119," ")</f>
        <v xml:space="preserve"> </v>
      </c>
      <c r="AR119" t="str">
        <f>IF(AVERAGE(data.csv!AV121:AV123)&lt;$BH$5*AVERAGE(data.csv!AV109:AV119),$A119," ")</f>
        <v xml:space="preserve"> </v>
      </c>
      <c r="AS119" t="str">
        <f>IF(AVERAGE(data.csv!AW121:AW123)&lt;$BH$5*AVERAGE(data.csv!AW109:AW119),$A119," ")</f>
        <v xml:space="preserve"> </v>
      </c>
      <c r="AT119" t="str">
        <f>IF(AVERAGE(data.csv!AX121:AX123)&lt;$BH$5*AVERAGE(data.csv!AX109:AX119),$A119," ")</f>
        <v xml:space="preserve"> </v>
      </c>
      <c r="AU119" t="str">
        <f>IF(AVERAGE(data.csv!AY121:AY123)&lt;$BH$5*AVERAGE(data.csv!AY109:AY119),$A119," ")</f>
        <v xml:space="preserve"> </v>
      </c>
      <c r="AV119" t="str">
        <f>IF(AVERAGE(data.csv!AZ121:AZ123)&lt;$BH$5*AVERAGE(data.csv!AZ109:AZ119),$A119," ")</f>
        <v xml:space="preserve"> </v>
      </c>
      <c r="AW119" t="str">
        <f>IF(AVERAGE(data.csv!BA121:BA123)&lt;$BH$5*AVERAGE(data.csv!BA109:BA119),$A119," ")</f>
        <v xml:space="preserve"> </v>
      </c>
      <c r="AX119" t="str">
        <f>IF(AVERAGE(data.csv!BB121:BB123)&lt;$BH$5*AVERAGE(data.csv!BB109:BB119),$A119," ")</f>
        <v xml:space="preserve"> </v>
      </c>
      <c r="AY119" t="str">
        <f>IF(AVERAGE(data.csv!BC121:BC123)&lt;$BH$5*AVERAGE(data.csv!BC109:BC119),$A119," ")</f>
        <v xml:space="preserve"> </v>
      </c>
      <c r="AZ119" t="str">
        <f>IF(AVERAGE(data.csv!BD121:BD123)&lt;$BH$5*AVERAGE(data.csv!BD109:BD119),$A119," ")</f>
        <v xml:space="preserve"> </v>
      </c>
      <c r="BA119" t="str">
        <f>IF(AVERAGE(data.csv!BE121:BE123)&lt;$BH$5*AVERAGE(data.csv!BE109:BE119),$A119," ")</f>
        <v xml:space="preserve"> </v>
      </c>
      <c r="BB119" t="str">
        <f>IF(AVERAGE(data.csv!BF121:BF123)&lt;$BH$5*AVERAGE(data.csv!BF109:BF119),$A119," ")</f>
        <v xml:space="preserve"> </v>
      </c>
      <c r="BC119" t="str">
        <f>IF(AVERAGE(data.csv!BG121:BG123)&lt;$BH$5*AVERAGE(data.csv!BG109:BG119),$A119," ")</f>
        <v xml:space="preserve"> </v>
      </c>
      <c r="BD119" t="str">
        <f>IF(AVERAGE(data.csv!BH121:BH123)&lt;$BH$5*AVERAGE(data.csv!BH109:BH119),$A119," ")</f>
        <v xml:space="preserve"> </v>
      </c>
      <c r="BE119" t="str">
        <f>IF(AVERAGE(data.csv!BI121:BI123)&lt;$BH$5*AVERAGE(data.csv!BI109:BI119),$A119," ")</f>
        <v xml:space="preserve"> </v>
      </c>
    </row>
    <row r="120" spans="1:57" x14ac:dyDescent="0.3">
      <c r="A120" s="4">
        <f>AVERAGE(data.csv!C120:F120)</f>
        <v>-14.074999999999999</v>
      </c>
      <c r="B120" s="7"/>
      <c r="D120" t="e">
        <f>IF(AVERAGE(data.csv!H122:H124)&lt;$BH$5*AVERAGE(data.csv!H110:H120),$A120," ")</f>
        <v>#DIV/0!</v>
      </c>
      <c r="E120" t="e">
        <f>IF(AVERAGE(data.csv!I122:I124)&lt;$BH$5*AVERAGE(data.csv!I110:I120),$A120," ")</f>
        <v>#DIV/0!</v>
      </c>
      <c r="F120" t="e">
        <f>IF(AVERAGE(data.csv!J122:J124)&lt;$BH$5*AVERAGE(data.csv!J110:J120),$A120," ")</f>
        <v>#DIV/0!</v>
      </c>
      <c r="G120" t="e">
        <f>IF(AVERAGE(data.csv!K122:K124)&lt;$BH$5*AVERAGE(data.csv!K110:K120),$A120," ")</f>
        <v>#DIV/0!</v>
      </c>
      <c r="H120" t="e">
        <f>IF(AVERAGE(data.csv!L122:L124)&lt;$BH$5*AVERAGE(data.csv!L110:L120),$A120," ")</f>
        <v>#DIV/0!</v>
      </c>
      <c r="I120" t="e">
        <f>IF(AVERAGE(data.csv!M122:M124)&lt;$BH$5*AVERAGE(data.csv!M110:M120),$A120," ")</f>
        <v>#DIV/0!</v>
      </c>
      <c r="J120" t="e">
        <f>IF(AVERAGE(data.csv!N122:N124)&lt;$BH$5*AVERAGE(data.csv!N110:N120),$A120," ")</f>
        <v>#DIV/0!</v>
      </c>
      <c r="K120" t="e">
        <f>IF(AVERAGE(data.csv!O122:O124)&lt;$BH$5*AVERAGE(data.csv!O110:O120),$A120," ")</f>
        <v>#DIV/0!</v>
      </c>
      <c r="L120" t="e">
        <f>IF(AVERAGE(data.csv!P122:P124)&lt;$BH$5*AVERAGE(data.csv!P110:P120),$A120," ")</f>
        <v>#DIV/0!</v>
      </c>
      <c r="M120" t="e">
        <f>IF(AVERAGE(data.csv!Q122:Q124)&lt;$BH$5*AVERAGE(data.csv!Q110:Q120),$A120," ")</f>
        <v>#DIV/0!</v>
      </c>
      <c r="N120" t="e">
        <f>IF(AVERAGE(data.csv!R122:R124)&lt;$BH$5*AVERAGE(data.csv!R110:R120),$A120," ")</f>
        <v>#DIV/0!</v>
      </c>
      <c r="O120" t="e">
        <f>IF(AVERAGE(data.csv!S122:S124)&lt;$BH$5*AVERAGE(data.csv!S110:S120),$A120," ")</f>
        <v>#DIV/0!</v>
      </c>
      <c r="P120" t="e">
        <f>IF(AVERAGE(data.csv!T122:T124)&lt;$BH$5*AVERAGE(data.csv!T110:T120),$A120," ")</f>
        <v>#DIV/0!</v>
      </c>
      <c r="Q120" t="e">
        <f>IF(AVERAGE(data.csv!U122:U124)&lt;$BH$5*AVERAGE(data.csv!U110:U120),$A120," ")</f>
        <v>#DIV/0!</v>
      </c>
      <c r="R120" t="e">
        <f>IF(AVERAGE(data.csv!V122:V124)&lt;$BH$5*AVERAGE(data.csv!V110:V120),$A120," ")</f>
        <v>#DIV/0!</v>
      </c>
      <c r="S120" t="e">
        <f>IF(AVERAGE(data.csv!W122:W124)&lt;$BH$5*AVERAGE(data.csv!W110:W120),$A120," ")</f>
        <v>#DIV/0!</v>
      </c>
      <c r="T120" t="e">
        <f>IF(AVERAGE(data.csv!X122:X124)&lt;$BH$5*AVERAGE(data.csv!X110:X120),$A120," ")</f>
        <v>#DIV/0!</v>
      </c>
      <c r="U120" t="e">
        <f>IF(AVERAGE(data.csv!Y122:Y124)&lt;$BH$5*AVERAGE(data.csv!Y110:Y120),$A120," ")</f>
        <v>#DIV/0!</v>
      </c>
      <c r="V120" t="e">
        <f>IF(AVERAGE(data.csv!Z122:Z124)&lt;$BH$5*AVERAGE(data.csv!Z110:Z120),$A120," ")</f>
        <v>#DIV/0!</v>
      </c>
      <c r="W120" t="e">
        <f>IF(AVERAGE(data.csv!AA122:AA124)&lt;$BH$5*AVERAGE(data.csv!AA110:AA120),$A120," ")</f>
        <v>#DIV/0!</v>
      </c>
      <c r="X120" t="e">
        <f>IF(AVERAGE(data.csv!AB122:AB124)&lt;$BH$5*AVERAGE(data.csv!AB110:AB120),$A120," ")</f>
        <v>#DIV/0!</v>
      </c>
      <c r="Y120" t="e">
        <f>IF(AVERAGE(data.csv!AC122:AC124)&lt;$BH$5*AVERAGE(data.csv!AC110:AC120),$A120," ")</f>
        <v>#DIV/0!</v>
      </c>
      <c r="Z120" t="e">
        <f>IF(AVERAGE(data.csv!AD122:AD124)&lt;$BH$5*AVERAGE(data.csv!AD110:AD120),$A120," ")</f>
        <v>#DIV/0!</v>
      </c>
      <c r="AA120" t="e">
        <f>IF(AVERAGE(data.csv!AE122:AE124)&lt;$BH$5*AVERAGE(data.csv!AE110:AE120),$A120," ")</f>
        <v>#DIV/0!</v>
      </c>
      <c r="AB120" t="e">
        <f>IF(AVERAGE(data.csv!AF122:AF124)&lt;$BH$5*AVERAGE(data.csv!AF110:AF120),$A120," ")</f>
        <v>#DIV/0!</v>
      </c>
      <c r="AC120" t="e">
        <f>IF(AVERAGE(data.csv!AG122:AG124)&lt;$BH$5*AVERAGE(data.csv!AG110:AG120),$A120," ")</f>
        <v>#DIV/0!</v>
      </c>
      <c r="AD120" t="e">
        <f>IF(AVERAGE(data.csv!AH122:AH124)&lt;$BH$5*AVERAGE(data.csv!AH110:AH120),$A120," ")</f>
        <v>#DIV/0!</v>
      </c>
      <c r="AE120" t="str">
        <f>IF(AVERAGE(data.csv!AI122:AI124)&lt;$BH$5*AVERAGE(data.csv!AI110:AI120),$A120," ")</f>
        <v xml:space="preserve"> </v>
      </c>
      <c r="AF120" t="str">
        <f>IF(AVERAGE(data.csv!AJ122:AJ124)&lt;$BH$5*AVERAGE(data.csv!AJ110:AJ120),$A120," ")</f>
        <v xml:space="preserve"> </v>
      </c>
      <c r="AG120" t="str">
        <f>IF(AVERAGE(data.csv!AK122:AK124)&lt;$BH$5*AVERAGE(data.csv!AK110:AK120),$A120," ")</f>
        <v xml:space="preserve"> </v>
      </c>
      <c r="AH120" t="str">
        <f>IF(AVERAGE(data.csv!AL122:AL124)&lt;$BH$5*AVERAGE(data.csv!AL110:AL120),$A120," ")</f>
        <v xml:space="preserve"> </v>
      </c>
      <c r="AI120" t="str">
        <f>IF(AVERAGE(data.csv!AM122:AM124)&lt;$BH$5*AVERAGE(data.csv!AM110:AM120),$A120," ")</f>
        <v xml:space="preserve"> </v>
      </c>
      <c r="AJ120" t="str">
        <f>IF(AVERAGE(data.csv!AN122:AN124)&lt;$BH$5*AVERAGE(data.csv!AN110:AN120),$A120," ")</f>
        <v xml:space="preserve"> </v>
      </c>
      <c r="AK120" t="str">
        <f>IF(AVERAGE(data.csv!AO122:AO124)&lt;$BH$5*AVERAGE(data.csv!AO110:AO120),$A120," ")</f>
        <v xml:space="preserve"> </v>
      </c>
      <c r="AL120" t="str">
        <f>IF(AVERAGE(data.csv!AP122:AP124)&lt;$BH$5*AVERAGE(data.csv!AP110:AP120),$A120," ")</f>
        <v xml:space="preserve"> </v>
      </c>
      <c r="AM120" t="str">
        <f>IF(AVERAGE(data.csv!AQ122:AQ124)&lt;$BH$5*AVERAGE(data.csv!AQ110:AQ120),$A120," ")</f>
        <v xml:space="preserve"> </v>
      </c>
      <c r="AN120" t="str">
        <f>IF(AVERAGE(data.csv!AR122:AR124)&lt;$BH$5*AVERAGE(data.csv!AR110:AR120),$A120," ")</f>
        <v xml:space="preserve"> </v>
      </c>
      <c r="AO120" t="str">
        <f>IF(AVERAGE(data.csv!AS122:AS124)&lt;$BH$5*AVERAGE(data.csv!AS110:AS120),$A120," ")</f>
        <v xml:space="preserve"> </v>
      </c>
      <c r="AP120" t="str">
        <f>IF(AVERAGE(data.csv!AT122:AT124)&lt;$BH$5*AVERAGE(data.csv!AT110:AT120),$A120," ")</f>
        <v xml:space="preserve"> </v>
      </c>
      <c r="AQ120" t="str">
        <f>IF(AVERAGE(data.csv!AU122:AU124)&lt;$BH$5*AVERAGE(data.csv!AU110:AU120),$A120," ")</f>
        <v xml:space="preserve"> </v>
      </c>
      <c r="AR120" t="str">
        <f>IF(AVERAGE(data.csv!AV122:AV124)&lt;$BH$5*AVERAGE(data.csv!AV110:AV120),$A120," ")</f>
        <v xml:space="preserve"> </v>
      </c>
      <c r="AS120">
        <f>IF(AVERAGE(data.csv!AW122:AW124)&lt;$BH$5*AVERAGE(data.csv!AW110:AW120),$A120," ")</f>
        <v>-14.074999999999999</v>
      </c>
      <c r="AT120" t="str">
        <f>IF(AVERAGE(data.csv!AX122:AX124)&lt;$BH$5*AVERAGE(data.csv!AX110:AX120),$A120," ")</f>
        <v xml:space="preserve"> </v>
      </c>
      <c r="AU120" t="str">
        <f>IF(AVERAGE(data.csv!AY122:AY124)&lt;$BH$5*AVERAGE(data.csv!AY110:AY120),$A120," ")</f>
        <v xml:space="preserve"> </v>
      </c>
      <c r="AV120" t="str">
        <f>IF(AVERAGE(data.csv!AZ122:AZ124)&lt;$BH$5*AVERAGE(data.csv!AZ110:AZ120),$A120," ")</f>
        <v xml:space="preserve"> </v>
      </c>
      <c r="AW120" t="str">
        <f>IF(AVERAGE(data.csv!BA122:BA124)&lt;$BH$5*AVERAGE(data.csv!BA110:BA120),$A120," ")</f>
        <v xml:space="preserve"> </v>
      </c>
      <c r="AX120" t="str">
        <f>IF(AVERAGE(data.csv!BB122:BB124)&lt;$BH$5*AVERAGE(data.csv!BB110:BB120),$A120," ")</f>
        <v xml:space="preserve"> </v>
      </c>
      <c r="AY120" t="str">
        <f>IF(AVERAGE(data.csv!BC122:BC124)&lt;$BH$5*AVERAGE(data.csv!BC110:BC120),$A120," ")</f>
        <v xml:space="preserve"> </v>
      </c>
      <c r="AZ120" t="str">
        <f>IF(AVERAGE(data.csv!BD122:BD124)&lt;$BH$5*AVERAGE(data.csv!BD110:BD120),$A120," ")</f>
        <v xml:space="preserve"> </v>
      </c>
      <c r="BA120" t="str">
        <f>IF(AVERAGE(data.csv!BE122:BE124)&lt;$BH$5*AVERAGE(data.csv!BE110:BE120),$A120," ")</f>
        <v xml:space="preserve"> </v>
      </c>
      <c r="BB120" t="str">
        <f>IF(AVERAGE(data.csv!BF122:BF124)&lt;$BH$5*AVERAGE(data.csv!BF110:BF120),$A120," ")</f>
        <v xml:space="preserve"> </v>
      </c>
      <c r="BC120" t="str">
        <f>IF(AVERAGE(data.csv!BG122:BG124)&lt;$BH$5*AVERAGE(data.csv!BG110:BG120),$A120," ")</f>
        <v xml:space="preserve"> </v>
      </c>
      <c r="BD120" t="str">
        <f>IF(AVERAGE(data.csv!BH122:BH124)&lt;$BH$5*AVERAGE(data.csv!BH110:BH120),$A120," ")</f>
        <v xml:space="preserve"> </v>
      </c>
      <c r="BE120" t="str">
        <f>IF(AVERAGE(data.csv!BI122:BI124)&lt;$BH$5*AVERAGE(data.csv!BI110:BI120),$A120," ")</f>
        <v xml:space="preserve"> </v>
      </c>
    </row>
    <row r="121" spans="1:57" x14ac:dyDescent="0.3">
      <c r="A121" s="4">
        <f>AVERAGE(data.csv!C121:F121)</f>
        <v>-14.125</v>
      </c>
      <c r="B121" s="7"/>
      <c r="D121" t="e">
        <f>IF(AVERAGE(data.csv!H123:H125)&lt;$BH$5*AVERAGE(data.csv!H111:H121),$A121," ")</f>
        <v>#DIV/0!</v>
      </c>
      <c r="E121" t="e">
        <f>IF(AVERAGE(data.csv!I123:I125)&lt;$BH$5*AVERAGE(data.csv!I111:I121),$A121," ")</f>
        <v>#DIV/0!</v>
      </c>
      <c r="F121" t="e">
        <f>IF(AVERAGE(data.csv!J123:J125)&lt;$BH$5*AVERAGE(data.csv!J111:J121),$A121," ")</f>
        <v>#DIV/0!</v>
      </c>
      <c r="G121" t="e">
        <f>IF(AVERAGE(data.csv!K123:K125)&lt;$BH$5*AVERAGE(data.csv!K111:K121),$A121," ")</f>
        <v>#DIV/0!</v>
      </c>
      <c r="H121" t="e">
        <f>IF(AVERAGE(data.csv!L123:L125)&lt;$BH$5*AVERAGE(data.csv!L111:L121),$A121," ")</f>
        <v>#DIV/0!</v>
      </c>
      <c r="I121" t="e">
        <f>IF(AVERAGE(data.csv!M123:M125)&lt;$BH$5*AVERAGE(data.csv!M111:M121),$A121," ")</f>
        <v>#DIV/0!</v>
      </c>
      <c r="J121" t="e">
        <f>IF(AVERAGE(data.csv!N123:N125)&lt;$BH$5*AVERAGE(data.csv!N111:N121),$A121," ")</f>
        <v>#DIV/0!</v>
      </c>
      <c r="K121" t="e">
        <f>IF(AVERAGE(data.csv!O123:O125)&lt;$BH$5*AVERAGE(data.csv!O111:O121),$A121," ")</f>
        <v>#DIV/0!</v>
      </c>
      <c r="L121" t="e">
        <f>IF(AVERAGE(data.csv!P123:P125)&lt;$BH$5*AVERAGE(data.csv!P111:P121),$A121," ")</f>
        <v>#DIV/0!</v>
      </c>
      <c r="M121" t="e">
        <f>IF(AVERAGE(data.csv!Q123:Q125)&lt;$BH$5*AVERAGE(data.csv!Q111:Q121),$A121," ")</f>
        <v>#DIV/0!</v>
      </c>
      <c r="N121" t="e">
        <f>IF(AVERAGE(data.csv!R123:R125)&lt;$BH$5*AVERAGE(data.csv!R111:R121),$A121," ")</f>
        <v>#DIV/0!</v>
      </c>
      <c r="O121" t="e">
        <f>IF(AVERAGE(data.csv!S123:S125)&lt;$BH$5*AVERAGE(data.csv!S111:S121),$A121," ")</f>
        <v>#DIV/0!</v>
      </c>
      <c r="P121" t="e">
        <f>IF(AVERAGE(data.csv!T123:T125)&lt;$BH$5*AVERAGE(data.csv!T111:T121),$A121," ")</f>
        <v>#DIV/0!</v>
      </c>
      <c r="Q121" t="e">
        <f>IF(AVERAGE(data.csv!U123:U125)&lt;$BH$5*AVERAGE(data.csv!U111:U121),$A121," ")</f>
        <v>#DIV/0!</v>
      </c>
      <c r="R121" t="e">
        <f>IF(AVERAGE(data.csv!V123:V125)&lt;$BH$5*AVERAGE(data.csv!V111:V121),$A121," ")</f>
        <v>#DIV/0!</v>
      </c>
      <c r="S121" t="e">
        <f>IF(AVERAGE(data.csv!W123:W125)&lt;$BH$5*AVERAGE(data.csv!W111:W121),$A121," ")</f>
        <v>#DIV/0!</v>
      </c>
      <c r="T121" t="e">
        <f>IF(AVERAGE(data.csv!X123:X125)&lt;$BH$5*AVERAGE(data.csv!X111:X121),$A121," ")</f>
        <v>#DIV/0!</v>
      </c>
      <c r="U121" t="e">
        <f>IF(AVERAGE(data.csv!Y123:Y125)&lt;$BH$5*AVERAGE(data.csv!Y111:Y121),$A121," ")</f>
        <v>#DIV/0!</v>
      </c>
      <c r="V121" t="e">
        <f>IF(AVERAGE(data.csv!Z123:Z125)&lt;$BH$5*AVERAGE(data.csv!Z111:Z121),$A121," ")</f>
        <v>#DIV/0!</v>
      </c>
      <c r="W121" t="e">
        <f>IF(AVERAGE(data.csv!AA123:AA125)&lt;$BH$5*AVERAGE(data.csv!AA111:AA121),$A121," ")</f>
        <v>#DIV/0!</v>
      </c>
      <c r="X121" t="e">
        <f>IF(AVERAGE(data.csv!AB123:AB125)&lt;$BH$5*AVERAGE(data.csv!AB111:AB121),$A121," ")</f>
        <v>#DIV/0!</v>
      </c>
      <c r="Y121" t="e">
        <f>IF(AVERAGE(data.csv!AC123:AC125)&lt;$BH$5*AVERAGE(data.csv!AC111:AC121),$A121," ")</f>
        <v>#DIV/0!</v>
      </c>
      <c r="Z121" t="e">
        <f>IF(AVERAGE(data.csv!AD123:AD125)&lt;$BH$5*AVERAGE(data.csv!AD111:AD121),$A121," ")</f>
        <v>#DIV/0!</v>
      </c>
      <c r="AA121" t="e">
        <f>IF(AVERAGE(data.csv!AE123:AE125)&lt;$BH$5*AVERAGE(data.csv!AE111:AE121),$A121," ")</f>
        <v>#DIV/0!</v>
      </c>
      <c r="AB121" t="e">
        <f>IF(AVERAGE(data.csv!AF123:AF125)&lt;$BH$5*AVERAGE(data.csv!AF111:AF121),$A121," ")</f>
        <v>#DIV/0!</v>
      </c>
      <c r="AC121" t="e">
        <f>IF(AVERAGE(data.csv!AG123:AG125)&lt;$BH$5*AVERAGE(data.csv!AG111:AG121),$A121," ")</f>
        <v>#DIV/0!</v>
      </c>
      <c r="AD121" t="e">
        <f>IF(AVERAGE(data.csv!AH123:AH125)&lt;$BH$5*AVERAGE(data.csv!AH111:AH121),$A121," ")</f>
        <v>#DIV/0!</v>
      </c>
      <c r="AE121" t="str">
        <f>IF(AVERAGE(data.csv!AI123:AI125)&lt;$BH$5*AVERAGE(data.csv!AI111:AI121),$A121," ")</f>
        <v xml:space="preserve"> </v>
      </c>
      <c r="AF121" t="str">
        <f>IF(AVERAGE(data.csv!AJ123:AJ125)&lt;$BH$5*AVERAGE(data.csv!AJ111:AJ121),$A121," ")</f>
        <v xml:space="preserve"> </v>
      </c>
      <c r="AG121" t="str">
        <f>IF(AVERAGE(data.csv!AK123:AK125)&lt;$BH$5*AVERAGE(data.csv!AK111:AK121),$A121," ")</f>
        <v xml:space="preserve"> </v>
      </c>
      <c r="AH121" t="str">
        <f>IF(AVERAGE(data.csv!AL123:AL125)&lt;$BH$5*AVERAGE(data.csv!AL111:AL121),$A121," ")</f>
        <v xml:space="preserve"> </v>
      </c>
      <c r="AI121" t="str">
        <f>IF(AVERAGE(data.csv!AM123:AM125)&lt;$BH$5*AVERAGE(data.csv!AM111:AM121),$A121," ")</f>
        <v xml:space="preserve"> </v>
      </c>
      <c r="AJ121" t="str">
        <f>IF(AVERAGE(data.csv!AN123:AN125)&lt;$BH$5*AVERAGE(data.csv!AN111:AN121),$A121," ")</f>
        <v xml:space="preserve"> </v>
      </c>
      <c r="AK121" t="str">
        <f>IF(AVERAGE(data.csv!AO123:AO125)&lt;$BH$5*AVERAGE(data.csv!AO111:AO121),$A121," ")</f>
        <v xml:space="preserve"> </v>
      </c>
      <c r="AL121" t="str">
        <f>IF(AVERAGE(data.csv!AP123:AP125)&lt;$BH$5*AVERAGE(data.csv!AP111:AP121),$A121," ")</f>
        <v xml:space="preserve"> </v>
      </c>
      <c r="AM121" t="str">
        <f>IF(AVERAGE(data.csv!AQ123:AQ125)&lt;$BH$5*AVERAGE(data.csv!AQ111:AQ121),$A121," ")</f>
        <v xml:space="preserve"> </v>
      </c>
      <c r="AN121" t="str">
        <f>IF(AVERAGE(data.csv!AR123:AR125)&lt;$BH$5*AVERAGE(data.csv!AR111:AR121),$A121," ")</f>
        <v xml:space="preserve"> </v>
      </c>
      <c r="AO121" t="str">
        <f>IF(AVERAGE(data.csv!AS123:AS125)&lt;$BH$5*AVERAGE(data.csv!AS111:AS121),$A121," ")</f>
        <v xml:space="preserve"> </v>
      </c>
      <c r="AP121" t="str">
        <f>IF(AVERAGE(data.csv!AT123:AT125)&lt;$BH$5*AVERAGE(data.csv!AT111:AT121),$A121," ")</f>
        <v xml:space="preserve"> </v>
      </c>
      <c r="AQ121" t="str">
        <f>IF(AVERAGE(data.csv!AU123:AU125)&lt;$BH$5*AVERAGE(data.csv!AU111:AU121),$A121," ")</f>
        <v xml:space="preserve"> </v>
      </c>
      <c r="AR121" t="str">
        <f>IF(AVERAGE(data.csv!AV123:AV125)&lt;$BH$5*AVERAGE(data.csv!AV111:AV121),$A121," ")</f>
        <v xml:space="preserve"> </v>
      </c>
      <c r="AS121">
        <f>IF(AVERAGE(data.csv!AW123:AW125)&lt;$BH$5*AVERAGE(data.csv!AW111:AW121),$A121," ")</f>
        <v>-14.125</v>
      </c>
      <c r="AT121" t="str">
        <f>IF(AVERAGE(data.csv!AX123:AX125)&lt;$BH$5*AVERAGE(data.csv!AX111:AX121),$A121," ")</f>
        <v xml:space="preserve"> </v>
      </c>
      <c r="AU121" t="str">
        <f>IF(AVERAGE(data.csv!AY123:AY125)&lt;$BH$5*AVERAGE(data.csv!AY111:AY121),$A121," ")</f>
        <v xml:space="preserve"> </v>
      </c>
      <c r="AV121" t="str">
        <f>IF(AVERAGE(data.csv!AZ123:AZ125)&lt;$BH$5*AVERAGE(data.csv!AZ111:AZ121),$A121," ")</f>
        <v xml:space="preserve"> </v>
      </c>
      <c r="AW121" t="str">
        <f>IF(AVERAGE(data.csv!BA123:BA125)&lt;$BH$5*AVERAGE(data.csv!BA111:BA121),$A121," ")</f>
        <v xml:space="preserve"> </v>
      </c>
      <c r="AX121" t="str">
        <f>IF(AVERAGE(data.csv!BB123:BB125)&lt;$BH$5*AVERAGE(data.csv!BB111:BB121),$A121," ")</f>
        <v xml:space="preserve"> </v>
      </c>
      <c r="AY121" t="str">
        <f>IF(AVERAGE(data.csv!BC123:BC125)&lt;$BH$5*AVERAGE(data.csv!BC111:BC121),$A121," ")</f>
        <v xml:space="preserve"> </v>
      </c>
      <c r="AZ121" t="str">
        <f>IF(AVERAGE(data.csv!BD123:BD125)&lt;$BH$5*AVERAGE(data.csv!BD111:BD121),$A121," ")</f>
        <v xml:space="preserve"> </v>
      </c>
      <c r="BA121" t="str">
        <f>IF(AVERAGE(data.csv!BE123:BE125)&lt;$BH$5*AVERAGE(data.csv!BE111:BE121),$A121," ")</f>
        <v xml:space="preserve"> </v>
      </c>
      <c r="BB121" t="str">
        <f>IF(AVERAGE(data.csv!BF123:BF125)&lt;$BH$5*AVERAGE(data.csv!BF111:BF121),$A121," ")</f>
        <v xml:space="preserve"> </v>
      </c>
      <c r="BC121" t="str">
        <f>IF(AVERAGE(data.csv!BG123:BG125)&lt;$BH$5*AVERAGE(data.csv!BG111:BG121),$A121," ")</f>
        <v xml:space="preserve"> </v>
      </c>
      <c r="BD121" t="str">
        <f>IF(AVERAGE(data.csv!BH123:BH125)&lt;$BH$5*AVERAGE(data.csv!BH111:BH121),$A121," ")</f>
        <v xml:space="preserve"> </v>
      </c>
      <c r="BE121" t="str">
        <f>IF(AVERAGE(data.csv!BI123:BI125)&lt;$BH$5*AVERAGE(data.csv!BI111:BI121),$A121," ")</f>
        <v xml:space="preserve"> </v>
      </c>
    </row>
    <row r="122" spans="1:57" x14ac:dyDescent="0.3">
      <c r="A122" s="4">
        <f>AVERAGE(data.csv!C122:F122)</f>
        <v>-14.195</v>
      </c>
      <c r="B122" s="7"/>
      <c r="D122" t="e">
        <f>IF(AVERAGE(data.csv!H124:H126)&lt;$BH$5*AVERAGE(data.csv!H112:H122),$A122," ")</f>
        <v>#DIV/0!</v>
      </c>
      <c r="E122" t="e">
        <f>IF(AVERAGE(data.csv!I124:I126)&lt;$BH$5*AVERAGE(data.csv!I112:I122),$A122," ")</f>
        <v>#DIV/0!</v>
      </c>
      <c r="F122" t="e">
        <f>IF(AVERAGE(data.csv!J124:J126)&lt;$BH$5*AVERAGE(data.csv!J112:J122),$A122," ")</f>
        <v>#DIV/0!</v>
      </c>
      <c r="G122" t="e">
        <f>IF(AVERAGE(data.csv!K124:K126)&lt;$BH$5*AVERAGE(data.csv!K112:K122),$A122," ")</f>
        <v>#DIV/0!</v>
      </c>
      <c r="H122" t="e">
        <f>IF(AVERAGE(data.csv!L124:L126)&lt;$BH$5*AVERAGE(data.csv!L112:L122),$A122," ")</f>
        <v>#DIV/0!</v>
      </c>
      <c r="I122" t="e">
        <f>IF(AVERAGE(data.csv!M124:M126)&lt;$BH$5*AVERAGE(data.csv!M112:M122),$A122," ")</f>
        <v>#DIV/0!</v>
      </c>
      <c r="J122" t="e">
        <f>IF(AVERAGE(data.csv!N124:N126)&lt;$BH$5*AVERAGE(data.csv!N112:N122),$A122," ")</f>
        <v>#DIV/0!</v>
      </c>
      <c r="K122" t="e">
        <f>IF(AVERAGE(data.csv!O124:O126)&lt;$BH$5*AVERAGE(data.csv!O112:O122),$A122," ")</f>
        <v>#DIV/0!</v>
      </c>
      <c r="L122" t="e">
        <f>IF(AVERAGE(data.csv!P124:P126)&lt;$BH$5*AVERAGE(data.csv!P112:P122),$A122," ")</f>
        <v>#DIV/0!</v>
      </c>
      <c r="M122" t="e">
        <f>IF(AVERAGE(data.csv!Q124:Q126)&lt;$BH$5*AVERAGE(data.csv!Q112:Q122),$A122," ")</f>
        <v>#DIV/0!</v>
      </c>
      <c r="N122" t="e">
        <f>IF(AVERAGE(data.csv!R124:R126)&lt;$BH$5*AVERAGE(data.csv!R112:R122),$A122," ")</f>
        <v>#DIV/0!</v>
      </c>
      <c r="O122" t="e">
        <f>IF(AVERAGE(data.csv!S124:S126)&lt;$BH$5*AVERAGE(data.csv!S112:S122),$A122," ")</f>
        <v>#DIV/0!</v>
      </c>
      <c r="P122" t="e">
        <f>IF(AVERAGE(data.csv!T124:T126)&lt;$BH$5*AVERAGE(data.csv!T112:T122),$A122," ")</f>
        <v>#DIV/0!</v>
      </c>
      <c r="Q122" t="e">
        <f>IF(AVERAGE(data.csv!U124:U126)&lt;$BH$5*AVERAGE(data.csv!U112:U122),$A122," ")</f>
        <v>#DIV/0!</v>
      </c>
      <c r="R122" t="e">
        <f>IF(AVERAGE(data.csv!V124:V126)&lt;$BH$5*AVERAGE(data.csv!V112:V122),$A122," ")</f>
        <v>#DIV/0!</v>
      </c>
      <c r="S122" t="e">
        <f>IF(AVERAGE(data.csv!W124:W126)&lt;$BH$5*AVERAGE(data.csv!W112:W122),$A122," ")</f>
        <v>#DIV/0!</v>
      </c>
      <c r="T122" t="e">
        <f>IF(AVERAGE(data.csv!X124:X126)&lt;$BH$5*AVERAGE(data.csv!X112:X122),$A122," ")</f>
        <v>#DIV/0!</v>
      </c>
      <c r="U122" t="e">
        <f>IF(AVERAGE(data.csv!Y124:Y126)&lt;$BH$5*AVERAGE(data.csv!Y112:Y122),$A122," ")</f>
        <v>#DIV/0!</v>
      </c>
      <c r="V122" t="e">
        <f>IF(AVERAGE(data.csv!Z124:Z126)&lt;$BH$5*AVERAGE(data.csv!Z112:Z122),$A122," ")</f>
        <v>#DIV/0!</v>
      </c>
      <c r="W122" t="e">
        <f>IF(AVERAGE(data.csv!AA124:AA126)&lt;$BH$5*AVERAGE(data.csv!AA112:AA122),$A122," ")</f>
        <v>#DIV/0!</v>
      </c>
      <c r="X122" t="e">
        <f>IF(AVERAGE(data.csv!AB124:AB126)&lt;$BH$5*AVERAGE(data.csv!AB112:AB122),$A122," ")</f>
        <v>#DIV/0!</v>
      </c>
      <c r="Y122" t="e">
        <f>IF(AVERAGE(data.csv!AC124:AC126)&lt;$BH$5*AVERAGE(data.csv!AC112:AC122),$A122," ")</f>
        <v>#DIV/0!</v>
      </c>
      <c r="Z122" t="e">
        <f>IF(AVERAGE(data.csv!AD124:AD126)&lt;$BH$5*AVERAGE(data.csv!AD112:AD122),$A122," ")</f>
        <v>#DIV/0!</v>
      </c>
      <c r="AA122" t="e">
        <f>IF(AVERAGE(data.csv!AE124:AE126)&lt;$BH$5*AVERAGE(data.csv!AE112:AE122),$A122," ")</f>
        <v>#DIV/0!</v>
      </c>
      <c r="AB122" t="e">
        <f>IF(AVERAGE(data.csv!AF124:AF126)&lt;$BH$5*AVERAGE(data.csv!AF112:AF122),$A122," ")</f>
        <v>#DIV/0!</v>
      </c>
      <c r="AC122" t="e">
        <f>IF(AVERAGE(data.csv!AG124:AG126)&lt;$BH$5*AVERAGE(data.csv!AG112:AG122),$A122," ")</f>
        <v>#DIV/0!</v>
      </c>
      <c r="AD122" t="e">
        <f>IF(AVERAGE(data.csv!AH124:AH126)&lt;$BH$5*AVERAGE(data.csv!AH112:AH122),$A122," ")</f>
        <v>#DIV/0!</v>
      </c>
      <c r="AE122" t="str">
        <f>IF(AVERAGE(data.csv!AI124:AI126)&lt;$BH$5*AVERAGE(data.csv!AI112:AI122),$A122," ")</f>
        <v xml:space="preserve"> </v>
      </c>
      <c r="AF122" t="str">
        <f>IF(AVERAGE(data.csv!AJ124:AJ126)&lt;$BH$5*AVERAGE(data.csv!AJ112:AJ122),$A122," ")</f>
        <v xml:space="preserve"> </v>
      </c>
      <c r="AG122" t="str">
        <f>IF(AVERAGE(data.csv!AK124:AK126)&lt;$BH$5*AVERAGE(data.csv!AK112:AK122),$A122," ")</f>
        <v xml:space="preserve"> </v>
      </c>
      <c r="AH122" t="str">
        <f>IF(AVERAGE(data.csv!AL124:AL126)&lt;$BH$5*AVERAGE(data.csv!AL112:AL122),$A122," ")</f>
        <v xml:space="preserve"> </v>
      </c>
      <c r="AI122" t="str">
        <f>IF(AVERAGE(data.csv!AM124:AM126)&lt;$BH$5*AVERAGE(data.csv!AM112:AM122),$A122," ")</f>
        <v xml:space="preserve"> </v>
      </c>
      <c r="AJ122" t="str">
        <f>IF(AVERAGE(data.csv!AN124:AN126)&lt;$BH$5*AVERAGE(data.csv!AN112:AN122),$A122," ")</f>
        <v xml:space="preserve"> </v>
      </c>
      <c r="AK122" t="str">
        <f>IF(AVERAGE(data.csv!AO124:AO126)&lt;$BH$5*AVERAGE(data.csv!AO112:AO122),$A122," ")</f>
        <v xml:space="preserve"> </v>
      </c>
      <c r="AL122" t="str">
        <f>IF(AVERAGE(data.csv!AP124:AP126)&lt;$BH$5*AVERAGE(data.csv!AP112:AP122),$A122," ")</f>
        <v xml:space="preserve"> </v>
      </c>
      <c r="AM122" t="str">
        <f>IF(AVERAGE(data.csv!AQ124:AQ126)&lt;$BH$5*AVERAGE(data.csv!AQ112:AQ122),$A122," ")</f>
        <v xml:space="preserve"> </v>
      </c>
      <c r="AN122" t="str">
        <f>IF(AVERAGE(data.csv!AR124:AR126)&lt;$BH$5*AVERAGE(data.csv!AR112:AR122),$A122," ")</f>
        <v xml:space="preserve"> </v>
      </c>
      <c r="AO122" t="str">
        <f>IF(AVERAGE(data.csv!AS124:AS126)&lt;$BH$5*AVERAGE(data.csv!AS112:AS122),$A122," ")</f>
        <v xml:space="preserve"> </v>
      </c>
      <c r="AP122" t="str">
        <f>IF(AVERAGE(data.csv!AT124:AT126)&lt;$BH$5*AVERAGE(data.csv!AT112:AT122),$A122," ")</f>
        <v xml:space="preserve"> </v>
      </c>
      <c r="AQ122" t="str">
        <f>IF(AVERAGE(data.csv!AU124:AU126)&lt;$BH$5*AVERAGE(data.csv!AU112:AU122),$A122," ")</f>
        <v xml:space="preserve"> </v>
      </c>
      <c r="AR122" t="str">
        <f>IF(AVERAGE(data.csv!AV124:AV126)&lt;$BH$5*AVERAGE(data.csv!AV112:AV122),$A122," ")</f>
        <v xml:space="preserve"> </v>
      </c>
      <c r="AS122">
        <f>IF(AVERAGE(data.csv!AW124:AW126)&lt;$BH$5*AVERAGE(data.csv!AW112:AW122),$A122," ")</f>
        <v>-14.195</v>
      </c>
      <c r="AT122" t="str">
        <f>IF(AVERAGE(data.csv!AX124:AX126)&lt;$BH$5*AVERAGE(data.csv!AX112:AX122),$A122," ")</f>
        <v xml:space="preserve"> </v>
      </c>
      <c r="AU122" t="str">
        <f>IF(AVERAGE(data.csv!AY124:AY126)&lt;$BH$5*AVERAGE(data.csv!AY112:AY122),$A122," ")</f>
        <v xml:space="preserve"> </v>
      </c>
      <c r="AV122" t="str">
        <f>IF(AVERAGE(data.csv!AZ124:AZ126)&lt;$BH$5*AVERAGE(data.csv!AZ112:AZ122),$A122," ")</f>
        <v xml:space="preserve"> </v>
      </c>
      <c r="AW122" t="str">
        <f>IF(AVERAGE(data.csv!BA124:BA126)&lt;$BH$5*AVERAGE(data.csv!BA112:BA122),$A122," ")</f>
        <v xml:space="preserve"> </v>
      </c>
      <c r="AX122" t="str">
        <f>IF(AVERAGE(data.csv!BB124:BB126)&lt;$BH$5*AVERAGE(data.csv!BB112:BB122),$A122," ")</f>
        <v xml:space="preserve"> </v>
      </c>
      <c r="AY122" t="str">
        <f>IF(AVERAGE(data.csv!BC124:BC126)&lt;$BH$5*AVERAGE(data.csv!BC112:BC122),$A122," ")</f>
        <v xml:space="preserve"> </v>
      </c>
      <c r="AZ122" t="str">
        <f>IF(AVERAGE(data.csv!BD124:BD126)&lt;$BH$5*AVERAGE(data.csv!BD112:BD122),$A122," ")</f>
        <v xml:space="preserve"> </v>
      </c>
      <c r="BA122" t="str">
        <f>IF(AVERAGE(data.csv!BE124:BE126)&lt;$BH$5*AVERAGE(data.csv!BE112:BE122),$A122," ")</f>
        <v xml:space="preserve"> </v>
      </c>
      <c r="BB122" t="str">
        <f>IF(AVERAGE(data.csv!BF124:BF126)&lt;$BH$5*AVERAGE(data.csv!BF112:BF122),$A122," ")</f>
        <v xml:space="preserve"> </v>
      </c>
      <c r="BC122" t="str">
        <f>IF(AVERAGE(data.csv!BG124:BG126)&lt;$BH$5*AVERAGE(data.csv!BG112:BG122),$A122," ")</f>
        <v xml:space="preserve"> </v>
      </c>
      <c r="BD122" t="str">
        <f>IF(AVERAGE(data.csv!BH124:BH126)&lt;$BH$5*AVERAGE(data.csv!BH112:BH122),$A122," ")</f>
        <v xml:space="preserve"> </v>
      </c>
      <c r="BE122" t="str">
        <f>IF(AVERAGE(data.csv!BI124:BI126)&lt;$BH$5*AVERAGE(data.csv!BI112:BI122),$A122," ")</f>
        <v xml:space="preserve"> </v>
      </c>
    </row>
    <row r="123" spans="1:57" x14ac:dyDescent="0.3">
      <c r="A123" s="4">
        <f>AVERAGE(data.csv!C123:F123)</f>
        <v>-14.234999999999999</v>
      </c>
      <c r="B123" s="7"/>
      <c r="D123" t="e">
        <f>IF(AVERAGE(data.csv!H125:H127)&lt;$BH$5*AVERAGE(data.csv!H113:H123),$A123," ")</f>
        <v>#DIV/0!</v>
      </c>
      <c r="E123" t="e">
        <f>IF(AVERAGE(data.csv!I125:I127)&lt;$BH$5*AVERAGE(data.csv!I113:I123),$A123," ")</f>
        <v>#DIV/0!</v>
      </c>
      <c r="F123" t="e">
        <f>IF(AVERAGE(data.csv!J125:J127)&lt;$BH$5*AVERAGE(data.csv!J113:J123),$A123," ")</f>
        <v>#DIV/0!</v>
      </c>
      <c r="G123" t="e">
        <f>IF(AVERAGE(data.csv!K125:K127)&lt;$BH$5*AVERAGE(data.csv!K113:K123),$A123," ")</f>
        <v>#DIV/0!</v>
      </c>
      <c r="H123" t="e">
        <f>IF(AVERAGE(data.csv!L125:L127)&lt;$BH$5*AVERAGE(data.csv!L113:L123),$A123," ")</f>
        <v>#DIV/0!</v>
      </c>
      <c r="I123" t="e">
        <f>IF(AVERAGE(data.csv!M125:M127)&lt;$BH$5*AVERAGE(data.csv!M113:M123),$A123," ")</f>
        <v>#DIV/0!</v>
      </c>
      <c r="J123" t="e">
        <f>IF(AVERAGE(data.csv!N125:N127)&lt;$BH$5*AVERAGE(data.csv!N113:N123),$A123," ")</f>
        <v>#DIV/0!</v>
      </c>
      <c r="K123" t="e">
        <f>IF(AVERAGE(data.csv!O125:O127)&lt;$BH$5*AVERAGE(data.csv!O113:O123),$A123," ")</f>
        <v>#DIV/0!</v>
      </c>
      <c r="L123" t="e">
        <f>IF(AVERAGE(data.csv!P125:P127)&lt;$BH$5*AVERAGE(data.csv!P113:P123),$A123," ")</f>
        <v>#DIV/0!</v>
      </c>
      <c r="M123" t="e">
        <f>IF(AVERAGE(data.csv!Q125:Q127)&lt;$BH$5*AVERAGE(data.csv!Q113:Q123),$A123," ")</f>
        <v>#DIV/0!</v>
      </c>
      <c r="N123" t="e">
        <f>IF(AVERAGE(data.csv!R125:R127)&lt;$BH$5*AVERAGE(data.csv!R113:R123),$A123," ")</f>
        <v>#DIV/0!</v>
      </c>
      <c r="O123" t="e">
        <f>IF(AVERAGE(data.csv!S125:S127)&lt;$BH$5*AVERAGE(data.csv!S113:S123),$A123," ")</f>
        <v>#DIV/0!</v>
      </c>
      <c r="P123" t="e">
        <f>IF(AVERAGE(data.csv!T125:T127)&lt;$BH$5*AVERAGE(data.csv!T113:T123),$A123," ")</f>
        <v>#DIV/0!</v>
      </c>
      <c r="Q123" t="e">
        <f>IF(AVERAGE(data.csv!U125:U127)&lt;$BH$5*AVERAGE(data.csv!U113:U123),$A123," ")</f>
        <v>#DIV/0!</v>
      </c>
      <c r="R123" t="e">
        <f>IF(AVERAGE(data.csv!V125:V127)&lt;$BH$5*AVERAGE(data.csv!V113:V123),$A123," ")</f>
        <v>#DIV/0!</v>
      </c>
      <c r="S123" t="e">
        <f>IF(AVERAGE(data.csv!W125:W127)&lt;$BH$5*AVERAGE(data.csv!W113:W123),$A123," ")</f>
        <v>#DIV/0!</v>
      </c>
      <c r="T123" t="e">
        <f>IF(AVERAGE(data.csv!X125:X127)&lt;$BH$5*AVERAGE(data.csv!X113:X123),$A123," ")</f>
        <v>#DIV/0!</v>
      </c>
      <c r="U123" t="e">
        <f>IF(AVERAGE(data.csv!Y125:Y127)&lt;$BH$5*AVERAGE(data.csv!Y113:Y123),$A123," ")</f>
        <v>#DIV/0!</v>
      </c>
      <c r="V123" t="e">
        <f>IF(AVERAGE(data.csv!Z125:Z127)&lt;$BH$5*AVERAGE(data.csv!Z113:Z123),$A123," ")</f>
        <v>#DIV/0!</v>
      </c>
      <c r="W123" t="e">
        <f>IF(AVERAGE(data.csv!AA125:AA127)&lt;$BH$5*AVERAGE(data.csv!AA113:AA123),$A123," ")</f>
        <v>#DIV/0!</v>
      </c>
      <c r="X123" t="e">
        <f>IF(AVERAGE(data.csv!AB125:AB127)&lt;$BH$5*AVERAGE(data.csv!AB113:AB123),$A123," ")</f>
        <v>#DIV/0!</v>
      </c>
      <c r="Y123" t="e">
        <f>IF(AVERAGE(data.csv!AC125:AC127)&lt;$BH$5*AVERAGE(data.csv!AC113:AC123),$A123," ")</f>
        <v>#DIV/0!</v>
      </c>
      <c r="Z123" t="e">
        <f>IF(AVERAGE(data.csv!AD125:AD127)&lt;$BH$5*AVERAGE(data.csv!AD113:AD123),$A123," ")</f>
        <v>#DIV/0!</v>
      </c>
      <c r="AA123" t="e">
        <f>IF(AVERAGE(data.csv!AE125:AE127)&lt;$BH$5*AVERAGE(data.csv!AE113:AE123),$A123," ")</f>
        <v>#DIV/0!</v>
      </c>
      <c r="AB123" t="e">
        <f>IF(AVERAGE(data.csv!AF125:AF127)&lt;$BH$5*AVERAGE(data.csv!AF113:AF123),$A123," ")</f>
        <v>#DIV/0!</v>
      </c>
      <c r="AC123" t="e">
        <f>IF(AVERAGE(data.csv!AG125:AG127)&lt;$BH$5*AVERAGE(data.csv!AG113:AG123),$A123," ")</f>
        <v>#DIV/0!</v>
      </c>
      <c r="AD123" t="e">
        <f>IF(AVERAGE(data.csv!AH125:AH127)&lt;$BH$5*AVERAGE(data.csv!AH113:AH123),$A123," ")</f>
        <v>#DIV/0!</v>
      </c>
      <c r="AE123" t="str">
        <f>IF(AVERAGE(data.csv!AI125:AI127)&lt;$BH$5*AVERAGE(data.csv!AI113:AI123),$A123," ")</f>
        <v xml:space="preserve"> </v>
      </c>
      <c r="AF123" t="str">
        <f>IF(AVERAGE(data.csv!AJ125:AJ127)&lt;$BH$5*AVERAGE(data.csv!AJ113:AJ123),$A123," ")</f>
        <v xml:space="preserve"> </v>
      </c>
      <c r="AG123" t="str">
        <f>IF(AVERAGE(data.csv!AK125:AK127)&lt;$BH$5*AVERAGE(data.csv!AK113:AK123),$A123," ")</f>
        <v xml:space="preserve"> </v>
      </c>
      <c r="AH123" t="str">
        <f>IF(AVERAGE(data.csv!AL125:AL127)&lt;$BH$5*AVERAGE(data.csv!AL113:AL123),$A123," ")</f>
        <v xml:space="preserve"> </v>
      </c>
      <c r="AI123" t="str">
        <f>IF(AVERAGE(data.csv!AM125:AM127)&lt;$BH$5*AVERAGE(data.csv!AM113:AM123),$A123," ")</f>
        <v xml:space="preserve"> </v>
      </c>
      <c r="AJ123" t="str">
        <f>IF(AVERAGE(data.csv!AN125:AN127)&lt;$BH$5*AVERAGE(data.csv!AN113:AN123),$A123," ")</f>
        <v xml:space="preserve"> </v>
      </c>
      <c r="AK123" t="str">
        <f>IF(AVERAGE(data.csv!AO125:AO127)&lt;$BH$5*AVERAGE(data.csv!AO113:AO123),$A123," ")</f>
        <v xml:space="preserve"> </v>
      </c>
      <c r="AL123" t="str">
        <f>IF(AVERAGE(data.csv!AP125:AP127)&lt;$BH$5*AVERAGE(data.csv!AP113:AP123),$A123," ")</f>
        <v xml:space="preserve"> </v>
      </c>
      <c r="AM123" t="str">
        <f>IF(AVERAGE(data.csv!AQ125:AQ127)&lt;$BH$5*AVERAGE(data.csv!AQ113:AQ123),$A123," ")</f>
        <v xml:space="preserve"> </v>
      </c>
      <c r="AN123" t="str">
        <f>IF(AVERAGE(data.csv!AR125:AR127)&lt;$BH$5*AVERAGE(data.csv!AR113:AR123),$A123," ")</f>
        <v xml:space="preserve"> </v>
      </c>
      <c r="AO123" t="str">
        <f>IF(AVERAGE(data.csv!AS125:AS127)&lt;$BH$5*AVERAGE(data.csv!AS113:AS123),$A123," ")</f>
        <v xml:space="preserve"> </v>
      </c>
      <c r="AP123" t="str">
        <f>IF(AVERAGE(data.csv!AT125:AT127)&lt;$BH$5*AVERAGE(data.csv!AT113:AT123),$A123," ")</f>
        <v xml:space="preserve"> </v>
      </c>
      <c r="AQ123" t="str">
        <f>IF(AVERAGE(data.csv!AU125:AU127)&lt;$BH$5*AVERAGE(data.csv!AU113:AU123),$A123," ")</f>
        <v xml:space="preserve"> </v>
      </c>
      <c r="AR123" t="str">
        <f>IF(AVERAGE(data.csv!AV125:AV127)&lt;$BH$5*AVERAGE(data.csv!AV113:AV123),$A123," ")</f>
        <v xml:space="preserve"> </v>
      </c>
      <c r="AS123">
        <f>IF(AVERAGE(data.csv!AW125:AW127)&lt;$BH$5*AVERAGE(data.csv!AW113:AW123),$A123," ")</f>
        <v>-14.234999999999999</v>
      </c>
      <c r="AT123" t="str">
        <f>IF(AVERAGE(data.csv!AX125:AX127)&lt;$BH$5*AVERAGE(data.csv!AX113:AX123),$A123," ")</f>
        <v xml:space="preserve"> </v>
      </c>
      <c r="AU123" t="str">
        <f>IF(AVERAGE(data.csv!AY125:AY127)&lt;$BH$5*AVERAGE(data.csv!AY113:AY123),$A123," ")</f>
        <v xml:space="preserve"> </v>
      </c>
      <c r="AV123" t="str">
        <f>IF(AVERAGE(data.csv!AZ125:AZ127)&lt;$BH$5*AVERAGE(data.csv!AZ113:AZ123),$A123," ")</f>
        <v xml:space="preserve"> </v>
      </c>
      <c r="AW123" t="str">
        <f>IF(AVERAGE(data.csv!BA125:BA127)&lt;$BH$5*AVERAGE(data.csv!BA113:BA123),$A123," ")</f>
        <v xml:space="preserve"> </v>
      </c>
      <c r="AX123" t="str">
        <f>IF(AVERAGE(data.csv!BB125:BB127)&lt;$BH$5*AVERAGE(data.csv!BB113:BB123),$A123," ")</f>
        <v xml:space="preserve"> </v>
      </c>
      <c r="AY123" t="str">
        <f>IF(AVERAGE(data.csv!BC125:BC127)&lt;$BH$5*AVERAGE(data.csv!BC113:BC123),$A123," ")</f>
        <v xml:space="preserve"> </v>
      </c>
      <c r="AZ123" t="str">
        <f>IF(AVERAGE(data.csv!BD125:BD127)&lt;$BH$5*AVERAGE(data.csv!BD113:BD123),$A123," ")</f>
        <v xml:space="preserve"> </v>
      </c>
      <c r="BA123" t="str">
        <f>IF(AVERAGE(data.csv!BE125:BE127)&lt;$BH$5*AVERAGE(data.csv!BE113:BE123),$A123," ")</f>
        <v xml:space="preserve"> </v>
      </c>
      <c r="BB123" t="str">
        <f>IF(AVERAGE(data.csv!BF125:BF127)&lt;$BH$5*AVERAGE(data.csv!BF113:BF123),$A123," ")</f>
        <v xml:space="preserve"> </v>
      </c>
      <c r="BC123" t="str">
        <f>IF(AVERAGE(data.csv!BG125:BG127)&lt;$BH$5*AVERAGE(data.csv!BG113:BG123),$A123," ")</f>
        <v xml:space="preserve"> </v>
      </c>
      <c r="BD123" t="str">
        <f>IF(AVERAGE(data.csv!BH125:BH127)&lt;$BH$5*AVERAGE(data.csv!BH113:BH123),$A123," ")</f>
        <v xml:space="preserve"> </v>
      </c>
      <c r="BE123" t="str">
        <f>IF(AVERAGE(data.csv!BI125:BI127)&lt;$BH$5*AVERAGE(data.csv!BI113:BI123),$A123," ")</f>
        <v xml:space="preserve"> </v>
      </c>
    </row>
    <row r="124" spans="1:57" x14ac:dyDescent="0.3">
      <c r="A124" s="4">
        <f>AVERAGE(data.csv!C124:F124)</f>
        <v>-14.305</v>
      </c>
      <c r="B124" s="7"/>
      <c r="D124" t="e">
        <f>IF(AVERAGE(data.csv!H126:H128)&lt;$BH$5*AVERAGE(data.csv!H114:H124),$A124," ")</f>
        <v>#DIV/0!</v>
      </c>
      <c r="E124" t="e">
        <f>IF(AVERAGE(data.csv!I126:I128)&lt;$BH$5*AVERAGE(data.csv!I114:I124),$A124," ")</f>
        <v>#DIV/0!</v>
      </c>
      <c r="F124" t="e">
        <f>IF(AVERAGE(data.csv!J126:J128)&lt;$BH$5*AVERAGE(data.csv!J114:J124),$A124," ")</f>
        <v>#DIV/0!</v>
      </c>
      <c r="G124" t="e">
        <f>IF(AVERAGE(data.csv!K126:K128)&lt;$BH$5*AVERAGE(data.csv!K114:K124),$A124," ")</f>
        <v>#DIV/0!</v>
      </c>
      <c r="H124" t="e">
        <f>IF(AVERAGE(data.csv!L126:L128)&lt;$BH$5*AVERAGE(data.csv!L114:L124),$A124," ")</f>
        <v>#DIV/0!</v>
      </c>
      <c r="I124" t="e">
        <f>IF(AVERAGE(data.csv!M126:M128)&lt;$BH$5*AVERAGE(data.csv!M114:M124),$A124," ")</f>
        <v>#DIV/0!</v>
      </c>
      <c r="J124" t="e">
        <f>IF(AVERAGE(data.csv!N126:N128)&lt;$BH$5*AVERAGE(data.csv!N114:N124),$A124," ")</f>
        <v>#DIV/0!</v>
      </c>
      <c r="K124" t="e">
        <f>IF(AVERAGE(data.csv!O126:O128)&lt;$BH$5*AVERAGE(data.csv!O114:O124),$A124," ")</f>
        <v>#DIV/0!</v>
      </c>
      <c r="L124" t="e">
        <f>IF(AVERAGE(data.csv!P126:P128)&lt;$BH$5*AVERAGE(data.csv!P114:P124),$A124," ")</f>
        <v>#DIV/0!</v>
      </c>
      <c r="M124" t="e">
        <f>IF(AVERAGE(data.csv!Q126:Q128)&lt;$BH$5*AVERAGE(data.csv!Q114:Q124),$A124," ")</f>
        <v>#DIV/0!</v>
      </c>
      <c r="N124" t="e">
        <f>IF(AVERAGE(data.csv!R126:R128)&lt;$BH$5*AVERAGE(data.csv!R114:R124),$A124," ")</f>
        <v>#DIV/0!</v>
      </c>
      <c r="O124" t="e">
        <f>IF(AVERAGE(data.csv!S126:S128)&lt;$BH$5*AVERAGE(data.csv!S114:S124),$A124," ")</f>
        <v>#DIV/0!</v>
      </c>
      <c r="P124" t="e">
        <f>IF(AVERAGE(data.csv!T126:T128)&lt;$BH$5*AVERAGE(data.csv!T114:T124),$A124," ")</f>
        <v>#DIV/0!</v>
      </c>
      <c r="Q124" t="e">
        <f>IF(AVERAGE(data.csv!U126:U128)&lt;$BH$5*AVERAGE(data.csv!U114:U124),$A124," ")</f>
        <v>#DIV/0!</v>
      </c>
      <c r="R124" t="e">
        <f>IF(AVERAGE(data.csv!V126:V128)&lt;$BH$5*AVERAGE(data.csv!V114:V124),$A124," ")</f>
        <v>#DIV/0!</v>
      </c>
      <c r="S124" t="e">
        <f>IF(AVERAGE(data.csv!W126:W128)&lt;$BH$5*AVERAGE(data.csv!W114:W124),$A124," ")</f>
        <v>#DIV/0!</v>
      </c>
      <c r="T124" t="e">
        <f>IF(AVERAGE(data.csv!X126:X128)&lt;$BH$5*AVERAGE(data.csv!X114:X124),$A124," ")</f>
        <v>#DIV/0!</v>
      </c>
      <c r="U124" t="e">
        <f>IF(AVERAGE(data.csv!Y126:Y128)&lt;$BH$5*AVERAGE(data.csv!Y114:Y124),$A124," ")</f>
        <v>#DIV/0!</v>
      </c>
      <c r="V124" t="e">
        <f>IF(AVERAGE(data.csv!Z126:Z128)&lt;$BH$5*AVERAGE(data.csv!Z114:Z124),$A124," ")</f>
        <v>#DIV/0!</v>
      </c>
      <c r="W124" t="e">
        <f>IF(AVERAGE(data.csv!AA126:AA128)&lt;$BH$5*AVERAGE(data.csv!AA114:AA124),$A124," ")</f>
        <v>#DIV/0!</v>
      </c>
      <c r="X124" t="e">
        <f>IF(AVERAGE(data.csv!AB126:AB128)&lt;$BH$5*AVERAGE(data.csv!AB114:AB124),$A124," ")</f>
        <v>#DIV/0!</v>
      </c>
      <c r="Y124" t="e">
        <f>IF(AVERAGE(data.csv!AC126:AC128)&lt;$BH$5*AVERAGE(data.csv!AC114:AC124),$A124," ")</f>
        <v>#DIV/0!</v>
      </c>
      <c r="Z124" t="e">
        <f>IF(AVERAGE(data.csv!AD126:AD128)&lt;$BH$5*AVERAGE(data.csv!AD114:AD124),$A124," ")</f>
        <v>#DIV/0!</v>
      </c>
      <c r="AA124" t="e">
        <f>IF(AVERAGE(data.csv!AE126:AE128)&lt;$BH$5*AVERAGE(data.csv!AE114:AE124),$A124," ")</f>
        <v>#DIV/0!</v>
      </c>
      <c r="AB124" t="e">
        <f>IF(AVERAGE(data.csv!AF126:AF128)&lt;$BH$5*AVERAGE(data.csv!AF114:AF124),$A124," ")</f>
        <v>#DIV/0!</v>
      </c>
      <c r="AC124" t="e">
        <f>IF(AVERAGE(data.csv!AG126:AG128)&lt;$BH$5*AVERAGE(data.csv!AG114:AG124),$A124," ")</f>
        <v>#DIV/0!</v>
      </c>
      <c r="AD124" t="e">
        <f>IF(AVERAGE(data.csv!AH126:AH128)&lt;$BH$5*AVERAGE(data.csv!AH114:AH124),$A124," ")</f>
        <v>#DIV/0!</v>
      </c>
      <c r="AE124" t="str">
        <f>IF(AVERAGE(data.csv!AI126:AI128)&lt;$BH$5*AVERAGE(data.csv!AI114:AI124),$A124," ")</f>
        <v xml:space="preserve"> </v>
      </c>
      <c r="AF124" t="str">
        <f>IF(AVERAGE(data.csv!AJ126:AJ128)&lt;$BH$5*AVERAGE(data.csv!AJ114:AJ124),$A124," ")</f>
        <v xml:space="preserve"> </v>
      </c>
      <c r="AG124" t="str">
        <f>IF(AVERAGE(data.csv!AK126:AK128)&lt;$BH$5*AVERAGE(data.csv!AK114:AK124),$A124," ")</f>
        <v xml:space="preserve"> </v>
      </c>
      <c r="AH124" t="str">
        <f>IF(AVERAGE(data.csv!AL126:AL128)&lt;$BH$5*AVERAGE(data.csv!AL114:AL124),$A124," ")</f>
        <v xml:space="preserve"> </v>
      </c>
      <c r="AI124" t="str">
        <f>IF(AVERAGE(data.csv!AM126:AM128)&lt;$BH$5*AVERAGE(data.csv!AM114:AM124),$A124," ")</f>
        <v xml:space="preserve"> </v>
      </c>
      <c r="AJ124" t="str">
        <f>IF(AVERAGE(data.csv!AN126:AN128)&lt;$BH$5*AVERAGE(data.csv!AN114:AN124),$A124," ")</f>
        <v xml:space="preserve"> </v>
      </c>
      <c r="AK124" t="str">
        <f>IF(AVERAGE(data.csv!AO126:AO128)&lt;$BH$5*AVERAGE(data.csv!AO114:AO124),$A124," ")</f>
        <v xml:space="preserve"> </v>
      </c>
      <c r="AL124" t="str">
        <f>IF(AVERAGE(data.csv!AP126:AP128)&lt;$BH$5*AVERAGE(data.csv!AP114:AP124),$A124," ")</f>
        <v xml:space="preserve"> </v>
      </c>
      <c r="AM124" t="str">
        <f>IF(AVERAGE(data.csv!AQ126:AQ128)&lt;$BH$5*AVERAGE(data.csv!AQ114:AQ124),$A124," ")</f>
        <v xml:space="preserve"> </v>
      </c>
      <c r="AN124" t="str">
        <f>IF(AVERAGE(data.csv!AR126:AR128)&lt;$BH$5*AVERAGE(data.csv!AR114:AR124),$A124," ")</f>
        <v xml:space="preserve"> </v>
      </c>
      <c r="AO124" t="str">
        <f>IF(AVERAGE(data.csv!AS126:AS128)&lt;$BH$5*AVERAGE(data.csv!AS114:AS124),$A124," ")</f>
        <v xml:space="preserve"> </v>
      </c>
      <c r="AP124" t="str">
        <f>IF(AVERAGE(data.csv!AT126:AT128)&lt;$BH$5*AVERAGE(data.csv!AT114:AT124),$A124," ")</f>
        <v xml:space="preserve"> </v>
      </c>
      <c r="AQ124" t="str">
        <f>IF(AVERAGE(data.csv!AU126:AU128)&lt;$BH$5*AVERAGE(data.csv!AU114:AU124),$A124," ")</f>
        <v xml:space="preserve"> </v>
      </c>
      <c r="AR124" t="str">
        <f>IF(AVERAGE(data.csv!AV126:AV128)&lt;$BH$5*AVERAGE(data.csv!AV114:AV124),$A124," ")</f>
        <v xml:space="preserve"> </v>
      </c>
      <c r="AS124">
        <f>IF(AVERAGE(data.csv!AW126:AW128)&lt;$BH$5*AVERAGE(data.csv!AW114:AW124),$A124," ")</f>
        <v>-14.305</v>
      </c>
      <c r="AT124" t="str">
        <f>IF(AVERAGE(data.csv!AX126:AX128)&lt;$BH$5*AVERAGE(data.csv!AX114:AX124),$A124," ")</f>
        <v xml:space="preserve"> </v>
      </c>
      <c r="AU124" t="str">
        <f>IF(AVERAGE(data.csv!AY126:AY128)&lt;$BH$5*AVERAGE(data.csv!AY114:AY124),$A124," ")</f>
        <v xml:space="preserve"> </v>
      </c>
      <c r="AV124" t="str">
        <f>IF(AVERAGE(data.csv!AZ126:AZ128)&lt;$BH$5*AVERAGE(data.csv!AZ114:AZ124),$A124," ")</f>
        <v xml:space="preserve"> </v>
      </c>
      <c r="AW124" t="str">
        <f>IF(AVERAGE(data.csv!BA126:BA128)&lt;$BH$5*AVERAGE(data.csv!BA114:BA124),$A124," ")</f>
        <v xml:space="preserve"> </v>
      </c>
      <c r="AX124" t="str">
        <f>IF(AVERAGE(data.csv!BB126:BB128)&lt;$BH$5*AVERAGE(data.csv!BB114:BB124),$A124," ")</f>
        <v xml:space="preserve"> </v>
      </c>
      <c r="AY124" t="str">
        <f>IF(AVERAGE(data.csv!BC126:BC128)&lt;$BH$5*AVERAGE(data.csv!BC114:BC124),$A124," ")</f>
        <v xml:space="preserve"> </v>
      </c>
      <c r="AZ124" t="str">
        <f>IF(AVERAGE(data.csv!BD126:BD128)&lt;$BH$5*AVERAGE(data.csv!BD114:BD124),$A124," ")</f>
        <v xml:space="preserve"> </v>
      </c>
      <c r="BA124" t="str">
        <f>IF(AVERAGE(data.csv!BE126:BE128)&lt;$BH$5*AVERAGE(data.csv!BE114:BE124),$A124," ")</f>
        <v xml:space="preserve"> </v>
      </c>
      <c r="BB124" t="str">
        <f>IF(AVERAGE(data.csv!BF126:BF128)&lt;$BH$5*AVERAGE(data.csv!BF114:BF124),$A124," ")</f>
        <v xml:space="preserve"> </v>
      </c>
      <c r="BC124" t="str">
        <f>IF(AVERAGE(data.csv!BG126:BG128)&lt;$BH$5*AVERAGE(data.csv!BG114:BG124),$A124," ")</f>
        <v xml:space="preserve"> </v>
      </c>
      <c r="BD124" t="str">
        <f>IF(AVERAGE(data.csv!BH126:BH128)&lt;$BH$5*AVERAGE(data.csv!BH114:BH124),$A124," ")</f>
        <v xml:space="preserve"> </v>
      </c>
      <c r="BE124" t="str">
        <f>IF(AVERAGE(data.csv!BI126:BI128)&lt;$BH$5*AVERAGE(data.csv!BI114:BI124),$A124," ")</f>
        <v xml:space="preserve"> </v>
      </c>
    </row>
    <row r="125" spans="1:57" x14ac:dyDescent="0.3">
      <c r="A125" s="4">
        <f>AVERAGE(data.csv!C125:F125)</f>
        <v>-14.36</v>
      </c>
      <c r="B125" s="7"/>
      <c r="D125" t="e">
        <f>IF(AVERAGE(data.csv!H127:H129)&lt;$BH$5*AVERAGE(data.csv!H115:H125),$A125," ")</f>
        <v>#DIV/0!</v>
      </c>
      <c r="E125" t="e">
        <f>IF(AVERAGE(data.csv!I127:I129)&lt;$BH$5*AVERAGE(data.csv!I115:I125),$A125," ")</f>
        <v>#DIV/0!</v>
      </c>
      <c r="F125" t="e">
        <f>IF(AVERAGE(data.csv!J127:J129)&lt;$BH$5*AVERAGE(data.csv!J115:J125),$A125," ")</f>
        <v>#DIV/0!</v>
      </c>
      <c r="G125" t="e">
        <f>IF(AVERAGE(data.csv!K127:K129)&lt;$BH$5*AVERAGE(data.csv!K115:K125),$A125," ")</f>
        <v>#DIV/0!</v>
      </c>
      <c r="H125" t="e">
        <f>IF(AVERAGE(data.csv!L127:L129)&lt;$BH$5*AVERAGE(data.csv!L115:L125),$A125," ")</f>
        <v>#DIV/0!</v>
      </c>
      <c r="I125" t="e">
        <f>IF(AVERAGE(data.csv!M127:M129)&lt;$BH$5*AVERAGE(data.csv!M115:M125),$A125," ")</f>
        <v>#DIV/0!</v>
      </c>
      <c r="J125" t="e">
        <f>IF(AVERAGE(data.csv!N127:N129)&lt;$BH$5*AVERAGE(data.csv!N115:N125),$A125," ")</f>
        <v>#DIV/0!</v>
      </c>
      <c r="K125" t="e">
        <f>IF(AVERAGE(data.csv!O127:O129)&lt;$BH$5*AVERAGE(data.csv!O115:O125),$A125," ")</f>
        <v>#DIV/0!</v>
      </c>
      <c r="L125" t="e">
        <f>IF(AVERAGE(data.csv!P127:P129)&lt;$BH$5*AVERAGE(data.csv!P115:P125),$A125," ")</f>
        <v>#DIV/0!</v>
      </c>
      <c r="M125" t="e">
        <f>IF(AVERAGE(data.csv!Q127:Q129)&lt;$BH$5*AVERAGE(data.csv!Q115:Q125),$A125," ")</f>
        <v>#DIV/0!</v>
      </c>
      <c r="N125" t="e">
        <f>IF(AVERAGE(data.csv!R127:R129)&lt;$BH$5*AVERAGE(data.csv!R115:R125),$A125," ")</f>
        <v>#DIV/0!</v>
      </c>
      <c r="O125" t="e">
        <f>IF(AVERAGE(data.csv!S127:S129)&lt;$BH$5*AVERAGE(data.csv!S115:S125),$A125," ")</f>
        <v>#DIV/0!</v>
      </c>
      <c r="P125" t="e">
        <f>IF(AVERAGE(data.csv!T127:T129)&lt;$BH$5*AVERAGE(data.csv!T115:T125),$A125," ")</f>
        <v>#DIV/0!</v>
      </c>
      <c r="Q125" t="e">
        <f>IF(AVERAGE(data.csv!U127:U129)&lt;$BH$5*AVERAGE(data.csv!U115:U125),$A125," ")</f>
        <v>#DIV/0!</v>
      </c>
      <c r="R125" t="e">
        <f>IF(AVERAGE(data.csv!V127:V129)&lt;$BH$5*AVERAGE(data.csv!V115:V125),$A125," ")</f>
        <v>#DIV/0!</v>
      </c>
      <c r="S125" t="e">
        <f>IF(AVERAGE(data.csv!W127:W129)&lt;$BH$5*AVERAGE(data.csv!W115:W125),$A125," ")</f>
        <v>#DIV/0!</v>
      </c>
      <c r="T125" t="e">
        <f>IF(AVERAGE(data.csv!X127:X129)&lt;$BH$5*AVERAGE(data.csv!X115:X125),$A125," ")</f>
        <v>#DIV/0!</v>
      </c>
      <c r="U125" t="e">
        <f>IF(AVERAGE(data.csv!Y127:Y129)&lt;$BH$5*AVERAGE(data.csv!Y115:Y125),$A125," ")</f>
        <v>#DIV/0!</v>
      </c>
      <c r="V125" t="e">
        <f>IF(AVERAGE(data.csv!Z127:Z129)&lt;$BH$5*AVERAGE(data.csv!Z115:Z125),$A125," ")</f>
        <v>#DIV/0!</v>
      </c>
      <c r="W125" t="e">
        <f>IF(AVERAGE(data.csv!AA127:AA129)&lt;$BH$5*AVERAGE(data.csv!AA115:AA125),$A125," ")</f>
        <v>#DIV/0!</v>
      </c>
      <c r="X125" t="e">
        <f>IF(AVERAGE(data.csv!AB127:AB129)&lt;$BH$5*AVERAGE(data.csv!AB115:AB125),$A125," ")</f>
        <v>#DIV/0!</v>
      </c>
      <c r="Y125" t="e">
        <f>IF(AVERAGE(data.csv!AC127:AC129)&lt;$BH$5*AVERAGE(data.csv!AC115:AC125),$A125," ")</f>
        <v>#DIV/0!</v>
      </c>
      <c r="Z125" t="e">
        <f>IF(AVERAGE(data.csv!AD127:AD129)&lt;$BH$5*AVERAGE(data.csv!AD115:AD125),$A125," ")</f>
        <v>#DIV/0!</v>
      </c>
      <c r="AA125" t="e">
        <f>IF(AVERAGE(data.csv!AE127:AE129)&lt;$BH$5*AVERAGE(data.csv!AE115:AE125),$A125," ")</f>
        <v>#DIV/0!</v>
      </c>
      <c r="AB125" t="e">
        <f>IF(AVERAGE(data.csv!AF127:AF129)&lt;$BH$5*AVERAGE(data.csv!AF115:AF125),$A125," ")</f>
        <v>#DIV/0!</v>
      </c>
      <c r="AC125" t="e">
        <f>IF(AVERAGE(data.csv!AG127:AG129)&lt;$BH$5*AVERAGE(data.csv!AG115:AG125),$A125," ")</f>
        <v>#DIV/0!</v>
      </c>
      <c r="AD125" t="e">
        <f>IF(AVERAGE(data.csv!AH127:AH129)&lt;$BH$5*AVERAGE(data.csv!AH115:AH125),$A125," ")</f>
        <v>#DIV/0!</v>
      </c>
      <c r="AE125" t="str">
        <f>IF(AVERAGE(data.csv!AI127:AI129)&lt;$BH$5*AVERAGE(data.csv!AI115:AI125),$A125," ")</f>
        <v xml:space="preserve"> </v>
      </c>
      <c r="AF125" t="str">
        <f>IF(AVERAGE(data.csv!AJ127:AJ129)&lt;$BH$5*AVERAGE(data.csv!AJ115:AJ125),$A125," ")</f>
        <v xml:space="preserve"> </v>
      </c>
      <c r="AG125" t="str">
        <f>IF(AVERAGE(data.csv!AK127:AK129)&lt;$BH$5*AVERAGE(data.csv!AK115:AK125),$A125," ")</f>
        <v xml:space="preserve"> </v>
      </c>
      <c r="AH125" t="str">
        <f>IF(AVERAGE(data.csv!AL127:AL129)&lt;$BH$5*AVERAGE(data.csv!AL115:AL125),$A125," ")</f>
        <v xml:space="preserve"> </v>
      </c>
      <c r="AI125" t="str">
        <f>IF(AVERAGE(data.csv!AM127:AM129)&lt;$BH$5*AVERAGE(data.csv!AM115:AM125),$A125," ")</f>
        <v xml:space="preserve"> </v>
      </c>
      <c r="AJ125" t="str">
        <f>IF(AVERAGE(data.csv!AN127:AN129)&lt;$BH$5*AVERAGE(data.csv!AN115:AN125),$A125," ")</f>
        <v xml:space="preserve"> </v>
      </c>
      <c r="AK125" t="str">
        <f>IF(AVERAGE(data.csv!AO127:AO129)&lt;$BH$5*AVERAGE(data.csv!AO115:AO125),$A125," ")</f>
        <v xml:space="preserve"> </v>
      </c>
      <c r="AL125" t="str">
        <f>IF(AVERAGE(data.csv!AP127:AP129)&lt;$BH$5*AVERAGE(data.csv!AP115:AP125),$A125," ")</f>
        <v xml:space="preserve"> </v>
      </c>
      <c r="AM125" t="str">
        <f>IF(AVERAGE(data.csv!AQ127:AQ129)&lt;$BH$5*AVERAGE(data.csv!AQ115:AQ125),$A125," ")</f>
        <v xml:space="preserve"> </v>
      </c>
      <c r="AN125" t="str">
        <f>IF(AVERAGE(data.csv!AR127:AR129)&lt;$BH$5*AVERAGE(data.csv!AR115:AR125),$A125," ")</f>
        <v xml:space="preserve"> </v>
      </c>
      <c r="AO125" t="str">
        <f>IF(AVERAGE(data.csv!AS127:AS129)&lt;$BH$5*AVERAGE(data.csv!AS115:AS125),$A125," ")</f>
        <v xml:space="preserve"> </v>
      </c>
      <c r="AP125" t="str">
        <f>IF(AVERAGE(data.csv!AT127:AT129)&lt;$BH$5*AVERAGE(data.csv!AT115:AT125),$A125," ")</f>
        <v xml:space="preserve"> </v>
      </c>
      <c r="AQ125" t="str">
        <f>IF(AVERAGE(data.csv!AU127:AU129)&lt;$BH$5*AVERAGE(data.csv!AU115:AU125),$A125," ")</f>
        <v xml:space="preserve"> </v>
      </c>
      <c r="AR125" t="str">
        <f>IF(AVERAGE(data.csv!AV127:AV129)&lt;$BH$5*AVERAGE(data.csv!AV115:AV125),$A125," ")</f>
        <v xml:space="preserve"> </v>
      </c>
      <c r="AS125">
        <f>IF(AVERAGE(data.csv!AW127:AW129)&lt;$BH$5*AVERAGE(data.csv!AW115:AW125),$A125," ")</f>
        <v>-14.36</v>
      </c>
      <c r="AT125" t="str">
        <f>IF(AVERAGE(data.csv!AX127:AX129)&lt;$BH$5*AVERAGE(data.csv!AX115:AX125),$A125," ")</f>
        <v xml:space="preserve"> </v>
      </c>
      <c r="AU125" t="str">
        <f>IF(AVERAGE(data.csv!AY127:AY129)&lt;$BH$5*AVERAGE(data.csv!AY115:AY125),$A125," ")</f>
        <v xml:space="preserve"> </v>
      </c>
      <c r="AV125" t="str">
        <f>IF(AVERAGE(data.csv!AZ127:AZ129)&lt;$BH$5*AVERAGE(data.csv!AZ115:AZ125),$A125," ")</f>
        <v xml:space="preserve"> </v>
      </c>
      <c r="AW125">
        <f>IF(AVERAGE(data.csv!BA127:BA129)&lt;$BH$5*AVERAGE(data.csv!BA115:BA125),$A125," ")</f>
        <v>-14.36</v>
      </c>
      <c r="AX125" t="str">
        <f>IF(AVERAGE(data.csv!BB127:BB129)&lt;$BH$5*AVERAGE(data.csv!BB115:BB125),$A125," ")</f>
        <v xml:space="preserve"> </v>
      </c>
      <c r="AY125" t="str">
        <f>IF(AVERAGE(data.csv!BC127:BC129)&lt;$BH$5*AVERAGE(data.csv!BC115:BC125),$A125," ")</f>
        <v xml:space="preserve"> </v>
      </c>
      <c r="AZ125" t="str">
        <f>IF(AVERAGE(data.csv!BD127:BD129)&lt;$BH$5*AVERAGE(data.csv!BD115:BD125),$A125," ")</f>
        <v xml:space="preserve"> </v>
      </c>
      <c r="BA125" t="str">
        <f>IF(AVERAGE(data.csv!BE127:BE129)&lt;$BH$5*AVERAGE(data.csv!BE115:BE125),$A125," ")</f>
        <v xml:space="preserve"> </v>
      </c>
      <c r="BB125" t="str">
        <f>IF(AVERAGE(data.csv!BF127:BF129)&lt;$BH$5*AVERAGE(data.csv!BF115:BF125),$A125," ")</f>
        <v xml:space="preserve"> </v>
      </c>
      <c r="BC125" t="str">
        <f>IF(AVERAGE(data.csv!BG127:BG129)&lt;$BH$5*AVERAGE(data.csv!BG115:BG125),$A125," ")</f>
        <v xml:space="preserve"> </v>
      </c>
      <c r="BD125" t="str">
        <f>IF(AVERAGE(data.csv!BH127:BH129)&lt;$BH$5*AVERAGE(data.csv!BH115:BH125),$A125," ")</f>
        <v xml:space="preserve"> </v>
      </c>
      <c r="BE125" t="str">
        <f>IF(AVERAGE(data.csv!BI127:BI129)&lt;$BH$5*AVERAGE(data.csv!BI115:BI125),$A125," ")</f>
        <v xml:space="preserve"> </v>
      </c>
    </row>
    <row r="126" spans="1:57" x14ac:dyDescent="0.3">
      <c r="A126" s="4">
        <f>AVERAGE(data.csv!C126:F126)</f>
        <v>-14.414999999999999</v>
      </c>
      <c r="B126" s="7"/>
      <c r="D126" t="e">
        <f>IF(AVERAGE(data.csv!H128:H130)&lt;$BH$5*AVERAGE(data.csv!H116:H126),$A126," ")</f>
        <v>#DIV/0!</v>
      </c>
      <c r="E126" t="e">
        <f>IF(AVERAGE(data.csv!I128:I130)&lt;$BH$5*AVERAGE(data.csv!I116:I126),$A126," ")</f>
        <v>#DIV/0!</v>
      </c>
      <c r="F126" t="e">
        <f>IF(AVERAGE(data.csv!J128:J130)&lt;$BH$5*AVERAGE(data.csv!J116:J126),$A126," ")</f>
        <v>#DIV/0!</v>
      </c>
      <c r="G126" t="e">
        <f>IF(AVERAGE(data.csv!K128:K130)&lt;$BH$5*AVERAGE(data.csv!K116:K126),$A126," ")</f>
        <v>#DIV/0!</v>
      </c>
      <c r="H126" t="e">
        <f>IF(AVERAGE(data.csv!L128:L130)&lt;$BH$5*AVERAGE(data.csv!L116:L126),$A126," ")</f>
        <v>#DIV/0!</v>
      </c>
      <c r="I126" t="e">
        <f>IF(AVERAGE(data.csv!M128:M130)&lt;$BH$5*AVERAGE(data.csv!M116:M126),$A126," ")</f>
        <v>#DIV/0!</v>
      </c>
      <c r="J126" t="e">
        <f>IF(AVERAGE(data.csv!N128:N130)&lt;$BH$5*AVERAGE(data.csv!N116:N126),$A126," ")</f>
        <v>#DIV/0!</v>
      </c>
      <c r="K126" t="e">
        <f>IF(AVERAGE(data.csv!O128:O130)&lt;$BH$5*AVERAGE(data.csv!O116:O126),$A126," ")</f>
        <v>#DIV/0!</v>
      </c>
      <c r="L126" t="e">
        <f>IF(AVERAGE(data.csv!P128:P130)&lt;$BH$5*AVERAGE(data.csv!P116:P126),$A126," ")</f>
        <v>#DIV/0!</v>
      </c>
      <c r="M126" t="e">
        <f>IF(AVERAGE(data.csv!Q128:Q130)&lt;$BH$5*AVERAGE(data.csv!Q116:Q126),$A126," ")</f>
        <v>#DIV/0!</v>
      </c>
      <c r="N126" t="e">
        <f>IF(AVERAGE(data.csv!R128:R130)&lt;$BH$5*AVERAGE(data.csv!R116:R126),$A126," ")</f>
        <v>#DIV/0!</v>
      </c>
      <c r="O126" t="e">
        <f>IF(AVERAGE(data.csv!S128:S130)&lt;$BH$5*AVERAGE(data.csv!S116:S126),$A126," ")</f>
        <v>#DIV/0!</v>
      </c>
      <c r="P126" t="e">
        <f>IF(AVERAGE(data.csv!T128:T130)&lt;$BH$5*AVERAGE(data.csv!T116:T126),$A126," ")</f>
        <v>#DIV/0!</v>
      </c>
      <c r="Q126" t="e">
        <f>IF(AVERAGE(data.csv!U128:U130)&lt;$BH$5*AVERAGE(data.csv!U116:U126),$A126," ")</f>
        <v>#DIV/0!</v>
      </c>
      <c r="R126" t="e">
        <f>IF(AVERAGE(data.csv!V128:V130)&lt;$BH$5*AVERAGE(data.csv!V116:V126),$A126," ")</f>
        <v>#DIV/0!</v>
      </c>
      <c r="S126" t="e">
        <f>IF(AVERAGE(data.csv!W128:W130)&lt;$BH$5*AVERAGE(data.csv!W116:W126),$A126," ")</f>
        <v>#DIV/0!</v>
      </c>
      <c r="T126" t="e">
        <f>IF(AVERAGE(data.csv!X128:X130)&lt;$BH$5*AVERAGE(data.csv!X116:X126),$A126," ")</f>
        <v>#DIV/0!</v>
      </c>
      <c r="U126" t="e">
        <f>IF(AVERAGE(data.csv!Y128:Y130)&lt;$BH$5*AVERAGE(data.csv!Y116:Y126),$A126," ")</f>
        <v>#DIV/0!</v>
      </c>
      <c r="V126" t="e">
        <f>IF(AVERAGE(data.csv!Z128:Z130)&lt;$BH$5*AVERAGE(data.csv!Z116:Z126),$A126," ")</f>
        <v>#DIV/0!</v>
      </c>
      <c r="W126" t="e">
        <f>IF(AVERAGE(data.csv!AA128:AA130)&lt;$BH$5*AVERAGE(data.csv!AA116:AA126),$A126," ")</f>
        <v>#DIV/0!</v>
      </c>
      <c r="X126" t="e">
        <f>IF(AVERAGE(data.csv!AB128:AB130)&lt;$BH$5*AVERAGE(data.csv!AB116:AB126),$A126," ")</f>
        <v>#DIV/0!</v>
      </c>
      <c r="Y126" t="e">
        <f>IF(AVERAGE(data.csv!AC128:AC130)&lt;$BH$5*AVERAGE(data.csv!AC116:AC126),$A126," ")</f>
        <v>#DIV/0!</v>
      </c>
      <c r="Z126" t="e">
        <f>IF(AVERAGE(data.csv!AD128:AD130)&lt;$BH$5*AVERAGE(data.csv!AD116:AD126),$A126," ")</f>
        <v>#DIV/0!</v>
      </c>
      <c r="AA126" t="e">
        <f>IF(AVERAGE(data.csv!AE128:AE130)&lt;$BH$5*AVERAGE(data.csv!AE116:AE126),$A126," ")</f>
        <v>#DIV/0!</v>
      </c>
      <c r="AB126" t="e">
        <f>IF(AVERAGE(data.csv!AF128:AF130)&lt;$BH$5*AVERAGE(data.csv!AF116:AF126),$A126," ")</f>
        <v>#DIV/0!</v>
      </c>
      <c r="AC126" t="e">
        <f>IF(AVERAGE(data.csv!AG128:AG130)&lt;$BH$5*AVERAGE(data.csv!AG116:AG126),$A126," ")</f>
        <v>#DIV/0!</v>
      </c>
      <c r="AD126" t="e">
        <f>IF(AVERAGE(data.csv!AH128:AH130)&lt;$BH$5*AVERAGE(data.csv!AH116:AH126),$A126," ")</f>
        <v>#DIV/0!</v>
      </c>
      <c r="AE126" t="str">
        <f>IF(AVERAGE(data.csv!AI128:AI130)&lt;$BH$5*AVERAGE(data.csv!AI116:AI126),$A126," ")</f>
        <v xml:space="preserve"> </v>
      </c>
      <c r="AF126" t="str">
        <f>IF(AVERAGE(data.csv!AJ128:AJ130)&lt;$BH$5*AVERAGE(data.csv!AJ116:AJ126),$A126," ")</f>
        <v xml:space="preserve"> </v>
      </c>
      <c r="AG126" t="str">
        <f>IF(AVERAGE(data.csv!AK128:AK130)&lt;$BH$5*AVERAGE(data.csv!AK116:AK126),$A126," ")</f>
        <v xml:space="preserve"> </v>
      </c>
      <c r="AH126" t="str">
        <f>IF(AVERAGE(data.csv!AL128:AL130)&lt;$BH$5*AVERAGE(data.csv!AL116:AL126),$A126," ")</f>
        <v xml:space="preserve"> </v>
      </c>
      <c r="AI126" t="str">
        <f>IF(AVERAGE(data.csv!AM128:AM130)&lt;$BH$5*AVERAGE(data.csv!AM116:AM126),$A126," ")</f>
        <v xml:space="preserve"> </v>
      </c>
      <c r="AJ126" t="str">
        <f>IF(AVERAGE(data.csv!AN128:AN130)&lt;$BH$5*AVERAGE(data.csv!AN116:AN126),$A126," ")</f>
        <v xml:space="preserve"> </v>
      </c>
      <c r="AK126" t="str">
        <f>IF(AVERAGE(data.csv!AO128:AO130)&lt;$BH$5*AVERAGE(data.csv!AO116:AO126),$A126," ")</f>
        <v xml:space="preserve"> </v>
      </c>
      <c r="AL126" t="str">
        <f>IF(AVERAGE(data.csv!AP128:AP130)&lt;$BH$5*AVERAGE(data.csv!AP116:AP126),$A126," ")</f>
        <v xml:space="preserve"> </v>
      </c>
      <c r="AM126" t="str">
        <f>IF(AVERAGE(data.csv!AQ128:AQ130)&lt;$BH$5*AVERAGE(data.csv!AQ116:AQ126),$A126," ")</f>
        <v xml:space="preserve"> </v>
      </c>
      <c r="AN126" t="str">
        <f>IF(AVERAGE(data.csv!AR128:AR130)&lt;$BH$5*AVERAGE(data.csv!AR116:AR126),$A126," ")</f>
        <v xml:space="preserve"> </v>
      </c>
      <c r="AO126" t="str">
        <f>IF(AVERAGE(data.csv!AS128:AS130)&lt;$BH$5*AVERAGE(data.csv!AS116:AS126),$A126," ")</f>
        <v xml:space="preserve"> </v>
      </c>
      <c r="AP126" t="str">
        <f>IF(AVERAGE(data.csv!AT128:AT130)&lt;$BH$5*AVERAGE(data.csv!AT116:AT126),$A126," ")</f>
        <v xml:space="preserve"> </v>
      </c>
      <c r="AQ126" t="str">
        <f>IF(AVERAGE(data.csv!AU128:AU130)&lt;$BH$5*AVERAGE(data.csv!AU116:AU126),$A126," ")</f>
        <v xml:space="preserve"> </v>
      </c>
      <c r="AR126" t="str">
        <f>IF(AVERAGE(data.csv!AV128:AV130)&lt;$BH$5*AVERAGE(data.csv!AV116:AV126),$A126," ")</f>
        <v xml:space="preserve"> </v>
      </c>
      <c r="AS126">
        <f>IF(AVERAGE(data.csv!AW128:AW130)&lt;$BH$5*AVERAGE(data.csv!AW116:AW126),$A126," ")</f>
        <v>-14.414999999999999</v>
      </c>
      <c r="AT126" t="str">
        <f>IF(AVERAGE(data.csv!AX128:AX130)&lt;$BH$5*AVERAGE(data.csv!AX116:AX126),$A126," ")</f>
        <v xml:space="preserve"> </v>
      </c>
      <c r="AU126" t="str">
        <f>IF(AVERAGE(data.csv!AY128:AY130)&lt;$BH$5*AVERAGE(data.csv!AY116:AY126),$A126," ")</f>
        <v xml:space="preserve"> </v>
      </c>
      <c r="AV126" t="str">
        <f>IF(AVERAGE(data.csv!AZ128:AZ130)&lt;$BH$5*AVERAGE(data.csv!AZ116:AZ126),$A126," ")</f>
        <v xml:space="preserve"> </v>
      </c>
      <c r="AW126">
        <f>IF(AVERAGE(data.csv!BA128:BA130)&lt;$BH$5*AVERAGE(data.csv!BA116:BA126),$A126," ")</f>
        <v>-14.414999999999999</v>
      </c>
      <c r="AX126" t="str">
        <f>IF(AVERAGE(data.csv!BB128:BB130)&lt;$BH$5*AVERAGE(data.csv!BB116:BB126),$A126," ")</f>
        <v xml:space="preserve"> </v>
      </c>
      <c r="AY126" t="str">
        <f>IF(AVERAGE(data.csv!BC128:BC130)&lt;$BH$5*AVERAGE(data.csv!BC116:BC126),$A126," ")</f>
        <v xml:space="preserve"> </v>
      </c>
      <c r="AZ126" t="str">
        <f>IF(AVERAGE(data.csv!BD128:BD130)&lt;$BH$5*AVERAGE(data.csv!BD116:BD126),$A126," ")</f>
        <v xml:space="preserve"> </v>
      </c>
      <c r="BA126" t="str">
        <f>IF(AVERAGE(data.csv!BE128:BE130)&lt;$BH$5*AVERAGE(data.csv!BE116:BE126),$A126," ")</f>
        <v xml:space="preserve"> </v>
      </c>
      <c r="BB126" t="str">
        <f>IF(AVERAGE(data.csv!BF128:BF130)&lt;$BH$5*AVERAGE(data.csv!BF116:BF126),$A126," ")</f>
        <v xml:space="preserve"> </v>
      </c>
      <c r="BC126" t="str">
        <f>IF(AVERAGE(data.csv!BG128:BG130)&lt;$BH$5*AVERAGE(data.csv!BG116:BG126),$A126," ")</f>
        <v xml:space="preserve"> </v>
      </c>
      <c r="BD126" t="str">
        <f>IF(AVERAGE(data.csv!BH128:BH130)&lt;$BH$5*AVERAGE(data.csv!BH116:BH126),$A126," ")</f>
        <v xml:space="preserve"> </v>
      </c>
      <c r="BE126" t="str">
        <f>IF(AVERAGE(data.csv!BI128:BI130)&lt;$BH$5*AVERAGE(data.csv!BI116:BI126),$A126," ")</f>
        <v xml:space="preserve"> </v>
      </c>
    </row>
    <row r="127" spans="1:57" x14ac:dyDescent="0.3">
      <c r="A127" s="4">
        <f>AVERAGE(data.csv!C127:F127)</f>
        <v>-14.48</v>
      </c>
      <c r="B127" s="7"/>
      <c r="D127" t="e">
        <f>IF(AVERAGE(data.csv!H129:H131)&lt;$BH$5*AVERAGE(data.csv!H117:H127),$A127," ")</f>
        <v>#DIV/0!</v>
      </c>
      <c r="E127" t="e">
        <f>IF(AVERAGE(data.csv!I129:I131)&lt;$BH$5*AVERAGE(data.csv!I117:I127),$A127," ")</f>
        <v>#DIV/0!</v>
      </c>
      <c r="F127" t="e">
        <f>IF(AVERAGE(data.csv!J129:J131)&lt;$BH$5*AVERAGE(data.csv!J117:J127),$A127," ")</f>
        <v>#DIV/0!</v>
      </c>
      <c r="G127" t="e">
        <f>IF(AVERAGE(data.csv!K129:K131)&lt;$BH$5*AVERAGE(data.csv!K117:K127),$A127," ")</f>
        <v>#DIV/0!</v>
      </c>
      <c r="H127" t="e">
        <f>IF(AVERAGE(data.csv!L129:L131)&lt;$BH$5*AVERAGE(data.csv!L117:L127),$A127," ")</f>
        <v>#DIV/0!</v>
      </c>
      <c r="I127" t="e">
        <f>IF(AVERAGE(data.csv!M129:M131)&lt;$BH$5*AVERAGE(data.csv!M117:M127),$A127," ")</f>
        <v>#DIV/0!</v>
      </c>
      <c r="J127" t="e">
        <f>IF(AVERAGE(data.csv!N129:N131)&lt;$BH$5*AVERAGE(data.csv!N117:N127),$A127," ")</f>
        <v>#DIV/0!</v>
      </c>
      <c r="K127" t="e">
        <f>IF(AVERAGE(data.csv!O129:O131)&lt;$BH$5*AVERAGE(data.csv!O117:O127),$A127," ")</f>
        <v>#DIV/0!</v>
      </c>
      <c r="L127" t="e">
        <f>IF(AVERAGE(data.csv!P129:P131)&lt;$BH$5*AVERAGE(data.csv!P117:P127),$A127," ")</f>
        <v>#DIV/0!</v>
      </c>
      <c r="M127" t="e">
        <f>IF(AVERAGE(data.csv!Q129:Q131)&lt;$BH$5*AVERAGE(data.csv!Q117:Q127),$A127," ")</f>
        <v>#DIV/0!</v>
      </c>
      <c r="N127" t="e">
        <f>IF(AVERAGE(data.csv!R129:R131)&lt;$BH$5*AVERAGE(data.csv!R117:R127),$A127," ")</f>
        <v>#DIV/0!</v>
      </c>
      <c r="O127" t="e">
        <f>IF(AVERAGE(data.csv!S129:S131)&lt;$BH$5*AVERAGE(data.csv!S117:S127),$A127," ")</f>
        <v>#DIV/0!</v>
      </c>
      <c r="P127" t="e">
        <f>IF(AVERAGE(data.csv!T129:T131)&lt;$BH$5*AVERAGE(data.csv!T117:T127),$A127," ")</f>
        <v>#DIV/0!</v>
      </c>
      <c r="Q127" t="e">
        <f>IF(AVERAGE(data.csv!U129:U131)&lt;$BH$5*AVERAGE(data.csv!U117:U127),$A127," ")</f>
        <v>#DIV/0!</v>
      </c>
      <c r="R127" t="e">
        <f>IF(AVERAGE(data.csv!V129:V131)&lt;$BH$5*AVERAGE(data.csv!V117:V127),$A127," ")</f>
        <v>#DIV/0!</v>
      </c>
      <c r="S127" t="e">
        <f>IF(AVERAGE(data.csv!W129:W131)&lt;$BH$5*AVERAGE(data.csv!W117:W127),$A127," ")</f>
        <v>#DIV/0!</v>
      </c>
      <c r="T127" t="e">
        <f>IF(AVERAGE(data.csv!X129:X131)&lt;$BH$5*AVERAGE(data.csv!X117:X127),$A127," ")</f>
        <v>#DIV/0!</v>
      </c>
      <c r="U127" t="e">
        <f>IF(AVERAGE(data.csv!Y129:Y131)&lt;$BH$5*AVERAGE(data.csv!Y117:Y127),$A127," ")</f>
        <v>#DIV/0!</v>
      </c>
      <c r="V127" t="e">
        <f>IF(AVERAGE(data.csv!Z129:Z131)&lt;$BH$5*AVERAGE(data.csv!Z117:Z127),$A127," ")</f>
        <v>#DIV/0!</v>
      </c>
      <c r="W127" t="e">
        <f>IF(AVERAGE(data.csv!AA129:AA131)&lt;$BH$5*AVERAGE(data.csv!AA117:AA127),$A127," ")</f>
        <v>#DIV/0!</v>
      </c>
      <c r="X127" t="e">
        <f>IF(AVERAGE(data.csv!AB129:AB131)&lt;$BH$5*AVERAGE(data.csv!AB117:AB127),$A127," ")</f>
        <v>#DIV/0!</v>
      </c>
      <c r="Y127" t="e">
        <f>IF(AVERAGE(data.csv!AC129:AC131)&lt;$BH$5*AVERAGE(data.csv!AC117:AC127),$A127," ")</f>
        <v>#DIV/0!</v>
      </c>
      <c r="Z127" t="e">
        <f>IF(AVERAGE(data.csv!AD129:AD131)&lt;$BH$5*AVERAGE(data.csv!AD117:AD127),$A127," ")</f>
        <v>#DIV/0!</v>
      </c>
      <c r="AA127" t="e">
        <f>IF(AVERAGE(data.csv!AE129:AE131)&lt;$BH$5*AVERAGE(data.csv!AE117:AE127),$A127," ")</f>
        <v>#DIV/0!</v>
      </c>
      <c r="AB127" t="e">
        <f>IF(AVERAGE(data.csv!AF129:AF131)&lt;$BH$5*AVERAGE(data.csv!AF117:AF127),$A127," ")</f>
        <v>#DIV/0!</v>
      </c>
      <c r="AC127" t="e">
        <f>IF(AVERAGE(data.csv!AG129:AG131)&lt;$BH$5*AVERAGE(data.csv!AG117:AG127),$A127," ")</f>
        <v>#DIV/0!</v>
      </c>
      <c r="AD127" t="e">
        <f>IF(AVERAGE(data.csv!AH129:AH131)&lt;$BH$5*AVERAGE(data.csv!AH117:AH127),$A127," ")</f>
        <v>#DIV/0!</v>
      </c>
      <c r="AE127" t="str">
        <f>IF(AVERAGE(data.csv!AI129:AI131)&lt;$BH$5*AVERAGE(data.csv!AI117:AI127),$A127," ")</f>
        <v xml:space="preserve"> </v>
      </c>
      <c r="AF127" t="str">
        <f>IF(AVERAGE(data.csv!AJ129:AJ131)&lt;$BH$5*AVERAGE(data.csv!AJ117:AJ127),$A127," ")</f>
        <v xml:space="preserve"> </v>
      </c>
      <c r="AG127" t="str">
        <f>IF(AVERAGE(data.csv!AK129:AK131)&lt;$BH$5*AVERAGE(data.csv!AK117:AK127),$A127," ")</f>
        <v xml:space="preserve"> </v>
      </c>
      <c r="AH127" t="str">
        <f>IF(AVERAGE(data.csv!AL129:AL131)&lt;$BH$5*AVERAGE(data.csv!AL117:AL127),$A127," ")</f>
        <v xml:space="preserve"> </v>
      </c>
      <c r="AI127" t="str">
        <f>IF(AVERAGE(data.csv!AM129:AM131)&lt;$BH$5*AVERAGE(data.csv!AM117:AM127),$A127," ")</f>
        <v xml:space="preserve"> </v>
      </c>
      <c r="AJ127" t="str">
        <f>IF(AVERAGE(data.csv!AN129:AN131)&lt;$BH$5*AVERAGE(data.csv!AN117:AN127),$A127," ")</f>
        <v xml:space="preserve"> </v>
      </c>
      <c r="AK127" t="str">
        <f>IF(AVERAGE(data.csv!AO129:AO131)&lt;$BH$5*AVERAGE(data.csv!AO117:AO127),$A127," ")</f>
        <v xml:space="preserve"> </v>
      </c>
      <c r="AL127" t="str">
        <f>IF(AVERAGE(data.csv!AP129:AP131)&lt;$BH$5*AVERAGE(data.csv!AP117:AP127),$A127," ")</f>
        <v xml:space="preserve"> </v>
      </c>
      <c r="AM127" t="str">
        <f>IF(AVERAGE(data.csv!AQ129:AQ131)&lt;$BH$5*AVERAGE(data.csv!AQ117:AQ127),$A127," ")</f>
        <v xml:space="preserve"> </v>
      </c>
      <c r="AN127" t="str">
        <f>IF(AVERAGE(data.csv!AR129:AR131)&lt;$BH$5*AVERAGE(data.csv!AR117:AR127),$A127," ")</f>
        <v xml:space="preserve"> </v>
      </c>
      <c r="AO127" t="str">
        <f>IF(AVERAGE(data.csv!AS129:AS131)&lt;$BH$5*AVERAGE(data.csv!AS117:AS127),$A127," ")</f>
        <v xml:space="preserve"> </v>
      </c>
      <c r="AP127" t="str">
        <f>IF(AVERAGE(data.csv!AT129:AT131)&lt;$BH$5*AVERAGE(data.csv!AT117:AT127),$A127," ")</f>
        <v xml:space="preserve"> </v>
      </c>
      <c r="AQ127" t="str">
        <f>IF(AVERAGE(data.csv!AU129:AU131)&lt;$BH$5*AVERAGE(data.csv!AU117:AU127),$A127," ")</f>
        <v xml:space="preserve"> </v>
      </c>
      <c r="AR127" t="str">
        <f>IF(AVERAGE(data.csv!AV129:AV131)&lt;$BH$5*AVERAGE(data.csv!AV117:AV127),$A127," ")</f>
        <v xml:space="preserve"> </v>
      </c>
      <c r="AS127">
        <f>IF(AVERAGE(data.csv!AW129:AW131)&lt;$BH$5*AVERAGE(data.csv!AW117:AW127),$A127," ")</f>
        <v>-14.48</v>
      </c>
      <c r="AT127" t="str">
        <f>IF(AVERAGE(data.csv!AX129:AX131)&lt;$BH$5*AVERAGE(data.csv!AX117:AX127),$A127," ")</f>
        <v xml:space="preserve"> </v>
      </c>
      <c r="AU127" t="str">
        <f>IF(AVERAGE(data.csv!AY129:AY131)&lt;$BH$5*AVERAGE(data.csv!AY117:AY127),$A127," ")</f>
        <v xml:space="preserve"> </v>
      </c>
      <c r="AV127" t="str">
        <f>IF(AVERAGE(data.csv!AZ129:AZ131)&lt;$BH$5*AVERAGE(data.csv!AZ117:AZ127),$A127," ")</f>
        <v xml:space="preserve"> </v>
      </c>
      <c r="AW127">
        <f>IF(AVERAGE(data.csv!BA129:BA131)&lt;$BH$5*AVERAGE(data.csv!BA117:BA127),$A127," ")</f>
        <v>-14.48</v>
      </c>
      <c r="AX127" t="str">
        <f>IF(AVERAGE(data.csv!BB129:BB131)&lt;$BH$5*AVERAGE(data.csv!BB117:BB127),$A127," ")</f>
        <v xml:space="preserve"> </v>
      </c>
      <c r="AY127" t="str">
        <f>IF(AVERAGE(data.csv!BC129:BC131)&lt;$BH$5*AVERAGE(data.csv!BC117:BC127),$A127," ")</f>
        <v xml:space="preserve"> </v>
      </c>
      <c r="AZ127" t="str">
        <f>IF(AVERAGE(data.csv!BD129:BD131)&lt;$BH$5*AVERAGE(data.csv!BD117:BD127),$A127," ")</f>
        <v xml:space="preserve"> </v>
      </c>
      <c r="BA127" t="str">
        <f>IF(AVERAGE(data.csv!BE129:BE131)&lt;$BH$5*AVERAGE(data.csv!BE117:BE127),$A127," ")</f>
        <v xml:space="preserve"> </v>
      </c>
      <c r="BB127" t="str">
        <f>IF(AVERAGE(data.csv!BF129:BF131)&lt;$BH$5*AVERAGE(data.csv!BF117:BF127),$A127," ")</f>
        <v xml:space="preserve"> </v>
      </c>
      <c r="BC127" t="str">
        <f>IF(AVERAGE(data.csv!BG129:BG131)&lt;$BH$5*AVERAGE(data.csv!BG117:BG127),$A127," ")</f>
        <v xml:space="preserve"> </v>
      </c>
      <c r="BD127" t="str">
        <f>IF(AVERAGE(data.csv!BH129:BH131)&lt;$BH$5*AVERAGE(data.csv!BH117:BH127),$A127," ")</f>
        <v xml:space="preserve"> </v>
      </c>
      <c r="BE127" t="str">
        <f>IF(AVERAGE(data.csv!BI129:BI131)&lt;$BH$5*AVERAGE(data.csv!BI117:BI127),$A127," ")</f>
        <v xml:space="preserve"> </v>
      </c>
    </row>
    <row r="128" spans="1:57" x14ac:dyDescent="0.3">
      <c r="A128" s="4">
        <f>AVERAGE(data.csv!C128:F128)</f>
        <v>-14.54</v>
      </c>
      <c r="B128" s="7"/>
      <c r="D128" t="e">
        <f>IF(AVERAGE(data.csv!H130:H132)&lt;$BH$5*AVERAGE(data.csv!H118:H128),$A128," ")</f>
        <v>#DIV/0!</v>
      </c>
      <c r="E128" t="e">
        <f>IF(AVERAGE(data.csv!I130:I132)&lt;$BH$5*AVERAGE(data.csv!I118:I128),$A128," ")</f>
        <v>#DIV/0!</v>
      </c>
      <c r="F128" t="e">
        <f>IF(AVERAGE(data.csv!J130:J132)&lt;$BH$5*AVERAGE(data.csv!J118:J128),$A128," ")</f>
        <v>#DIV/0!</v>
      </c>
      <c r="G128" t="e">
        <f>IF(AVERAGE(data.csv!K130:K132)&lt;$BH$5*AVERAGE(data.csv!K118:K128),$A128," ")</f>
        <v>#DIV/0!</v>
      </c>
      <c r="H128" t="e">
        <f>IF(AVERAGE(data.csv!L130:L132)&lt;$BH$5*AVERAGE(data.csv!L118:L128),$A128," ")</f>
        <v>#DIV/0!</v>
      </c>
      <c r="I128" t="e">
        <f>IF(AVERAGE(data.csv!M130:M132)&lt;$BH$5*AVERAGE(data.csv!M118:M128),$A128," ")</f>
        <v>#DIV/0!</v>
      </c>
      <c r="J128" t="e">
        <f>IF(AVERAGE(data.csv!N130:N132)&lt;$BH$5*AVERAGE(data.csv!N118:N128),$A128," ")</f>
        <v>#DIV/0!</v>
      </c>
      <c r="K128" t="e">
        <f>IF(AVERAGE(data.csv!O130:O132)&lt;$BH$5*AVERAGE(data.csv!O118:O128),$A128," ")</f>
        <v>#DIV/0!</v>
      </c>
      <c r="L128" t="e">
        <f>IF(AVERAGE(data.csv!P130:P132)&lt;$BH$5*AVERAGE(data.csv!P118:P128),$A128," ")</f>
        <v>#DIV/0!</v>
      </c>
      <c r="M128" t="e">
        <f>IF(AVERAGE(data.csv!Q130:Q132)&lt;$BH$5*AVERAGE(data.csv!Q118:Q128),$A128," ")</f>
        <v>#DIV/0!</v>
      </c>
      <c r="N128" t="e">
        <f>IF(AVERAGE(data.csv!R130:R132)&lt;$BH$5*AVERAGE(data.csv!R118:R128),$A128," ")</f>
        <v>#DIV/0!</v>
      </c>
      <c r="O128" t="e">
        <f>IF(AVERAGE(data.csv!S130:S132)&lt;$BH$5*AVERAGE(data.csv!S118:S128),$A128," ")</f>
        <v>#DIV/0!</v>
      </c>
      <c r="P128" t="e">
        <f>IF(AVERAGE(data.csv!T130:T132)&lt;$BH$5*AVERAGE(data.csv!T118:T128),$A128," ")</f>
        <v>#DIV/0!</v>
      </c>
      <c r="Q128" t="e">
        <f>IF(AVERAGE(data.csv!U130:U132)&lt;$BH$5*AVERAGE(data.csv!U118:U128),$A128," ")</f>
        <v>#DIV/0!</v>
      </c>
      <c r="R128" t="e">
        <f>IF(AVERAGE(data.csv!V130:V132)&lt;$BH$5*AVERAGE(data.csv!V118:V128),$A128," ")</f>
        <v>#DIV/0!</v>
      </c>
      <c r="S128" t="e">
        <f>IF(AVERAGE(data.csv!W130:W132)&lt;$BH$5*AVERAGE(data.csv!W118:W128),$A128," ")</f>
        <v>#DIV/0!</v>
      </c>
      <c r="T128" t="e">
        <f>IF(AVERAGE(data.csv!X130:X132)&lt;$BH$5*AVERAGE(data.csv!X118:X128),$A128," ")</f>
        <v>#DIV/0!</v>
      </c>
      <c r="U128" t="e">
        <f>IF(AVERAGE(data.csv!Y130:Y132)&lt;$BH$5*AVERAGE(data.csv!Y118:Y128),$A128," ")</f>
        <v>#DIV/0!</v>
      </c>
      <c r="V128" t="e">
        <f>IF(AVERAGE(data.csv!Z130:Z132)&lt;$BH$5*AVERAGE(data.csv!Z118:Z128),$A128," ")</f>
        <v>#DIV/0!</v>
      </c>
      <c r="W128" t="e">
        <f>IF(AVERAGE(data.csv!AA130:AA132)&lt;$BH$5*AVERAGE(data.csv!AA118:AA128),$A128," ")</f>
        <v>#DIV/0!</v>
      </c>
      <c r="X128" t="e">
        <f>IF(AVERAGE(data.csv!AB130:AB132)&lt;$BH$5*AVERAGE(data.csv!AB118:AB128),$A128," ")</f>
        <v>#DIV/0!</v>
      </c>
      <c r="Y128" t="e">
        <f>IF(AVERAGE(data.csv!AC130:AC132)&lt;$BH$5*AVERAGE(data.csv!AC118:AC128),$A128," ")</f>
        <v>#DIV/0!</v>
      </c>
      <c r="Z128" t="e">
        <f>IF(AVERAGE(data.csv!AD130:AD132)&lt;$BH$5*AVERAGE(data.csv!AD118:AD128),$A128," ")</f>
        <v>#DIV/0!</v>
      </c>
      <c r="AA128" t="e">
        <f>IF(AVERAGE(data.csv!AE130:AE132)&lt;$BH$5*AVERAGE(data.csv!AE118:AE128),$A128," ")</f>
        <v>#DIV/0!</v>
      </c>
      <c r="AB128" t="e">
        <f>IF(AVERAGE(data.csv!AF130:AF132)&lt;$BH$5*AVERAGE(data.csv!AF118:AF128),$A128," ")</f>
        <v>#DIV/0!</v>
      </c>
      <c r="AC128" t="e">
        <f>IF(AVERAGE(data.csv!AG130:AG132)&lt;$BH$5*AVERAGE(data.csv!AG118:AG128),$A128," ")</f>
        <v>#DIV/0!</v>
      </c>
      <c r="AD128" t="e">
        <f>IF(AVERAGE(data.csv!AH130:AH132)&lt;$BH$5*AVERAGE(data.csv!AH118:AH128),$A128," ")</f>
        <v>#DIV/0!</v>
      </c>
      <c r="AE128" t="str">
        <f>IF(AVERAGE(data.csv!AI130:AI132)&lt;$BH$5*AVERAGE(data.csv!AI118:AI128),$A128," ")</f>
        <v xml:space="preserve"> </v>
      </c>
      <c r="AF128" t="str">
        <f>IF(AVERAGE(data.csv!AJ130:AJ132)&lt;$BH$5*AVERAGE(data.csv!AJ118:AJ128),$A128," ")</f>
        <v xml:space="preserve"> </v>
      </c>
      <c r="AG128" t="str">
        <f>IF(AVERAGE(data.csv!AK130:AK132)&lt;$BH$5*AVERAGE(data.csv!AK118:AK128),$A128," ")</f>
        <v xml:space="preserve"> </v>
      </c>
      <c r="AH128" t="str">
        <f>IF(AVERAGE(data.csv!AL130:AL132)&lt;$BH$5*AVERAGE(data.csv!AL118:AL128),$A128," ")</f>
        <v xml:space="preserve"> </v>
      </c>
      <c r="AI128" t="str">
        <f>IF(AVERAGE(data.csv!AM130:AM132)&lt;$BH$5*AVERAGE(data.csv!AM118:AM128),$A128," ")</f>
        <v xml:space="preserve"> </v>
      </c>
      <c r="AJ128" t="str">
        <f>IF(AVERAGE(data.csv!AN130:AN132)&lt;$BH$5*AVERAGE(data.csv!AN118:AN128),$A128," ")</f>
        <v xml:space="preserve"> </v>
      </c>
      <c r="AK128" t="str">
        <f>IF(AVERAGE(data.csv!AO130:AO132)&lt;$BH$5*AVERAGE(data.csv!AO118:AO128),$A128," ")</f>
        <v xml:space="preserve"> </v>
      </c>
      <c r="AL128" t="str">
        <f>IF(AVERAGE(data.csv!AP130:AP132)&lt;$BH$5*AVERAGE(data.csv!AP118:AP128),$A128," ")</f>
        <v xml:space="preserve"> </v>
      </c>
      <c r="AM128" t="str">
        <f>IF(AVERAGE(data.csv!AQ130:AQ132)&lt;$BH$5*AVERAGE(data.csv!AQ118:AQ128),$A128," ")</f>
        <v xml:space="preserve"> </v>
      </c>
      <c r="AN128" t="str">
        <f>IF(AVERAGE(data.csv!AR130:AR132)&lt;$BH$5*AVERAGE(data.csv!AR118:AR128),$A128," ")</f>
        <v xml:space="preserve"> </v>
      </c>
      <c r="AO128" t="str">
        <f>IF(AVERAGE(data.csv!AS130:AS132)&lt;$BH$5*AVERAGE(data.csv!AS118:AS128),$A128," ")</f>
        <v xml:space="preserve"> </v>
      </c>
      <c r="AP128" t="str">
        <f>IF(AVERAGE(data.csv!AT130:AT132)&lt;$BH$5*AVERAGE(data.csv!AT118:AT128),$A128," ")</f>
        <v xml:space="preserve"> </v>
      </c>
      <c r="AQ128" t="str">
        <f>IF(AVERAGE(data.csv!AU130:AU132)&lt;$BH$5*AVERAGE(data.csv!AU118:AU128),$A128," ")</f>
        <v xml:space="preserve"> </v>
      </c>
      <c r="AR128" t="str">
        <f>IF(AVERAGE(data.csv!AV130:AV132)&lt;$BH$5*AVERAGE(data.csv!AV118:AV128),$A128," ")</f>
        <v xml:space="preserve"> </v>
      </c>
      <c r="AS128">
        <f>IF(AVERAGE(data.csv!AW130:AW132)&lt;$BH$5*AVERAGE(data.csv!AW118:AW128),$A128," ")</f>
        <v>-14.54</v>
      </c>
      <c r="AT128" t="str">
        <f>IF(AVERAGE(data.csv!AX130:AX132)&lt;$BH$5*AVERAGE(data.csv!AX118:AX128),$A128," ")</f>
        <v xml:space="preserve"> </v>
      </c>
      <c r="AU128" t="str">
        <f>IF(AVERAGE(data.csv!AY130:AY132)&lt;$BH$5*AVERAGE(data.csv!AY118:AY128),$A128," ")</f>
        <v xml:space="preserve"> </v>
      </c>
      <c r="AV128" t="str">
        <f>IF(AVERAGE(data.csv!AZ130:AZ132)&lt;$BH$5*AVERAGE(data.csv!AZ118:AZ128),$A128," ")</f>
        <v xml:space="preserve"> </v>
      </c>
      <c r="AW128">
        <f>IF(AVERAGE(data.csv!BA130:BA132)&lt;$BH$5*AVERAGE(data.csv!BA118:BA128),$A128," ")</f>
        <v>-14.54</v>
      </c>
      <c r="AX128" t="str">
        <f>IF(AVERAGE(data.csv!BB130:BB132)&lt;$BH$5*AVERAGE(data.csv!BB118:BB128),$A128," ")</f>
        <v xml:space="preserve"> </v>
      </c>
      <c r="AY128" t="str">
        <f>IF(AVERAGE(data.csv!BC130:BC132)&lt;$BH$5*AVERAGE(data.csv!BC118:BC128),$A128," ")</f>
        <v xml:space="preserve"> </v>
      </c>
      <c r="AZ128" t="str">
        <f>IF(AVERAGE(data.csv!BD130:BD132)&lt;$BH$5*AVERAGE(data.csv!BD118:BD128),$A128," ")</f>
        <v xml:space="preserve"> </v>
      </c>
      <c r="BA128" t="str">
        <f>IF(AVERAGE(data.csv!BE130:BE132)&lt;$BH$5*AVERAGE(data.csv!BE118:BE128),$A128," ")</f>
        <v xml:space="preserve"> </v>
      </c>
      <c r="BB128" t="str">
        <f>IF(AVERAGE(data.csv!BF130:BF132)&lt;$BH$5*AVERAGE(data.csv!BF118:BF128),$A128," ")</f>
        <v xml:space="preserve"> </v>
      </c>
      <c r="BC128" t="str">
        <f>IF(AVERAGE(data.csv!BG130:BG132)&lt;$BH$5*AVERAGE(data.csv!BG118:BG128),$A128," ")</f>
        <v xml:space="preserve"> </v>
      </c>
      <c r="BD128" t="str">
        <f>IF(AVERAGE(data.csv!BH130:BH132)&lt;$BH$5*AVERAGE(data.csv!BH118:BH128),$A128," ")</f>
        <v xml:space="preserve"> </v>
      </c>
      <c r="BE128" t="str">
        <f>IF(AVERAGE(data.csv!BI130:BI132)&lt;$BH$5*AVERAGE(data.csv!BI118:BI128),$A128," ")</f>
        <v xml:space="preserve"> </v>
      </c>
    </row>
    <row r="129" spans="1:57" x14ac:dyDescent="0.3">
      <c r="A129" s="4">
        <f>AVERAGE(data.csv!C129:F129)</f>
        <v>-14.605</v>
      </c>
      <c r="B129" s="7"/>
      <c r="D129" t="e">
        <f>IF(AVERAGE(data.csv!H131:H133)&lt;$BH$5*AVERAGE(data.csv!H119:H129),$A129," ")</f>
        <v>#DIV/0!</v>
      </c>
      <c r="E129" t="e">
        <f>IF(AVERAGE(data.csv!I131:I133)&lt;$BH$5*AVERAGE(data.csv!I119:I129),$A129," ")</f>
        <v>#DIV/0!</v>
      </c>
      <c r="F129" t="e">
        <f>IF(AVERAGE(data.csv!J131:J133)&lt;$BH$5*AVERAGE(data.csv!J119:J129),$A129," ")</f>
        <v>#DIV/0!</v>
      </c>
      <c r="G129" t="e">
        <f>IF(AVERAGE(data.csv!K131:K133)&lt;$BH$5*AVERAGE(data.csv!K119:K129),$A129," ")</f>
        <v>#DIV/0!</v>
      </c>
      <c r="H129" t="e">
        <f>IF(AVERAGE(data.csv!L131:L133)&lt;$BH$5*AVERAGE(data.csv!L119:L129),$A129," ")</f>
        <v>#DIV/0!</v>
      </c>
      <c r="I129" t="e">
        <f>IF(AVERAGE(data.csv!M131:M133)&lt;$BH$5*AVERAGE(data.csv!M119:M129),$A129," ")</f>
        <v>#DIV/0!</v>
      </c>
      <c r="J129" t="e">
        <f>IF(AVERAGE(data.csv!N131:N133)&lt;$BH$5*AVERAGE(data.csv!N119:N129),$A129," ")</f>
        <v>#DIV/0!</v>
      </c>
      <c r="K129" t="e">
        <f>IF(AVERAGE(data.csv!O131:O133)&lt;$BH$5*AVERAGE(data.csv!O119:O129),$A129," ")</f>
        <v>#DIV/0!</v>
      </c>
      <c r="L129" t="e">
        <f>IF(AVERAGE(data.csv!P131:P133)&lt;$BH$5*AVERAGE(data.csv!P119:P129),$A129," ")</f>
        <v>#DIV/0!</v>
      </c>
      <c r="M129" t="e">
        <f>IF(AVERAGE(data.csv!Q131:Q133)&lt;$BH$5*AVERAGE(data.csv!Q119:Q129),$A129," ")</f>
        <v>#DIV/0!</v>
      </c>
      <c r="N129" t="e">
        <f>IF(AVERAGE(data.csv!R131:R133)&lt;$BH$5*AVERAGE(data.csv!R119:R129),$A129," ")</f>
        <v>#DIV/0!</v>
      </c>
      <c r="O129" t="e">
        <f>IF(AVERAGE(data.csv!S131:S133)&lt;$BH$5*AVERAGE(data.csv!S119:S129),$A129," ")</f>
        <v>#DIV/0!</v>
      </c>
      <c r="P129" t="e">
        <f>IF(AVERAGE(data.csv!T131:T133)&lt;$BH$5*AVERAGE(data.csv!T119:T129),$A129," ")</f>
        <v>#DIV/0!</v>
      </c>
      <c r="Q129" t="e">
        <f>IF(AVERAGE(data.csv!U131:U133)&lt;$BH$5*AVERAGE(data.csv!U119:U129),$A129," ")</f>
        <v>#DIV/0!</v>
      </c>
      <c r="R129" t="e">
        <f>IF(AVERAGE(data.csv!V131:V133)&lt;$BH$5*AVERAGE(data.csv!V119:V129),$A129," ")</f>
        <v>#DIV/0!</v>
      </c>
      <c r="S129" t="e">
        <f>IF(AVERAGE(data.csv!W131:W133)&lt;$BH$5*AVERAGE(data.csv!W119:W129),$A129," ")</f>
        <v>#DIV/0!</v>
      </c>
      <c r="T129" t="e">
        <f>IF(AVERAGE(data.csv!X131:X133)&lt;$BH$5*AVERAGE(data.csv!X119:X129),$A129," ")</f>
        <v>#DIV/0!</v>
      </c>
      <c r="U129" t="e">
        <f>IF(AVERAGE(data.csv!Y131:Y133)&lt;$BH$5*AVERAGE(data.csv!Y119:Y129),$A129," ")</f>
        <v>#DIV/0!</v>
      </c>
      <c r="V129" t="e">
        <f>IF(AVERAGE(data.csv!Z131:Z133)&lt;$BH$5*AVERAGE(data.csv!Z119:Z129),$A129," ")</f>
        <v>#DIV/0!</v>
      </c>
      <c r="W129" t="e">
        <f>IF(AVERAGE(data.csv!AA131:AA133)&lt;$BH$5*AVERAGE(data.csv!AA119:AA129),$A129," ")</f>
        <v>#DIV/0!</v>
      </c>
      <c r="X129" t="e">
        <f>IF(AVERAGE(data.csv!AB131:AB133)&lt;$BH$5*AVERAGE(data.csv!AB119:AB129),$A129," ")</f>
        <v>#DIV/0!</v>
      </c>
      <c r="Y129" t="e">
        <f>IF(AVERAGE(data.csv!AC131:AC133)&lt;$BH$5*AVERAGE(data.csv!AC119:AC129),$A129," ")</f>
        <v>#DIV/0!</v>
      </c>
      <c r="Z129" t="e">
        <f>IF(AVERAGE(data.csv!AD131:AD133)&lt;$BH$5*AVERAGE(data.csv!AD119:AD129),$A129," ")</f>
        <v>#DIV/0!</v>
      </c>
      <c r="AA129" t="e">
        <f>IF(AVERAGE(data.csv!AE131:AE133)&lt;$BH$5*AVERAGE(data.csv!AE119:AE129),$A129," ")</f>
        <v>#DIV/0!</v>
      </c>
      <c r="AB129" t="e">
        <f>IF(AVERAGE(data.csv!AF131:AF133)&lt;$BH$5*AVERAGE(data.csv!AF119:AF129),$A129," ")</f>
        <v>#DIV/0!</v>
      </c>
      <c r="AC129" t="e">
        <f>IF(AVERAGE(data.csv!AG131:AG133)&lt;$BH$5*AVERAGE(data.csv!AG119:AG129),$A129," ")</f>
        <v>#DIV/0!</v>
      </c>
      <c r="AD129" t="e">
        <f>IF(AVERAGE(data.csv!AH131:AH133)&lt;$BH$5*AVERAGE(data.csv!AH119:AH129),$A129," ")</f>
        <v>#DIV/0!</v>
      </c>
      <c r="AE129" t="str">
        <f>IF(AVERAGE(data.csv!AI131:AI133)&lt;$BH$5*AVERAGE(data.csv!AI119:AI129),$A129," ")</f>
        <v xml:space="preserve"> </v>
      </c>
      <c r="AF129" t="str">
        <f>IF(AVERAGE(data.csv!AJ131:AJ133)&lt;$BH$5*AVERAGE(data.csv!AJ119:AJ129),$A129," ")</f>
        <v xml:space="preserve"> </v>
      </c>
      <c r="AG129" t="str">
        <f>IF(AVERAGE(data.csv!AK131:AK133)&lt;$BH$5*AVERAGE(data.csv!AK119:AK129),$A129," ")</f>
        <v xml:space="preserve"> </v>
      </c>
      <c r="AH129" t="str">
        <f>IF(AVERAGE(data.csv!AL131:AL133)&lt;$BH$5*AVERAGE(data.csv!AL119:AL129),$A129," ")</f>
        <v xml:space="preserve"> </v>
      </c>
      <c r="AI129" t="str">
        <f>IF(AVERAGE(data.csv!AM131:AM133)&lt;$BH$5*AVERAGE(data.csv!AM119:AM129),$A129," ")</f>
        <v xml:space="preserve"> </v>
      </c>
      <c r="AJ129" t="str">
        <f>IF(AVERAGE(data.csv!AN131:AN133)&lt;$BH$5*AVERAGE(data.csv!AN119:AN129),$A129," ")</f>
        <v xml:space="preserve"> </v>
      </c>
      <c r="AK129" t="str">
        <f>IF(AVERAGE(data.csv!AO131:AO133)&lt;$BH$5*AVERAGE(data.csv!AO119:AO129),$A129," ")</f>
        <v xml:space="preserve"> </v>
      </c>
      <c r="AL129" t="str">
        <f>IF(AVERAGE(data.csv!AP131:AP133)&lt;$BH$5*AVERAGE(data.csv!AP119:AP129),$A129," ")</f>
        <v xml:space="preserve"> </v>
      </c>
      <c r="AM129" t="str">
        <f>IF(AVERAGE(data.csv!AQ131:AQ133)&lt;$BH$5*AVERAGE(data.csv!AQ119:AQ129),$A129," ")</f>
        <v xml:space="preserve"> </v>
      </c>
      <c r="AN129" t="str">
        <f>IF(AVERAGE(data.csv!AR131:AR133)&lt;$BH$5*AVERAGE(data.csv!AR119:AR129),$A129," ")</f>
        <v xml:space="preserve"> </v>
      </c>
      <c r="AO129" t="str">
        <f>IF(AVERAGE(data.csv!AS131:AS133)&lt;$BH$5*AVERAGE(data.csv!AS119:AS129),$A129," ")</f>
        <v xml:space="preserve"> </v>
      </c>
      <c r="AP129" t="str">
        <f>IF(AVERAGE(data.csv!AT131:AT133)&lt;$BH$5*AVERAGE(data.csv!AT119:AT129),$A129," ")</f>
        <v xml:space="preserve"> </v>
      </c>
      <c r="AQ129" t="str">
        <f>IF(AVERAGE(data.csv!AU131:AU133)&lt;$BH$5*AVERAGE(data.csv!AU119:AU129),$A129," ")</f>
        <v xml:space="preserve"> </v>
      </c>
      <c r="AR129" t="str">
        <f>IF(AVERAGE(data.csv!AV131:AV133)&lt;$BH$5*AVERAGE(data.csv!AV119:AV129),$A129," ")</f>
        <v xml:space="preserve"> </v>
      </c>
      <c r="AS129">
        <f>IF(AVERAGE(data.csv!AW131:AW133)&lt;$BH$5*AVERAGE(data.csv!AW119:AW129),$A129," ")</f>
        <v>-14.605</v>
      </c>
      <c r="AT129" t="str">
        <f>IF(AVERAGE(data.csv!AX131:AX133)&lt;$BH$5*AVERAGE(data.csv!AX119:AX129),$A129," ")</f>
        <v xml:space="preserve"> </v>
      </c>
      <c r="AU129" t="str">
        <f>IF(AVERAGE(data.csv!AY131:AY133)&lt;$BH$5*AVERAGE(data.csv!AY119:AY129),$A129," ")</f>
        <v xml:space="preserve"> </v>
      </c>
      <c r="AV129" t="str">
        <f>IF(AVERAGE(data.csv!AZ131:AZ133)&lt;$BH$5*AVERAGE(data.csv!AZ119:AZ129),$A129," ")</f>
        <v xml:space="preserve"> </v>
      </c>
      <c r="AW129">
        <f>IF(AVERAGE(data.csv!BA131:BA133)&lt;$BH$5*AVERAGE(data.csv!BA119:BA129),$A129," ")</f>
        <v>-14.605</v>
      </c>
      <c r="AX129" t="str">
        <f>IF(AVERAGE(data.csv!BB131:BB133)&lt;$BH$5*AVERAGE(data.csv!BB119:BB129),$A129," ")</f>
        <v xml:space="preserve"> </v>
      </c>
      <c r="AY129" t="str">
        <f>IF(AVERAGE(data.csv!BC131:BC133)&lt;$BH$5*AVERAGE(data.csv!BC119:BC129),$A129," ")</f>
        <v xml:space="preserve"> </v>
      </c>
      <c r="AZ129" t="str">
        <f>IF(AVERAGE(data.csv!BD131:BD133)&lt;$BH$5*AVERAGE(data.csv!BD119:BD129),$A129," ")</f>
        <v xml:space="preserve"> </v>
      </c>
      <c r="BA129" t="str">
        <f>IF(AVERAGE(data.csv!BE131:BE133)&lt;$BH$5*AVERAGE(data.csv!BE119:BE129),$A129," ")</f>
        <v xml:space="preserve"> </v>
      </c>
      <c r="BB129" t="str">
        <f>IF(AVERAGE(data.csv!BF131:BF133)&lt;$BH$5*AVERAGE(data.csv!BF119:BF129),$A129," ")</f>
        <v xml:space="preserve"> </v>
      </c>
      <c r="BC129" t="str">
        <f>IF(AVERAGE(data.csv!BG131:BG133)&lt;$BH$5*AVERAGE(data.csv!BG119:BG129),$A129," ")</f>
        <v xml:space="preserve"> </v>
      </c>
      <c r="BD129" t="str">
        <f>IF(AVERAGE(data.csv!BH131:BH133)&lt;$BH$5*AVERAGE(data.csv!BH119:BH129),$A129," ")</f>
        <v xml:space="preserve"> </v>
      </c>
      <c r="BE129" t="str">
        <f>IF(AVERAGE(data.csv!BI131:BI133)&lt;$BH$5*AVERAGE(data.csv!BI119:BI129),$A129," ")</f>
        <v xml:space="preserve"> </v>
      </c>
    </row>
    <row r="130" spans="1:57" x14ac:dyDescent="0.3">
      <c r="A130" s="4">
        <f>AVERAGE(data.csv!C130:F130)</f>
        <v>-14.645</v>
      </c>
      <c r="B130" s="7"/>
      <c r="D130" t="e">
        <f>IF(AVERAGE(data.csv!H132:H134)&lt;$BH$5*AVERAGE(data.csv!H120:H130),$A130," ")</f>
        <v>#DIV/0!</v>
      </c>
      <c r="E130" t="e">
        <f>IF(AVERAGE(data.csv!I132:I134)&lt;$BH$5*AVERAGE(data.csv!I120:I130),$A130," ")</f>
        <v>#DIV/0!</v>
      </c>
      <c r="F130" t="e">
        <f>IF(AVERAGE(data.csv!J132:J134)&lt;$BH$5*AVERAGE(data.csv!J120:J130),$A130," ")</f>
        <v>#DIV/0!</v>
      </c>
      <c r="G130" t="e">
        <f>IF(AVERAGE(data.csv!K132:K134)&lt;$BH$5*AVERAGE(data.csv!K120:K130),$A130," ")</f>
        <v>#DIV/0!</v>
      </c>
      <c r="H130" t="e">
        <f>IF(AVERAGE(data.csv!L132:L134)&lt;$BH$5*AVERAGE(data.csv!L120:L130),$A130," ")</f>
        <v>#DIV/0!</v>
      </c>
      <c r="I130" t="e">
        <f>IF(AVERAGE(data.csv!M132:M134)&lt;$BH$5*AVERAGE(data.csv!M120:M130),$A130," ")</f>
        <v>#DIV/0!</v>
      </c>
      <c r="J130" t="e">
        <f>IF(AVERAGE(data.csv!N132:N134)&lt;$BH$5*AVERAGE(data.csv!N120:N130),$A130," ")</f>
        <v>#DIV/0!</v>
      </c>
      <c r="K130" t="e">
        <f>IF(AVERAGE(data.csv!O132:O134)&lt;$BH$5*AVERAGE(data.csv!O120:O130),$A130," ")</f>
        <v>#DIV/0!</v>
      </c>
      <c r="L130" t="e">
        <f>IF(AVERAGE(data.csv!P132:P134)&lt;$BH$5*AVERAGE(data.csv!P120:P130),$A130," ")</f>
        <v>#DIV/0!</v>
      </c>
      <c r="M130" t="e">
        <f>IF(AVERAGE(data.csv!Q132:Q134)&lt;$BH$5*AVERAGE(data.csv!Q120:Q130),$A130," ")</f>
        <v>#DIV/0!</v>
      </c>
      <c r="N130" t="e">
        <f>IF(AVERAGE(data.csv!R132:R134)&lt;$BH$5*AVERAGE(data.csv!R120:R130),$A130," ")</f>
        <v>#DIV/0!</v>
      </c>
      <c r="O130" t="e">
        <f>IF(AVERAGE(data.csv!S132:S134)&lt;$BH$5*AVERAGE(data.csv!S120:S130),$A130," ")</f>
        <v>#DIV/0!</v>
      </c>
      <c r="P130" t="e">
        <f>IF(AVERAGE(data.csv!T132:T134)&lt;$BH$5*AVERAGE(data.csv!T120:T130),$A130," ")</f>
        <v>#DIV/0!</v>
      </c>
      <c r="Q130" t="e">
        <f>IF(AVERAGE(data.csv!U132:U134)&lt;$BH$5*AVERAGE(data.csv!U120:U130),$A130," ")</f>
        <v>#DIV/0!</v>
      </c>
      <c r="R130" t="e">
        <f>IF(AVERAGE(data.csv!V132:V134)&lt;$BH$5*AVERAGE(data.csv!V120:V130),$A130," ")</f>
        <v>#DIV/0!</v>
      </c>
      <c r="S130" t="e">
        <f>IF(AVERAGE(data.csv!W132:W134)&lt;$BH$5*AVERAGE(data.csv!W120:W130),$A130," ")</f>
        <v>#DIV/0!</v>
      </c>
      <c r="T130" t="e">
        <f>IF(AVERAGE(data.csv!X132:X134)&lt;$BH$5*AVERAGE(data.csv!X120:X130),$A130," ")</f>
        <v>#DIV/0!</v>
      </c>
      <c r="U130" t="e">
        <f>IF(AVERAGE(data.csv!Y132:Y134)&lt;$BH$5*AVERAGE(data.csv!Y120:Y130),$A130," ")</f>
        <v>#DIV/0!</v>
      </c>
      <c r="V130" t="e">
        <f>IF(AVERAGE(data.csv!Z132:Z134)&lt;$BH$5*AVERAGE(data.csv!Z120:Z130),$A130," ")</f>
        <v>#DIV/0!</v>
      </c>
      <c r="W130" t="e">
        <f>IF(AVERAGE(data.csv!AA132:AA134)&lt;$BH$5*AVERAGE(data.csv!AA120:AA130),$A130," ")</f>
        <v>#DIV/0!</v>
      </c>
      <c r="X130" t="e">
        <f>IF(AVERAGE(data.csv!AB132:AB134)&lt;$BH$5*AVERAGE(data.csv!AB120:AB130),$A130," ")</f>
        <v>#DIV/0!</v>
      </c>
      <c r="Y130" t="e">
        <f>IF(AVERAGE(data.csv!AC132:AC134)&lt;$BH$5*AVERAGE(data.csv!AC120:AC130),$A130," ")</f>
        <v>#DIV/0!</v>
      </c>
      <c r="Z130" t="e">
        <f>IF(AVERAGE(data.csv!AD132:AD134)&lt;$BH$5*AVERAGE(data.csv!AD120:AD130),$A130," ")</f>
        <v>#DIV/0!</v>
      </c>
      <c r="AA130" t="e">
        <f>IF(AVERAGE(data.csv!AE132:AE134)&lt;$BH$5*AVERAGE(data.csv!AE120:AE130),$A130," ")</f>
        <v>#DIV/0!</v>
      </c>
      <c r="AB130" t="e">
        <f>IF(AVERAGE(data.csv!AF132:AF134)&lt;$BH$5*AVERAGE(data.csv!AF120:AF130),$A130," ")</f>
        <v>#DIV/0!</v>
      </c>
      <c r="AC130" t="e">
        <f>IF(AVERAGE(data.csv!AG132:AG134)&lt;$BH$5*AVERAGE(data.csv!AG120:AG130),$A130," ")</f>
        <v>#DIV/0!</v>
      </c>
      <c r="AD130" t="e">
        <f>IF(AVERAGE(data.csv!AH132:AH134)&lt;$BH$5*AVERAGE(data.csv!AH120:AH130),$A130," ")</f>
        <v>#DIV/0!</v>
      </c>
      <c r="AE130" t="str">
        <f>IF(AVERAGE(data.csv!AI132:AI134)&lt;$BH$5*AVERAGE(data.csv!AI120:AI130),$A130," ")</f>
        <v xml:space="preserve"> </v>
      </c>
      <c r="AF130" t="str">
        <f>IF(AVERAGE(data.csv!AJ132:AJ134)&lt;$BH$5*AVERAGE(data.csv!AJ120:AJ130),$A130," ")</f>
        <v xml:space="preserve"> </v>
      </c>
      <c r="AG130" t="str">
        <f>IF(AVERAGE(data.csv!AK132:AK134)&lt;$BH$5*AVERAGE(data.csv!AK120:AK130),$A130," ")</f>
        <v xml:space="preserve"> </v>
      </c>
      <c r="AH130" t="str">
        <f>IF(AVERAGE(data.csv!AL132:AL134)&lt;$BH$5*AVERAGE(data.csv!AL120:AL130),$A130," ")</f>
        <v xml:space="preserve"> </v>
      </c>
      <c r="AI130" t="str">
        <f>IF(AVERAGE(data.csv!AM132:AM134)&lt;$BH$5*AVERAGE(data.csv!AM120:AM130),$A130," ")</f>
        <v xml:space="preserve"> </v>
      </c>
      <c r="AJ130" t="str">
        <f>IF(AVERAGE(data.csv!AN132:AN134)&lt;$BH$5*AVERAGE(data.csv!AN120:AN130),$A130," ")</f>
        <v xml:space="preserve"> </v>
      </c>
      <c r="AK130" t="str">
        <f>IF(AVERAGE(data.csv!AO132:AO134)&lt;$BH$5*AVERAGE(data.csv!AO120:AO130),$A130," ")</f>
        <v xml:space="preserve"> </v>
      </c>
      <c r="AL130" t="str">
        <f>IF(AVERAGE(data.csv!AP132:AP134)&lt;$BH$5*AVERAGE(data.csv!AP120:AP130),$A130," ")</f>
        <v xml:space="preserve"> </v>
      </c>
      <c r="AM130" t="str">
        <f>IF(AVERAGE(data.csv!AQ132:AQ134)&lt;$BH$5*AVERAGE(data.csv!AQ120:AQ130),$A130," ")</f>
        <v xml:space="preserve"> </v>
      </c>
      <c r="AN130" t="str">
        <f>IF(AVERAGE(data.csv!AR132:AR134)&lt;$BH$5*AVERAGE(data.csv!AR120:AR130),$A130," ")</f>
        <v xml:space="preserve"> </v>
      </c>
      <c r="AO130" t="str">
        <f>IF(AVERAGE(data.csv!AS132:AS134)&lt;$BH$5*AVERAGE(data.csv!AS120:AS130),$A130," ")</f>
        <v xml:space="preserve"> </v>
      </c>
      <c r="AP130" t="str">
        <f>IF(AVERAGE(data.csv!AT132:AT134)&lt;$BH$5*AVERAGE(data.csv!AT120:AT130),$A130," ")</f>
        <v xml:space="preserve"> </v>
      </c>
      <c r="AQ130" t="str">
        <f>IF(AVERAGE(data.csv!AU132:AU134)&lt;$BH$5*AVERAGE(data.csv!AU120:AU130),$A130," ")</f>
        <v xml:space="preserve"> </v>
      </c>
      <c r="AR130" t="str">
        <f>IF(AVERAGE(data.csv!AV132:AV134)&lt;$BH$5*AVERAGE(data.csv!AV120:AV130),$A130," ")</f>
        <v xml:space="preserve"> </v>
      </c>
      <c r="AS130">
        <f>IF(AVERAGE(data.csv!AW132:AW134)&lt;$BH$5*AVERAGE(data.csv!AW120:AW130),$A130," ")</f>
        <v>-14.645</v>
      </c>
      <c r="AT130" t="str">
        <f>IF(AVERAGE(data.csv!AX132:AX134)&lt;$BH$5*AVERAGE(data.csv!AX120:AX130),$A130," ")</f>
        <v xml:space="preserve"> </v>
      </c>
      <c r="AU130" t="str">
        <f>IF(AVERAGE(data.csv!AY132:AY134)&lt;$BH$5*AVERAGE(data.csv!AY120:AY130),$A130," ")</f>
        <v xml:space="preserve"> </v>
      </c>
      <c r="AV130" t="str">
        <f>IF(AVERAGE(data.csv!AZ132:AZ134)&lt;$BH$5*AVERAGE(data.csv!AZ120:AZ130),$A130," ")</f>
        <v xml:space="preserve"> </v>
      </c>
      <c r="AW130">
        <f>IF(AVERAGE(data.csv!BA132:BA134)&lt;$BH$5*AVERAGE(data.csv!BA120:BA130),$A130," ")</f>
        <v>-14.645</v>
      </c>
      <c r="AX130" t="str">
        <f>IF(AVERAGE(data.csv!BB132:BB134)&lt;$BH$5*AVERAGE(data.csv!BB120:BB130),$A130," ")</f>
        <v xml:space="preserve"> </v>
      </c>
      <c r="AY130" t="str">
        <f>IF(AVERAGE(data.csv!BC132:BC134)&lt;$BH$5*AVERAGE(data.csv!BC120:BC130),$A130," ")</f>
        <v xml:space="preserve"> </v>
      </c>
      <c r="AZ130" t="str">
        <f>IF(AVERAGE(data.csv!BD132:BD134)&lt;$BH$5*AVERAGE(data.csv!BD120:BD130),$A130," ")</f>
        <v xml:space="preserve"> </v>
      </c>
      <c r="BA130" t="str">
        <f>IF(AVERAGE(data.csv!BE132:BE134)&lt;$BH$5*AVERAGE(data.csv!BE120:BE130),$A130," ")</f>
        <v xml:space="preserve"> </v>
      </c>
      <c r="BB130" t="str">
        <f>IF(AVERAGE(data.csv!BF132:BF134)&lt;$BH$5*AVERAGE(data.csv!BF120:BF130),$A130," ")</f>
        <v xml:space="preserve"> </v>
      </c>
      <c r="BC130" t="str">
        <f>IF(AVERAGE(data.csv!BG132:BG134)&lt;$BH$5*AVERAGE(data.csv!BG120:BG130),$A130," ")</f>
        <v xml:space="preserve"> </v>
      </c>
      <c r="BD130" t="str">
        <f>IF(AVERAGE(data.csv!BH132:BH134)&lt;$BH$5*AVERAGE(data.csv!BH120:BH130),$A130," ")</f>
        <v xml:space="preserve"> </v>
      </c>
      <c r="BE130" t="str">
        <f>IF(AVERAGE(data.csv!BI132:BI134)&lt;$BH$5*AVERAGE(data.csv!BI120:BI130),$A130," ")</f>
        <v xml:space="preserve"> </v>
      </c>
    </row>
    <row r="131" spans="1:57" x14ac:dyDescent="0.3">
      <c r="A131" s="4">
        <f>AVERAGE(data.csv!C131:F131)</f>
        <v>-14.705</v>
      </c>
      <c r="B131" s="7"/>
      <c r="D131" t="e">
        <f>IF(AVERAGE(data.csv!H133:H135)&lt;$BH$5*AVERAGE(data.csv!H121:H131),$A131," ")</f>
        <v>#DIV/0!</v>
      </c>
      <c r="E131" t="e">
        <f>IF(AVERAGE(data.csv!I133:I135)&lt;$BH$5*AVERAGE(data.csv!I121:I131),$A131," ")</f>
        <v>#DIV/0!</v>
      </c>
      <c r="F131" t="e">
        <f>IF(AVERAGE(data.csv!J133:J135)&lt;$BH$5*AVERAGE(data.csv!J121:J131),$A131," ")</f>
        <v>#DIV/0!</v>
      </c>
      <c r="G131" t="e">
        <f>IF(AVERAGE(data.csv!K133:K135)&lt;$BH$5*AVERAGE(data.csv!K121:K131),$A131," ")</f>
        <v>#DIV/0!</v>
      </c>
      <c r="H131" t="e">
        <f>IF(AVERAGE(data.csv!L133:L135)&lt;$BH$5*AVERAGE(data.csv!L121:L131),$A131," ")</f>
        <v>#DIV/0!</v>
      </c>
      <c r="I131" t="e">
        <f>IF(AVERAGE(data.csv!M133:M135)&lt;$BH$5*AVERAGE(data.csv!M121:M131),$A131," ")</f>
        <v>#DIV/0!</v>
      </c>
      <c r="J131" t="e">
        <f>IF(AVERAGE(data.csv!N133:N135)&lt;$BH$5*AVERAGE(data.csv!N121:N131),$A131," ")</f>
        <v>#DIV/0!</v>
      </c>
      <c r="K131" t="e">
        <f>IF(AVERAGE(data.csv!O133:O135)&lt;$BH$5*AVERAGE(data.csv!O121:O131),$A131," ")</f>
        <v>#DIV/0!</v>
      </c>
      <c r="L131" t="e">
        <f>IF(AVERAGE(data.csv!P133:P135)&lt;$BH$5*AVERAGE(data.csv!P121:P131),$A131," ")</f>
        <v>#DIV/0!</v>
      </c>
      <c r="M131" t="e">
        <f>IF(AVERAGE(data.csv!Q133:Q135)&lt;$BH$5*AVERAGE(data.csv!Q121:Q131),$A131," ")</f>
        <v>#DIV/0!</v>
      </c>
      <c r="N131" t="e">
        <f>IF(AVERAGE(data.csv!R133:R135)&lt;$BH$5*AVERAGE(data.csv!R121:R131),$A131," ")</f>
        <v>#DIV/0!</v>
      </c>
      <c r="O131" t="e">
        <f>IF(AVERAGE(data.csv!S133:S135)&lt;$BH$5*AVERAGE(data.csv!S121:S131),$A131," ")</f>
        <v>#DIV/0!</v>
      </c>
      <c r="P131" t="e">
        <f>IF(AVERAGE(data.csv!T133:T135)&lt;$BH$5*AVERAGE(data.csv!T121:T131),$A131," ")</f>
        <v>#DIV/0!</v>
      </c>
      <c r="Q131" t="e">
        <f>IF(AVERAGE(data.csv!U133:U135)&lt;$BH$5*AVERAGE(data.csv!U121:U131),$A131," ")</f>
        <v>#DIV/0!</v>
      </c>
      <c r="R131" t="e">
        <f>IF(AVERAGE(data.csv!V133:V135)&lt;$BH$5*AVERAGE(data.csv!V121:V131),$A131," ")</f>
        <v>#DIV/0!</v>
      </c>
      <c r="S131" t="e">
        <f>IF(AVERAGE(data.csv!W133:W135)&lt;$BH$5*AVERAGE(data.csv!W121:W131),$A131," ")</f>
        <v>#DIV/0!</v>
      </c>
      <c r="T131" t="e">
        <f>IF(AVERAGE(data.csv!X133:X135)&lt;$BH$5*AVERAGE(data.csv!X121:X131),$A131," ")</f>
        <v>#DIV/0!</v>
      </c>
      <c r="U131" t="e">
        <f>IF(AVERAGE(data.csv!Y133:Y135)&lt;$BH$5*AVERAGE(data.csv!Y121:Y131),$A131," ")</f>
        <v>#DIV/0!</v>
      </c>
      <c r="V131" t="e">
        <f>IF(AVERAGE(data.csv!Z133:Z135)&lt;$BH$5*AVERAGE(data.csv!Z121:Z131),$A131," ")</f>
        <v>#DIV/0!</v>
      </c>
      <c r="W131" t="e">
        <f>IF(AVERAGE(data.csv!AA133:AA135)&lt;$BH$5*AVERAGE(data.csv!AA121:AA131),$A131," ")</f>
        <v>#DIV/0!</v>
      </c>
      <c r="X131" t="e">
        <f>IF(AVERAGE(data.csv!AB133:AB135)&lt;$BH$5*AVERAGE(data.csv!AB121:AB131),$A131," ")</f>
        <v>#DIV/0!</v>
      </c>
      <c r="Y131" t="e">
        <f>IF(AVERAGE(data.csv!AC133:AC135)&lt;$BH$5*AVERAGE(data.csv!AC121:AC131),$A131," ")</f>
        <v>#DIV/0!</v>
      </c>
      <c r="Z131" t="e">
        <f>IF(AVERAGE(data.csv!AD133:AD135)&lt;$BH$5*AVERAGE(data.csv!AD121:AD131),$A131," ")</f>
        <v>#DIV/0!</v>
      </c>
      <c r="AA131" t="e">
        <f>IF(AVERAGE(data.csv!AE133:AE135)&lt;$BH$5*AVERAGE(data.csv!AE121:AE131),$A131," ")</f>
        <v>#DIV/0!</v>
      </c>
      <c r="AB131" t="e">
        <f>IF(AVERAGE(data.csv!AF133:AF135)&lt;$BH$5*AVERAGE(data.csv!AF121:AF131),$A131," ")</f>
        <v>#DIV/0!</v>
      </c>
      <c r="AC131" t="e">
        <f>IF(AVERAGE(data.csv!AG133:AG135)&lt;$BH$5*AVERAGE(data.csv!AG121:AG131),$A131," ")</f>
        <v>#DIV/0!</v>
      </c>
      <c r="AD131" t="e">
        <f>IF(AVERAGE(data.csv!AH133:AH135)&lt;$BH$5*AVERAGE(data.csv!AH121:AH131),$A131," ")</f>
        <v>#DIV/0!</v>
      </c>
      <c r="AE131" t="str">
        <f>IF(AVERAGE(data.csv!AI133:AI135)&lt;$BH$5*AVERAGE(data.csv!AI121:AI131),$A131," ")</f>
        <v xml:space="preserve"> </v>
      </c>
      <c r="AF131" t="str">
        <f>IF(AVERAGE(data.csv!AJ133:AJ135)&lt;$BH$5*AVERAGE(data.csv!AJ121:AJ131),$A131," ")</f>
        <v xml:space="preserve"> </v>
      </c>
      <c r="AG131" t="str">
        <f>IF(AVERAGE(data.csv!AK133:AK135)&lt;$BH$5*AVERAGE(data.csv!AK121:AK131),$A131," ")</f>
        <v xml:space="preserve"> </v>
      </c>
      <c r="AH131" t="str">
        <f>IF(AVERAGE(data.csv!AL133:AL135)&lt;$BH$5*AVERAGE(data.csv!AL121:AL131),$A131," ")</f>
        <v xml:space="preserve"> </v>
      </c>
      <c r="AI131" t="str">
        <f>IF(AVERAGE(data.csv!AM133:AM135)&lt;$BH$5*AVERAGE(data.csv!AM121:AM131),$A131," ")</f>
        <v xml:space="preserve"> </v>
      </c>
      <c r="AJ131" t="str">
        <f>IF(AVERAGE(data.csv!AN133:AN135)&lt;$BH$5*AVERAGE(data.csv!AN121:AN131),$A131," ")</f>
        <v xml:space="preserve"> </v>
      </c>
      <c r="AK131" t="str">
        <f>IF(AVERAGE(data.csv!AO133:AO135)&lt;$BH$5*AVERAGE(data.csv!AO121:AO131),$A131," ")</f>
        <v xml:space="preserve"> </v>
      </c>
      <c r="AL131" t="str">
        <f>IF(AVERAGE(data.csv!AP133:AP135)&lt;$BH$5*AVERAGE(data.csv!AP121:AP131),$A131," ")</f>
        <v xml:space="preserve"> </v>
      </c>
      <c r="AM131" t="str">
        <f>IF(AVERAGE(data.csv!AQ133:AQ135)&lt;$BH$5*AVERAGE(data.csv!AQ121:AQ131),$A131," ")</f>
        <v xml:space="preserve"> </v>
      </c>
      <c r="AN131" t="str">
        <f>IF(AVERAGE(data.csv!AR133:AR135)&lt;$BH$5*AVERAGE(data.csv!AR121:AR131),$A131," ")</f>
        <v xml:space="preserve"> </v>
      </c>
      <c r="AO131" t="str">
        <f>IF(AVERAGE(data.csv!AS133:AS135)&lt;$BH$5*AVERAGE(data.csv!AS121:AS131),$A131," ")</f>
        <v xml:space="preserve"> </v>
      </c>
      <c r="AP131" t="str">
        <f>IF(AVERAGE(data.csv!AT133:AT135)&lt;$BH$5*AVERAGE(data.csv!AT121:AT131),$A131," ")</f>
        <v xml:space="preserve"> </v>
      </c>
      <c r="AQ131" t="str">
        <f>IF(AVERAGE(data.csv!AU133:AU135)&lt;$BH$5*AVERAGE(data.csv!AU121:AU131),$A131," ")</f>
        <v xml:space="preserve"> </v>
      </c>
      <c r="AR131" t="str">
        <f>IF(AVERAGE(data.csv!AV133:AV135)&lt;$BH$5*AVERAGE(data.csv!AV121:AV131),$A131," ")</f>
        <v xml:space="preserve"> </v>
      </c>
      <c r="AS131">
        <f>IF(AVERAGE(data.csv!AW133:AW135)&lt;$BH$5*AVERAGE(data.csv!AW121:AW131),$A131," ")</f>
        <v>-14.705</v>
      </c>
      <c r="AT131" t="str">
        <f>IF(AVERAGE(data.csv!AX133:AX135)&lt;$BH$5*AVERAGE(data.csv!AX121:AX131),$A131," ")</f>
        <v xml:space="preserve"> </v>
      </c>
      <c r="AU131" t="str">
        <f>IF(AVERAGE(data.csv!AY133:AY135)&lt;$BH$5*AVERAGE(data.csv!AY121:AY131),$A131," ")</f>
        <v xml:space="preserve"> </v>
      </c>
      <c r="AV131" t="str">
        <f>IF(AVERAGE(data.csv!AZ133:AZ135)&lt;$BH$5*AVERAGE(data.csv!AZ121:AZ131),$A131," ")</f>
        <v xml:space="preserve"> </v>
      </c>
      <c r="AW131">
        <f>IF(AVERAGE(data.csv!BA133:BA135)&lt;$BH$5*AVERAGE(data.csv!BA121:BA131),$A131," ")</f>
        <v>-14.705</v>
      </c>
      <c r="AX131" t="str">
        <f>IF(AVERAGE(data.csv!BB133:BB135)&lt;$BH$5*AVERAGE(data.csv!BB121:BB131),$A131," ")</f>
        <v xml:space="preserve"> </v>
      </c>
      <c r="AY131" t="str">
        <f>IF(AVERAGE(data.csv!BC133:BC135)&lt;$BH$5*AVERAGE(data.csv!BC121:BC131),$A131," ")</f>
        <v xml:space="preserve"> </v>
      </c>
      <c r="AZ131" t="str">
        <f>IF(AVERAGE(data.csv!BD133:BD135)&lt;$BH$5*AVERAGE(data.csv!BD121:BD131),$A131," ")</f>
        <v xml:space="preserve"> </v>
      </c>
      <c r="BA131" t="str">
        <f>IF(AVERAGE(data.csv!BE133:BE135)&lt;$BH$5*AVERAGE(data.csv!BE121:BE131),$A131," ")</f>
        <v xml:space="preserve"> </v>
      </c>
      <c r="BB131" t="str">
        <f>IF(AVERAGE(data.csv!BF133:BF135)&lt;$BH$5*AVERAGE(data.csv!BF121:BF131),$A131," ")</f>
        <v xml:space="preserve"> </v>
      </c>
      <c r="BC131" t="str">
        <f>IF(AVERAGE(data.csv!BG133:BG135)&lt;$BH$5*AVERAGE(data.csv!BG121:BG131),$A131," ")</f>
        <v xml:space="preserve"> </v>
      </c>
      <c r="BD131" t="str">
        <f>IF(AVERAGE(data.csv!BH133:BH135)&lt;$BH$5*AVERAGE(data.csv!BH121:BH131),$A131," ")</f>
        <v xml:space="preserve"> </v>
      </c>
      <c r="BE131" t="str">
        <f>IF(AVERAGE(data.csv!BI133:BI135)&lt;$BH$5*AVERAGE(data.csv!BI121:BI131),$A131," ")</f>
        <v xml:space="preserve"> </v>
      </c>
    </row>
    <row r="132" spans="1:57" x14ac:dyDescent="0.3">
      <c r="A132" s="4">
        <f>AVERAGE(data.csv!C132:F132)</f>
        <v>-14.765000000000001</v>
      </c>
      <c r="B132" s="7"/>
      <c r="D132" t="e">
        <f>IF(AVERAGE(data.csv!H134:H136)&lt;$BH$5*AVERAGE(data.csv!H122:H132),$A132," ")</f>
        <v>#DIV/0!</v>
      </c>
      <c r="E132" t="e">
        <f>IF(AVERAGE(data.csv!I134:I136)&lt;$BH$5*AVERAGE(data.csv!I122:I132),$A132," ")</f>
        <v>#DIV/0!</v>
      </c>
      <c r="F132" t="e">
        <f>IF(AVERAGE(data.csv!J134:J136)&lt;$BH$5*AVERAGE(data.csv!J122:J132),$A132," ")</f>
        <v>#DIV/0!</v>
      </c>
      <c r="G132" t="e">
        <f>IF(AVERAGE(data.csv!K134:K136)&lt;$BH$5*AVERAGE(data.csv!K122:K132),$A132," ")</f>
        <v>#DIV/0!</v>
      </c>
      <c r="H132" t="e">
        <f>IF(AVERAGE(data.csv!L134:L136)&lt;$BH$5*AVERAGE(data.csv!L122:L132),$A132," ")</f>
        <v>#DIV/0!</v>
      </c>
      <c r="I132" t="e">
        <f>IF(AVERAGE(data.csv!M134:M136)&lt;$BH$5*AVERAGE(data.csv!M122:M132),$A132," ")</f>
        <v>#DIV/0!</v>
      </c>
      <c r="J132" t="e">
        <f>IF(AVERAGE(data.csv!N134:N136)&lt;$BH$5*AVERAGE(data.csv!N122:N132),$A132," ")</f>
        <v>#DIV/0!</v>
      </c>
      <c r="K132" t="e">
        <f>IF(AVERAGE(data.csv!O134:O136)&lt;$BH$5*AVERAGE(data.csv!O122:O132),$A132," ")</f>
        <v>#DIV/0!</v>
      </c>
      <c r="L132" t="e">
        <f>IF(AVERAGE(data.csv!P134:P136)&lt;$BH$5*AVERAGE(data.csv!P122:P132),$A132," ")</f>
        <v>#DIV/0!</v>
      </c>
      <c r="M132" t="e">
        <f>IF(AVERAGE(data.csv!Q134:Q136)&lt;$BH$5*AVERAGE(data.csv!Q122:Q132),$A132," ")</f>
        <v>#DIV/0!</v>
      </c>
      <c r="N132" t="e">
        <f>IF(AVERAGE(data.csv!R134:R136)&lt;$BH$5*AVERAGE(data.csv!R122:R132),$A132," ")</f>
        <v>#DIV/0!</v>
      </c>
      <c r="O132" t="e">
        <f>IF(AVERAGE(data.csv!S134:S136)&lt;$BH$5*AVERAGE(data.csv!S122:S132),$A132," ")</f>
        <v>#DIV/0!</v>
      </c>
      <c r="P132" t="e">
        <f>IF(AVERAGE(data.csv!T134:T136)&lt;$BH$5*AVERAGE(data.csv!T122:T132),$A132," ")</f>
        <v>#DIV/0!</v>
      </c>
      <c r="Q132" t="e">
        <f>IF(AVERAGE(data.csv!U134:U136)&lt;$BH$5*AVERAGE(data.csv!U122:U132),$A132," ")</f>
        <v>#DIV/0!</v>
      </c>
      <c r="R132" t="e">
        <f>IF(AVERAGE(data.csv!V134:V136)&lt;$BH$5*AVERAGE(data.csv!V122:V132),$A132," ")</f>
        <v>#DIV/0!</v>
      </c>
      <c r="S132" t="e">
        <f>IF(AVERAGE(data.csv!W134:W136)&lt;$BH$5*AVERAGE(data.csv!W122:W132),$A132," ")</f>
        <v>#DIV/0!</v>
      </c>
      <c r="T132" t="e">
        <f>IF(AVERAGE(data.csv!X134:X136)&lt;$BH$5*AVERAGE(data.csv!X122:X132),$A132," ")</f>
        <v>#DIV/0!</v>
      </c>
      <c r="U132" t="e">
        <f>IF(AVERAGE(data.csv!Y134:Y136)&lt;$BH$5*AVERAGE(data.csv!Y122:Y132),$A132," ")</f>
        <v>#DIV/0!</v>
      </c>
      <c r="V132" t="e">
        <f>IF(AVERAGE(data.csv!Z134:Z136)&lt;$BH$5*AVERAGE(data.csv!Z122:Z132),$A132," ")</f>
        <v>#DIV/0!</v>
      </c>
      <c r="W132" t="e">
        <f>IF(AVERAGE(data.csv!AA134:AA136)&lt;$BH$5*AVERAGE(data.csv!AA122:AA132),$A132," ")</f>
        <v>#DIV/0!</v>
      </c>
      <c r="X132" t="e">
        <f>IF(AVERAGE(data.csv!AB134:AB136)&lt;$BH$5*AVERAGE(data.csv!AB122:AB132),$A132," ")</f>
        <v>#DIV/0!</v>
      </c>
      <c r="Y132" t="e">
        <f>IF(AVERAGE(data.csv!AC134:AC136)&lt;$BH$5*AVERAGE(data.csv!AC122:AC132),$A132," ")</f>
        <v>#DIV/0!</v>
      </c>
      <c r="Z132" t="e">
        <f>IF(AVERAGE(data.csv!AD134:AD136)&lt;$BH$5*AVERAGE(data.csv!AD122:AD132),$A132," ")</f>
        <v>#DIV/0!</v>
      </c>
      <c r="AA132" t="e">
        <f>IF(AVERAGE(data.csv!AE134:AE136)&lt;$BH$5*AVERAGE(data.csv!AE122:AE132),$A132," ")</f>
        <v>#DIV/0!</v>
      </c>
      <c r="AB132" t="e">
        <f>IF(AVERAGE(data.csv!AF134:AF136)&lt;$BH$5*AVERAGE(data.csv!AF122:AF132),$A132," ")</f>
        <v>#DIV/0!</v>
      </c>
      <c r="AC132" t="e">
        <f>IF(AVERAGE(data.csv!AG134:AG136)&lt;$BH$5*AVERAGE(data.csv!AG122:AG132),$A132," ")</f>
        <v>#DIV/0!</v>
      </c>
      <c r="AD132" t="e">
        <f>IF(AVERAGE(data.csv!AH134:AH136)&lt;$BH$5*AVERAGE(data.csv!AH122:AH132),$A132," ")</f>
        <v>#DIV/0!</v>
      </c>
      <c r="AE132" t="str">
        <f>IF(AVERAGE(data.csv!AI134:AI136)&lt;$BH$5*AVERAGE(data.csv!AI122:AI132),$A132," ")</f>
        <v xml:space="preserve"> </v>
      </c>
      <c r="AF132" t="str">
        <f>IF(AVERAGE(data.csv!AJ134:AJ136)&lt;$BH$5*AVERAGE(data.csv!AJ122:AJ132),$A132," ")</f>
        <v xml:space="preserve"> </v>
      </c>
      <c r="AG132" t="str">
        <f>IF(AVERAGE(data.csv!AK134:AK136)&lt;$BH$5*AVERAGE(data.csv!AK122:AK132),$A132," ")</f>
        <v xml:space="preserve"> </v>
      </c>
      <c r="AH132" t="str">
        <f>IF(AVERAGE(data.csv!AL134:AL136)&lt;$BH$5*AVERAGE(data.csv!AL122:AL132),$A132," ")</f>
        <v xml:space="preserve"> </v>
      </c>
      <c r="AI132" t="str">
        <f>IF(AVERAGE(data.csv!AM134:AM136)&lt;$BH$5*AVERAGE(data.csv!AM122:AM132),$A132," ")</f>
        <v xml:space="preserve"> </v>
      </c>
      <c r="AJ132" t="str">
        <f>IF(AVERAGE(data.csv!AN134:AN136)&lt;$BH$5*AVERAGE(data.csv!AN122:AN132),$A132," ")</f>
        <v xml:space="preserve"> </v>
      </c>
      <c r="AK132" t="str">
        <f>IF(AVERAGE(data.csv!AO134:AO136)&lt;$BH$5*AVERAGE(data.csv!AO122:AO132),$A132," ")</f>
        <v xml:space="preserve"> </v>
      </c>
      <c r="AL132" t="str">
        <f>IF(AVERAGE(data.csv!AP134:AP136)&lt;$BH$5*AVERAGE(data.csv!AP122:AP132),$A132," ")</f>
        <v xml:space="preserve"> </v>
      </c>
      <c r="AM132" t="str">
        <f>IF(AVERAGE(data.csv!AQ134:AQ136)&lt;$BH$5*AVERAGE(data.csv!AQ122:AQ132),$A132," ")</f>
        <v xml:space="preserve"> </v>
      </c>
      <c r="AN132" t="str">
        <f>IF(AVERAGE(data.csv!AR134:AR136)&lt;$BH$5*AVERAGE(data.csv!AR122:AR132),$A132," ")</f>
        <v xml:space="preserve"> </v>
      </c>
      <c r="AO132" t="str">
        <f>IF(AVERAGE(data.csv!AS134:AS136)&lt;$BH$5*AVERAGE(data.csv!AS122:AS132),$A132," ")</f>
        <v xml:space="preserve"> </v>
      </c>
      <c r="AP132" t="str">
        <f>IF(AVERAGE(data.csv!AT134:AT136)&lt;$BH$5*AVERAGE(data.csv!AT122:AT132),$A132," ")</f>
        <v xml:space="preserve"> </v>
      </c>
      <c r="AQ132" t="str">
        <f>IF(AVERAGE(data.csv!AU134:AU136)&lt;$BH$5*AVERAGE(data.csv!AU122:AU132),$A132," ")</f>
        <v xml:space="preserve"> </v>
      </c>
      <c r="AR132" t="str">
        <f>IF(AVERAGE(data.csv!AV134:AV136)&lt;$BH$5*AVERAGE(data.csv!AV122:AV132),$A132," ")</f>
        <v xml:space="preserve"> </v>
      </c>
      <c r="AS132">
        <f>IF(AVERAGE(data.csv!AW134:AW136)&lt;$BH$5*AVERAGE(data.csv!AW122:AW132),$A132," ")</f>
        <v>-14.765000000000001</v>
      </c>
      <c r="AT132" t="str">
        <f>IF(AVERAGE(data.csv!AX134:AX136)&lt;$BH$5*AVERAGE(data.csv!AX122:AX132),$A132," ")</f>
        <v xml:space="preserve"> </v>
      </c>
      <c r="AU132" t="str">
        <f>IF(AVERAGE(data.csv!AY134:AY136)&lt;$BH$5*AVERAGE(data.csv!AY122:AY132),$A132," ")</f>
        <v xml:space="preserve"> </v>
      </c>
      <c r="AV132" t="str">
        <f>IF(AVERAGE(data.csv!AZ134:AZ136)&lt;$BH$5*AVERAGE(data.csv!AZ122:AZ132),$A132," ")</f>
        <v xml:space="preserve"> </v>
      </c>
      <c r="AW132">
        <f>IF(AVERAGE(data.csv!BA134:BA136)&lt;$BH$5*AVERAGE(data.csv!BA122:BA132),$A132," ")</f>
        <v>-14.765000000000001</v>
      </c>
      <c r="AX132" t="str">
        <f>IF(AVERAGE(data.csv!BB134:BB136)&lt;$BH$5*AVERAGE(data.csv!BB122:BB132),$A132," ")</f>
        <v xml:space="preserve"> </v>
      </c>
      <c r="AY132" t="str">
        <f>IF(AVERAGE(data.csv!BC134:BC136)&lt;$BH$5*AVERAGE(data.csv!BC122:BC132),$A132," ")</f>
        <v xml:space="preserve"> </v>
      </c>
      <c r="AZ132" t="str">
        <f>IF(AVERAGE(data.csv!BD134:BD136)&lt;$BH$5*AVERAGE(data.csv!BD122:BD132),$A132," ")</f>
        <v xml:space="preserve"> </v>
      </c>
      <c r="BA132" t="str">
        <f>IF(AVERAGE(data.csv!BE134:BE136)&lt;$BH$5*AVERAGE(data.csv!BE122:BE132),$A132," ")</f>
        <v xml:space="preserve"> </v>
      </c>
      <c r="BB132" t="str">
        <f>IF(AVERAGE(data.csv!BF134:BF136)&lt;$BH$5*AVERAGE(data.csv!BF122:BF132),$A132," ")</f>
        <v xml:space="preserve"> </v>
      </c>
      <c r="BC132" t="str">
        <f>IF(AVERAGE(data.csv!BG134:BG136)&lt;$BH$5*AVERAGE(data.csv!BG122:BG132),$A132," ")</f>
        <v xml:space="preserve"> </v>
      </c>
      <c r="BD132" t="str">
        <f>IF(AVERAGE(data.csv!BH134:BH136)&lt;$BH$5*AVERAGE(data.csv!BH122:BH132),$A132," ")</f>
        <v xml:space="preserve"> </v>
      </c>
      <c r="BE132" t="str">
        <f>IF(AVERAGE(data.csv!BI134:BI136)&lt;$BH$5*AVERAGE(data.csv!BI122:BI132),$A132," ")</f>
        <v xml:space="preserve"> </v>
      </c>
    </row>
    <row r="133" spans="1:57" x14ac:dyDescent="0.3">
      <c r="A133" s="4">
        <f>AVERAGE(data.csv!C133:F133)</f>
        <v>-14.835000000000001</v>
      </c>
      <c r="B133" s="7"/>
      <c r="D133" t="e">
        <f>IF(AVERAGE(data.csv!H135:H137)&lt;$BH$5*AVERAGE(data.csv!H123:H133),$A133," ")</f>
        <v>#DIV/0!</v>
      </c>
      <c r="E133" t="e">
        <f>IF(AVERAGE(data.csv!I135:I137)&lt;$BH$5*AVERAGE(data.csv!I123:I133),$A133," ")</f>
        <v>#DIV/0!</v>
      </c>
      <c r="F133" t="e">
        <f>IF(AVERAGE(data.csv!J135:J137)&lt;$BH$5*AVERAGE(data.csv!J123:J133),$A133," ")</f>
        <v>#DIV/0!</v>
      </c>
      <c r="G133" t="e">
        <f>IF(AVERAGE(data.csv!K135:K137)&lt;$BH$5*AVERAGE(data.csv!K123:K133),$A133," ")</f>
        <v>#DIV/0!</v>
      </c>
      <c r="H133" t="e">
        <f>IF(AVERAGE(data.csv!L135:L137)&lt;$BH$5*AVERAGE(data.csv!L123:L133),$A133," ")</f>
        <v>#DIV/0!</v>
      </c>
      <c r="I133" t="e">
        <f>IF(AVERAGE(data.csv!M135:M137)&lt;$BH$5*AVERAGE(data.csv!M123:M133),$A133," ")</f>
        <v>#DIV/0!</v>
      </c>
      <c r="J133" t="e">
        <f>IF(AVERAGE(data.csv!N135:N137)&lt;$BH$5*AVERAGE(data.csv!N123:N133),$A133," ")</f>
        <v>#DIV/0!</v>
      </c>
      <c r="K133" t="e">
        <f>IF(AVERAGE(data.csv!O135:O137)&lt;$BH$5*AVERAGE(data.csv!O123:O133),$A133," ")</f>
        <v>#DIV/0!</v>
      </c>
      <c r="L133" t="e">
        <f>IF(AVERAGE(data.csv!P135:P137)&lt;$BH$5*AVERAGE(data.csv!P123:P133),$A133," ")</f>
        <v>#DIV/0!</v>
      </c>
      <c r="M133" t="e">
        <f>IF(AVERAGE(data.csv!Q135:Q137)&lt;$BH$5*AVERAGE(data.csv!Q123:Q133),$A133," ")</f>
        <v>#DIV/0!</v>
      </c>
      <c r="N133" t="e">
        <f>IF(AVERAGE(data.csv!R135:R137)&lt;$BH$5*AVERAGE(data.csv!R123:R133),$A133," ")</f>
        <v>#DIV/0!</v>
      </c>
      <c r="O133" t="e">
        <f>IF(AVERAGE(data.csv!S135:S137)&lt;$BH$5*AVERAGE(data.csv!S123:S133),$A133," ")</f>
        <v>#DIV/0!</v>
      </c>
      <c r="P133" t="e">
        <f>IF(AVERAGE(data.csv!T135:T137)&lt;$BH$5*AVERAGE(data.csv!T123:T133),$A133," ")</f>
        <v>#DIV/0!</v>
      </c>
      <c r="Q133" t="e">
        <f>IF(AVERAGE(data.csv!U135:U137)&lt;$BH$5*AVERAGE(data.csv!U123:U133),$A133," ")</f>
        <v>#DIV/0!</v>
      </c>
      <c r="R133" t="e">
        <f>IF(AVERAGE(data.csv!V135:V137)&lt;$BH$5*AVERAGE(data.csv!V123:V133),$A133," ")</f>
        <v>#DIV/0!</v>
      </c>
      <c r="S133" t="e">
        <f>IF(AVERAGE(data.csv!W135:W137)&lt;$BH$5*AVERAGE(data.csv!W123:W133),$A133," ")</f>
        <v>#DIV/0!</v>
      </c>
      <c r="T133" t="e">
        <f>IF(AVERAGE(data.csv!X135:X137)&lt;$BH$5*AVERAGE(data.csv!X123:X133),$A133," ")</f>
        <v>#DIV/0!</v>
      </c>
      <c r="U133" t="e">
        <f>IF(AVERAGE(data.csv!Y135:Y137)&lt;$BH$5*AVERAGE(data.csv!Y123:Y133),$A133," ")</f>
        <v>#DIV/0!</v>
      </c>
      <c r="V133" t="e">
        <f>IF(AVERAGE(data.csv!Z135:Z137)&lt;$BH$5*AVERAGE(data.csv!Z123:Z133),$A133," ")</f>
        <v>#DIV/0!</v>
      </c>
      <c r="W133" t="e">
        <f>IF(AVERAGE(data.csv!AA135:AA137)&lt;$BH$5*AVERAGE(data.csv!AA123:AA133),$A133," ")</f>
        <v>#DIV/0!</v>
      </c>
      <c r="X133" t="e">
        <f>IF(AVERAGE(data.csv!AB135:AB137)&lt;$BH$5*AVERAGE(data.csv!AB123:AB133),$A133," ")</f>
        <v>#DIV/0!</v>
      </c>
      <c r="Y133" t="e">
        <f>IF(AVERAGE(data.csv!AC135:AC137)&lt;$BH$5*AVERAGE(data.csv!AC123:AC133),$A133," ")</f>
        <v>#DIV/0!</v>
      </c>
      <c r="Z133" t="e">
        <f>IF(AVERAGE(data.csv!AD135:AD137)&lt;$BH$5*AVERAGE(data.csv!AD123:AD133),$A133," ")</f>
        <v>#DIV/0!</v>
      </c>
      <c r="AA133" t="e">
        <f>IF(AVERAGE(data.csv!AE135:AE137)&lt;$BH$5*AVERAGE(data.csv!AE123:AE133),$A133," ")</f>
        <v>#DIV/0!</v>
      </c>
      <c r="AB133" t="e">
        <f>IF(AVERAGE(data.csv!AF135:AF137)&lt;$BH$5*AVERAGE(data.csv!AF123:AF133),$A133," ")</f>
        <v>#DIV/0!</v>
      </c>
      <c r="AC133" t="e">
        <f>IF(AVERAGE(data.csv!AG135:AG137)&lt;$BH$5*AVERAGE(data.csv!AG123:AG133),$A133," ")</f>
        <v>#DIV/0!</v>
      </c>
      <c r="AD133" t="e">
        <f>IF(AVERAGE(data.csv!AH135:AH137)&lt;$BH$5*AVERAGE(data.csv!AH123:AH133),$A133," ")</f>
        <v>#DIV/0!</v>
      </c>
      <c r="AE133" t="str">
        <f>IF(AVERAGE(data.csv!AI135:AI137)&lt;$BH$5*AVERAGE(data.csv!AI123:AI133),$A133," ")</f>
        <v xml:space="preserve"> </v>
      </c>
      <c r="AF133" t="str">
        <f>IF(AVERAGE(data.csv!AJ135:AJ137)&lt;$BH$5*AVERAGE(data.csv!AJ123:AJ133),$A133," ")</f>
        <v xml:space="preserve"> </v>
      </c>
      <c r="AG133" t="str">
        <f>IF(AVERAGE(data.csv!AK135:AK137)&lt;$BH$5*AVERAGE(data.csv!AK123:AK133),$A133," ")</f>
        <v xml:space="preserve"> </v>
      </c>
      <c r="AH133" t="str">
        <f>IF(AVERAGE(data.csv!AL135:AL137)&lt;$BH$5*AVERAGE(data.csv!AL123:AL133),$A133," ")</f>
        <v xml:space="preserve"> </v>
      </c>
      <c r="AI133" t="str">
        <f>IF(AVERAGE(data.csv!AM135:AM137)&lt;$BH$5*AVERAGE(data.csv!AM123:AM133),$A133," ")</f>
        <v xml:space="preserve"> </v>
      </c>
      <c r="AJ133" t="str">
        <f>IF(AVERAGE(data.csv!AN135:AN137)&lt;$BH$5*AVERAGE(data.csv!AN123:AN133),$A133," ")</f>
        <v xml:space="preserve"> </v>
      </c>
      <c r="AK133" t="str">
        <f>IF(AVERAGE(data.csv!AO135:AO137)&lt;$BH$5*AVERAGE(data.csv!AO123:AO133),$A133," ")</f>
        <v xml:space="preserve"> </v>
      </c>
      <c r="AL133" t="str">
        <f>IF(AVERAGE(data.csv!AP135:AP137)&lt;$BH$5*AVERAGE(data.csv!AP123:AP133),$A133," ")</f>
        <v xml:space="preserve"> </v>
      </c>
      <c r="AM133" t="str">
        <f>IF(AVERAGE(data.csv!AQ135:AQ137)&lt;$BH$5*AVERAGE(data.csv!AQ123:AQ133),$A133," ")</f>
        <v xml:space="preserve"> </v>
      </c>
      <c r="AN133" t="str">
        <f>IF(AVERAGE(data.csv!AR135:AR137)&lt;$BH$5*AVERAGE(data.csv!AR123:AR133),$A133," ")</f>
        <v xml:space="preserve"> </v>
      </c>
      <c r="AO133" t="str">
        <f>IF(AVERAGE(data.csv!AS135:AS137)&lt;$BH$5*AVERAGE(data.csv!AS123:AS133),$A133," ")</f>
        <v xml:space="preserve"> </v>
      </c>
      <c r="AP133" t="str">
        <f>IF(AVERAGE(data.csv!AT135:AT137)&lt;$BH$5*AVERAGE(data.csv!AT123:AT133),$A133," ")</f>
        <v xml:space="preserve"> </v>
      </c>
      <c r="AQ133" t="str">
        <f>IF(AVERAGE(data.csv!AU135:AU137)&lt;$BH$5*AVERAGE(data.csv!AU123:AU133),$A133," ")</f>
        <v xml:space="preserve"> </v>
      </c>
      <c r="AR133" t="str">
        <f>IF(AVERAGE(data.csv!AV135:AV137)&lt;$BH$5*AVERAGE(data.csv!AV123:AV133),$A133," ")</f>
        <v xml:space="preserve"> </v>
      </c>
      <c r="AS133">
        <f>IF(AVERAGE(data.csv!AW135:AW137)&lt;$BH$5*AVERAGE(data.csv!AW123:AW133),$A133," ")</f>
        <v>-14.835000000000001</v>
      </c>
      <c r="AT133" t="str">
        <f>IF(AVERAGE(data.csv!AX135:AX137)&lt;$BH$5*AVERAGE(data.csv!AX123:AX133),$A133," ")</f>
        <v xml:space="preserve"> </v>
      </c>
      <c r="AU133" t="str">
        <f>IF(AVERAGE(data.csv!AY135:AY137)&lt;$BH$5*AVERAGE(data.csv!AY123:AY133),$A133," ")</f>
        <v xml:space="preserve"> </v>
      </c>
      <c r="AV133" t="str">
        <f>IF(AVERAGE(data.csv!AZ135:AZ137)&lt;$BH$5*AVERAGE(data.csv!AZ123:AZ133),$A133," ")</f>
        <v xml:space="preserve"> </v>
      </c>
      <c r="AW133">
        <f>IF(AVERAGE(data.csv!BA135:BA137)&lt;$BH$5*AVERAGE(data.csv!BA123:BA133),$A133," ")</f>
        <v>-14.835000000000001</v>
      </c>
      <c r="AX133" t="str">
        <f>IF(AVERAGE(data.csv!BB135:BB137)&lt;$BH$5*AVERAGE(data.csv!BB123:BB133),$A133," ")</f>
        <v xml:space="preserve"> </v>
      </c>
      <c r="AY133" t="str">
        <f>IF(AVERAGE(data.csv!BC135:BC137)&lt;$BH$5*AVERAGE(data.csv!BC123:BC133),$A133," ")</f>
        <v xml:space="preserve"> </v>
      </c>
      <c r="AZ133" t="str">
        <f>IF(AVERAGE(data.csv!BD135:BD137)&lt;$BH$5*AVERAGE(data.csv!BD123:BD133),$A133," ")</f>
        <v xml:space="preserve"> </v>
      </c>
      <c r="BA133" t="str">
        <f>IF(AVERAGE(data.csv!BE135:BE137)&lt;$BH$5*AVERAGE(data.csv!BE123:BE133),$A133," ")</f>
        <v xml:space="preserve"> </v>
      </c>
      <c r="BB133" t="str">
        <f>IF(AVERAGE(data.csv!BF135:BF137)&lt;$BH$5*AVERAGE(data.csv!BF123:BF133),$A133," ")</f>
        <v xml:space="preserve"> </v>
      </c>
      <c r="BC133" t="str">
        <f>IF(AVERAGE(data.csv!BG135:BG137)&lt;$BH$5*AVERAGE(data.csv!BG123:BG133),$A133," ")</f>
        <v xml:space="preserve"> </v>
      </c>
      <c r="BD133" t="str">
        <f>IF(AVERAGE(data.csv!BH135:BH137)&lt;$BH$5*AVERAGE(data.csv!BH123:BH133),$A133," ")</f>
        <v xml:space="preserve"> </v>
      </c>
      <c r="BE133" t="str">
        <f>IF(AVERAGE(data.csv!BI135:BI137)&lt;$BH$5*AVERAGE(data.csv!BI123:BI133),$A133," ")</f>
        <v xml:space="preserve"> </v>
      </c>
    </row>
    <row r="134" spans="1:57" x14ac:dyDescent="0.3">
      <c r="A134" s="4">
        <f>AVERAGE(data.csv!C134:F134)</f>
        <v>-14.885</v>
      </c>
      <c r="B134" s="7"/>
      <c r="D134" t="e">
        <f>IF(AVERAGE(data.csv!H136:H138)&lt;$BH$5*AVERAGE(data.csv!H124:H134),$A134," ")</f>
        <v>#DIV/0!</v>
      </c>
      <c r="E134" t="e">
        <f>IF(AVERAGE(data.csv!I136:I138)&lt;$BH$5*AVERAGE(data.csv!I124:I134),$A134," ")</f>
        <v>#DIV/0!</v>
      </c>
      <c r="F134" t="e">
        <f>IF(AVERAGE(data.csv!J136:J138)&lt;$BH$5*AVERAGE(data.csv!J124:J134),$A134," ")</f>
        <v>#DIV/0!</v>
      </c>
      <c r="G134" t="e">
        <f>IF(AVERAGE(data.csv!K136:K138)&lt;$BH$5*AVERAGE(data.csv!K124:K134),$A134," ")</f>
        <v>#DIV/0!</v>
      </c>
      <c r="H134" t="e">
        <f>IF(AVERAGE(data.csv!L136:L138)&lt;$BH$5*AVERAGE(data.csv!L124:L134),$A134," ")</f>
        <v>#DIV/0!</v>
      </c>
      <c r="I134" t="e">
        <f>IF(AVERAGE(data.csv!M136:M138)&lt;$BH$5*AVERAGE(data.csv!M124:M134),$A134," ")</f>
        <v>#DIV/0!</v>
      </c>
      <c r="J134" t="e">
        <f>IF(AVERAGE(data.csv!N136:N138)&lt;$BH$5*AVERAGE(data.csv!N124:N134),$A134," ")</f>
        <v>#DIV/0!</v>
      </c>
      <c r="K134" t="e">
        <f>IF(AVERAGE(data.csv!O136:O138)&lt;$BH$5*AVERAGE(data.csv!O124:O134),$A134," ")</f>
        <v>#DIV/0!</v>
      </c>
      <c r="L134" t="e">
        <f>IF(AVERAGE(data.csv!P136:P138)&lt;$BH$5*AVERAGE(data.csv!P124:P134),$A134," ")</f>
        <v>#DIV/0!</v>
      </c>
      <c r="M134" t="e">
        <f>IF(AVERAGE(data.csv!Q136:Q138)&lt;$BH$5*AVERAGE(data.csv!Q124:Q134),$A134," ")</f>
        <v>#DIV/0!</v>
      </c>
      <c r="N134" t="e">
        <f>IF(AVERAGE(data.csv!R136:R138)&lt;$BH$5*AVERAGE(data.csv!R124:R134),$A134," ")</f>
        <v>#DIV/0!</v>
      </c>
      <c r="O134" t="e">
        <f>IF(AVERAGE(data.csv!S136:S138)&lt;$BH$5*AVERAGE(data.csv!S124:S134),$A134," ")</f>
        <v>#DIV/0!</v>
      </c>
      <c r="P134" t="e">
        <f>IF(AVERAGE(data.csv!T136:T138)&lt;$BH$5*AVERAGE(data.csv!T124:T134),$A134," ")</f>
        <v>#DIV/0!</v>
      </c>
      <c r="Q134" t="e">
        <f>IF(AVERAGE(data.csv!U136:U138)&lt;$BH$5*AVERAGE(data.csv!U124:U134),$A134," ")</f>
        <v>#DIV/0!</v>
      </c>
      <c r="R134" t="e">
        <f>IF(AVERAGE(data.csv!V136:V138)&lt;$BH$5*AVERAGE(data.csv!V124:V134),$A134," ")</f>
        <v>#DIV/0!</v>
      </c>
      <c r="S134" t="e">
        <f>IF(AVERAGE(data.csv!W136:W138)&lt;$BH$5*AVERAGE(data.csv!W124:W134),$A134," ")</f>
        <v>#DIV/0!</v>
      </c>
      <c r="T134" t="e">
        <f>IF(AVERAGE(data.csv!X136:X138)&lt;$BH$5*AVERAGE(data.csv!X124:X134),$A134," ")</f>
        <v>#DIV/0!</v>
      </c>
      <c r="U134" t="e">
        <f>IF(AVERAGE(data.csv!Y136:Y138)&lt;$BH$5*AVERAGE(data.csv!Y124:Y134),$A134," ")</f>
        <v>#DIV/0!</v>
      </c>
      <c r="V134" t="e">
        <f>IF(AVERAGE(data.csv!Z136:Z138)&lt;$BH$5*AVERAGE(data.csv!Z124:Z134),$A134," ")</f>
        <v>#DIV/0!</v>
      </c>
      <c r="W134" t="e">
        <f>IF(AVERAGE(data.csv!AA136:AA138)&lt;$BH$5*AVERAGE(data.csv!AA124:AA134),$A134," ")</f>
        <v>#DIV/0!</v>
      </c>
      <c r="X134" t="e">
        <f>IF(AVERAGE(data.csv!AB136:AB138)&lt;$BH$5*AVERAGE(data.csv!AB124:AB134),$A134," ")</f>
        <v>#DIV/0!</v>
      </c>
      <c r="Y134" t="e">
        <f>IF(AVERAGE(data.csv!AC136:AC138)&lt;$BH$5*AVERAGE(data.csv!AC124:AC134),$A134," ")</f>
        <v>#DIV/0!</v>
      </c>
      <c r="Z134" t="e">
        <f>IF(AVERAGE(data.csv!AD136:AD138)&lt;$BH$5*AVERAGE(data.csv!AD124:AD134),$A134," ")</f>
        <v>#DIV/0!</v>
      </c>
      <c r="AA134" t="e">
        <f>IF(AVERAGE(data.csv!AE136:AE138)&lt;$BH$5*AVERAGE(data.csv!AE124:AE134),$A134," ")</f>
        <v>#DIV/0!</v>
      </c>
      <c r="AB134" t="e">
        <f>IF(AVERAGE(data.csv!AF136:AF138)&lt;$BH$5*AVERAGE(data.csv!AF124:AF134),$A134," ")</f>
        <v>#DIV/0!</v>
      </c>
      <c r="AC134" t="e">
        <f>IF(AVERAGE(data.csv!AG136:AG138)&lt;$BH$5*AVERAGE(data.csv!AG124:AG134),$A134," ")</f>
        <v>#DIV/0!</v>
      </c>
      <c r="AD134" t="e">
        <f>IF(AVERAGE(data.csv!AH136:AH138)&lt;$BH$5*AVERAGE(data.csv!AH124:AH134),$A134," ")</f>
        <v>#DIV/0!</v>
      </c>
      <c r="AE134" t="str">
        <f>IF(AVERAGE(data.csv!AI136:AI138)&lt;$BH$5*AVERAGE(data.csv!AI124:AI134),$A134," ")</f>
        <v xml:space="preserve"> </v>
      </c>
      <c r="AF134" t="str">
        <f>IF(AVERAGE(data.csv!AJ136:AJ138)&lt;$BH$5*AVERAGE(data.csv!AJ124:AJ134),$A134," ")</f>
        <v xml:space="preserve"> </v>
      </c>
      <c r="AG134" t="str">
        <f>IF(AVERAGE(data.csv!AK136:AK138)&lt;$BH$5*AVERAGE(data.csv!AK124:AK134),$A134," ")</f>
        <v xml:space="preserve"> </v>
      </c>
      <c r="AH134">
        <f>IF(AVERAGE(data.csv!AL136:AL138)&lt;$BH$5*AVERAGE(data.csv!AL124:AL134),$A134," ")</f>
        <v>-14.885</v>
      </c>
      <c r="AI134" t="str">
        <f>IF(AVERAGE(data.csv!AM136:AM138)&lt;$BH$5*AVERAGE(data.csv!AM124:AM134),$A134," ")</f>
        <v xml:space="preserve"> </v>
      </c>
      <c r="AJ134" t="str">
        <f>IF(AVERAGE(data.csv!AN136:AN138)&lt;$BH$5*AVERAGE(data.csv!AN124:AN134),$A134," ")</f>
        <v xml:space="preserve"> </v>
      </c>
      <c r="AK134" t="str">
        <f>IF(AVERAGE(data.csv!AO136:AO138)&lt;$BH$5*AVERAGE(data.csv!AO124:AO134),$A134," ")</f>
        <v xml:space="preserve"> </v>
      </c>
      <c r="AL134" t="str">
        <f>IF(AVERAGE(data.csv!AP136:AP138)&lt;$BH$5*AVERAGE(data.csv!AP124:AP134),$A134," ")</f>
        <v xml:space="preserve"> </v>
      </c>
      <c r="AM134" t="str">
        <f>IF(AVERAGE(data.csv!AQ136:AQ138)&lt;$BH$5*AVERAGE(data.csv!AQ124:AQ134),$A134," ")</f>
        <v xml:space="preserve"> </v>
      </c>
      <c r="AN134" t="str">
        <f>IF(AVERAGE(data.csv!AR136:AR138)&lt;$BH$5*AVERAGE(data.csv!AR124:AR134),$A134," ")</f>
        <v xml:space="preserve"> </v>
      </c>
      <c r="AO134" t="str">
        <f>IF(AVERAGE(data.csv!AS136:AS138)&lt;$BH$5*AVERAGE(data.csv!AS124:AS134),$A134," ")</f>
        <v xml:space="preserve"> </v>
      </c>
      <c r="AP134" t="str">
        <f>IF(AVERAGE(data.csv!AT136:AT138)&lt;$BH$5*AVERAGE(data.csv!AT124:AT134),$A134," ")</f>
        <v xml:space="preserve"> </v>
      </c>
      <c r="AQ134" t="str">
        <f>IF(AVERAGE(data.csv!AU136:AU138)&lt;$BH$5*AVERAGE(data.csv!AU124:AU134),$A134," ")</f>
        <v xml:space="preserve"> </v>
      </c>
      <c r="AR134" t="str">
        <f>IF(AVERAGE(data.csv!AV136:AV138)&lt;$BH$5*AVERAGE(data.csv!AV124:AV134),$A134," ")</f>
        <v xml:space="preserve"> </v>
      </c>
      <c r="AS134" t="str">
        <f>IF(AVERAGE(data.csv!AW136:AW138)&lt;$BH$5*AVERAGE(data.csv!AW124:AW134),$A134," ")</f>
        <v xml:space="preserve"> </v>
      </c>
      <c r="AT134" t="str">
        <f>IF(AVERAGE(data.csv!AX136:AX138)&lt;$BH$5*AVERAGE(data.csv!AX124:AX134),$A134," ")</f>
        <v xml:space="preserve"> </v>
      </c>
      <c r="AU134" t="str">
        <f>IF(AVERAGE(data.csv!AY136:AY138)&lt;$BH$5*AVERAGE(data.csv!AY124:AY134),$A134," ")</f>
        <v xml:space="preserve"> </v>
      </c>
      <c r="AV134" t="str">
        <f>IF(AVERAGE(data.csv!AZ136:AZ138)&lt;$BH$5*AVERAGE(data.csv!AZ124:AZ134),$A134," ")</f>
        <v xml:space="preserve"> </v>
      </c>
      <c r="AW134">
        <f>IF(AVERAGE(data.csv!BA136:BA138)&lt;$BH$5*AVERAGE(data.csv!BA124:BA134),$A134," ")</f>
        <v>-14.885</v>
      </c>
      <c r="AX134" t="str">
        <f>IF(AVERAGE(data.csv!BB136:BB138)&lt;$BH$5*AVERAGE(data.csv!BB124:BB134),$A134," ")</f>
        <v xml:space="preserve"> </v>
      </c>
      <c r="AY134" t="str">
        <f>IF(AVERAGE(data.csv!BC136:BC138)&lt;$BH$5*AVERAGE(data.csv!BC124:BC134),$A134," ")</f>
        <v xml:space="preserve"> </v>
      </c>
      <c r="AZ134" t="str">
        <f>IF(AVERAGE(data.csv!BD136:BD138)&lt;$BH$5*AVERAGE(data.csv!BD124:BD134),$A134," ")</f>
        <v xml:space="preserve"> </v>
      </c>
      <c r="BA134" t="str">
        <f>IF(AVERAGE(data.csv!BE136:BE138)&lt;$BH$5*AVERAGE(data.csv!BE124:BE134),$A134," ")</f>
        <v xml:space="preserve"> </v>
      </c>
      <c r="BB134" t="str">
        <f>IF(AVERAGE(data.csv!BF136:BF138)&lt;$BH$5*AVERAGE(data.csv!BF124:BF134),$A134," ")</f>
        <v xml:space="preserve"> </v>
      </c>
      <c r="BC134" t="str">
        <f>IF(AVERAGE(data.csv!BG136:BG138)&lt;$BH$5*AVERAGE(data.csv!BG124:BG134),$A134," ")</f>
        <v xml:space="preserve"> </v>
      </c>
      <c r="BD134" t="str">
        <f>IF(AVERAGE(data.csv!BH136:BH138)&lt;$BH$5*AVERAGE(data.csv!BH124:BH134),$A134," ")</f>
        <v xml:space="preserve"> </v>
      </c>
      <c r="BE134" t="str">
        <f>IF(AVERAGE(data.csv!BI136:BI138)&lt;$BH$5*AVERAGE(data.csv!BI124:BI134),$A134," ")</f>
        <v xml:space="preserve"> </v>
      </c>
    </row>
    <row r="135" spans="1:57" x14ac:dyDescent="0.3">
      <c r="A135" s="4">
        <f>AVERAGE(data.csv!C135:F135)</f>
        <v>-14.935</v>
      </c>
      <c r="B135" s="7"/>
      <c r="D135" t="e">
        <f>IF(AVERAGE(data.csv!H137:H139)&lt;$BH$5*AVERAGE(data.csv!H125:H135),$A135," ")</f>
        <v>#DIV/0!</v>
      </c>
      <c r="E135" t="e">
        <f>IF(AVERAGE(data.csv!I137:I139)&lt;$BH$5*AVERAGE(data.csv!I125:I135),$A135," ")</f>
        <v>#DIV/0!</v>
      </c>
      <c r="F135" t="e">
        <f>IF(AVERAGE(data.csv!J137:J139)&lt;$BH$5*AVERAGE(data.csv!J125:J135),$A135," ")</f>
        <v>#DIV/0!</v>
      </c>
      <c r="G135" t="e">
        <f>IF(AVERAGE(data.csv!K137:K139)&lt;$BH$5*AVERAGE(data.csv!K125:K135),$A135," ")</f>
        <v>#DIV/0!</v>
      </c>
      <c r="H135" t="e">
        <f>IF(AVERAGE(data.csv!L137:L139)&lt;$BH$5*AVERAGE(data.csv!L125:L135),$A135," ")</f>
        <v>#DIV/0!</v>
      </c>
      <c r="I135" t="e">
        <f>IF(AVERAGE(data.csv!M137:M139)&lt;$BH$5*AVERAGE(data.csv!M125:M135),$A135," ")</f>
        <v>#DIV/0!</v>
      </c>
      <c r="J135" t="e">
        <f>IF(AVERAGE(data.csv!N137:N139)&lt;$BH$5*AVERAGE(data.csv!N125:N135),$A135," ")</f>
        <v>#DIV/0!</v>
      </c>
      <c r="K135" t="e">
        <f>IF(AVERAGE(data.csv!O137:O139)&lt;$BH$5*AVERAGE(data.csv!O125:O135),$A135," ")</f>
        <v>#DIV/0!</v>
      </c>
      <c r="L135" t="e">
        <f>IF(AVERAGE(data.csv!P137:P139)&lt;$BH$5*AVERAGE(data.csv!P125:P135),$A135," ")</f>
        <v>#DIV/0!</v>
      </c>
      <c r="M135" t="e">
        <f>IF(AVERAGE(data.csv!Q137:Q139)&lt;$BH$5*AVERAGE(data.csv!Q125:Q135),$A135," ")</f>
        <v>#DIV/0!</v>
      </c>
      <c r="N135" t="e">
        <f>IF(AVERAGE(data.csv!R137:R139)&lt;$BH$5*AVERAGE(data.csv!R125:R135),$A135," ")</f>
        <v>#DIV/0!</v>
      </c>
      <c r="O135" t="e">
        <f>IF(AVERAGE(data.csv!S137:S139)&lt;$BH$5*AVERAGE(data.csv!S125:S135),$A135," ")</f>
        <v>#DIV/0!</v>
      </c>
      <c r="P135" t="e">
        <f>IF(AVERAGE(data.csv!T137:T139)&lt;$BH$5*AVERAGE(data.csv!T125:T135),$A135," ")</f>
        <v>#DIV/0!</v>
      </c>
      <c r="Q135" t="e">
        <f>IF(AVERAGE(data.csv!U137:U139)&lt;$BH$5*AVERAGE(data.csv!U125:U135),$A135," ")</f>
        <v>#DIV/0!</v>
      </c>
      <c r="R135" t="e">
        <f>IF(AVERAGE(data.csv!V137:V139)&lt;$BH$5*AVERAGE(data.csv!V125:V135),$A135," ")</f>
        <v>#DIV/0!</v>
      </c>
      <c r="S135" t="e">
        <f>IF(AVERAGE(data.csv!W137:W139)&lt;$BH$5*AVERAGE(data.csv!W125:W135),$A135," ")</f>
        <v>#DIV/0!</v>
      </c>
      <c r="T135" t="e">
        <f>IF(AVERAGE(data.csv!X137:X139)&lt;$BH$5*AVERAGE(data.csv!X125:X135),$A135," ")</f>
        <v>#DIV/0!</v>
      </c>
      <c r="U135" t="e">
        <f>IF(AVERAGE(data.csv!Y137:Y139)&lt;$BH$5*AVERAGE(data.csv!Y125:Y135),$A135," ")</f>
        <v>#DIV/0!</v>
      </c>
      <c r="V135" t="e">
        <f>IF(AVERAGE(data.csv!Z137:Z139)&lt;$BH$5*AVERAGE(data.csv!Z125:Z135),$A135," ")</f>
        <v>#DIV/0!</v>
      </c>
      <c r="W135" t="e">
        <f>IF(AVERAGE(data.csv!AA137:AA139)&lt;$BH$5*AVERAGE(data.csv!AA125:AA135),$A135," ")</f>
        <v>#DIV/0!</v>
      </c>
      <c r="X135" t="e">
        <f>IF(AVERAGE(data.csv!AB137:AB139)&lt;$BH$5*AVERAGE(data.csv!AB125:AB135),$A135," ")</f>
        <v>#DIV/0!</v>
      </c>
      <c r="Y135" t="e">
        <f>IF(AVERAGE(data.csv!AC137:AC139)&lt;$BH$5*AVERAGE(data.csv!AC125:AC135),$A135," ")</f>
        <v>#DIV/0!</v>
      </c>
      <c r="Z135" t="e">
        <f>IF(AVERAGE(data.csv!AD137:AD139)&lt;$BH$5*AVERAGE(data.csv!AD125:AD135),$A135," ")</f>
        <v>#DIV/0!</v>
      </c>
      <c r="AA135" t="e">
        <f>IF(AVERAGE(data.csv!AE137:AE139)&lt;$BH$5*AVERAGE(data.csv!AE125:AE135),$A135," ")</f>
        <v>#DIV/0!</v>
      </c>
      <c r="AB135" t="e">
        <f>IF(AVERAGE(data.csv!AF137:AF139)&lt;$BH$5*AVERAGE(data.csv!AF125:AF135),$A135," ")</f>
        <v>#DIV/0!</v>
      </c>
      <c r="AC135" t="e">
        <f>IF(AVERAGE(data.csv!AG137:AG139)&lt;$BH$5*AVERAGE(data.csv!AG125:AG135),$A135," ")</f>
        <v>#DIV/0!</v>
      </c>
      <c r="AD135" t="e">
        <f>IF(AVERAGE(data.csv!AH137:AH139)&lt;$BH$5*AVERAGE(data.csv!AH125:AH135),$A135," ")</f>
        <v>#DIV/0!</v>
      </c>
      <c r="AE135" t="str">
        <f>IF(AVERAGE(data.csv!AI137:AI139)&lt;$BH$5*AVERAGE(data.csv!AI125:AI135),$A135," ")</f>
        <v xml:space="preserve"> </v>
      </c>
      <c r="AF135" t="str">
        <f>IF(AVERAGE(data.csv!AJ137:AJ139)&lt;$BH$5*AVERAGE(data.csv!AJ125:AJ135),$A135," ")</f>
        <v xml:space="preserve"> </v>
      </c>
      <c r="AG135" t="str">
        <f>IF(AVERAGE(data.csv!AK137:AK139)&lt;$BH$5*AVERAGE(data.csv!AK125:AK135),$A135," ")</f>
        <v xml:space="preserve"> </v>
      </c>
      <c r="AH135">
        <f>IF(AVERAGE(data.csv!AL137:AL139)&lt;$BH$5*AVERAGE(data.csv!AL125:AL135),$A135," ")</f>
        <v>-14.935</v>
      </c>
      <c r="AI135" t="str">
        <f>IF(AVERAGE(data.csv!AM137:AM139)&lt;$BH$5*AVERAGE(data.csv!AM125:AM135),$A135," ")</f>
        <v xml:space="preserve"> </v>
      </c>
      <c r="AJ135" t="str">
        <f>IF(AVERAGE(data.csv!AN137:AN139)&lt;$BH$5*AVERAGE(data.csv!AN125:AN135),$A135," ")</f>
        <v xml:space="preserve"> </v>
      </c>
      <c r="AK135" t="str">
        <f>IF(AVERAGE(data.csv!AO137:AO139)&lt;$BH$5*AVERAGE(data.csv!AO125:AO135),$A135," ")</f>
        <v xml:space="preserve"> </v>
      </c>
      <c r="AL135" t="str">
        <f>IF(AVERAGE(data.csv!AP137:AP139)&lt;$BH$5*AVERAGE(data.csv!AP125:AP135),$A135," ")</f>
        <v xml:space="preserve"> </v>
      </c>
      <c r="AM135" t="str">
        <f>IF(AVERAGE(data.csv!AQ137:AQ139)&lt;$BH$5*AVERAGE(data.csv!AQ125:AQ135),$A135," ")</f>
        <v xml:space="preserve"> </v>
      </c>
      <c r="AN135" t="str">
        <f>IF(AVERAGE(data.csv!AR137:AR139)&lt;$BH$5*AVERAGE(data.csv!AR125:AR135),$A135," ")</f>
        <v xml:space="preserve"> </v>
      </c>
      <c r="AO135" t="str">
        <f>IF(AVERAGE(data.csv!AS137:AS139)&lt;$BH$5*AVERAGE(data.csv!AS125:AS135),$A135," ")</f>
        <v xml:space="preserve"> </v>
      </c>
      <c r="AP135">
        <f>IF(AVERAGE(data.csv!AT137:AT139)&lt;$BH$5*AVERAGE(data.csv!AT125:AT135),$A135," ")</f>
        <v>-14.935</v>
      </c>
      <c r="AQ135" t="str">
        <f>IF(AVERAGE(data.csv!AU137:AU139)&lt;$BH$5*AVERAGE(data.csv!AU125:AU135),$A135," ")</f>
        <v xml:space="preserve"> </v>
      </c>
      <c r="AR135" t="str">
        <f>IF(AVERAGE(data.csv!AV137:AV139)&lt;$BH$5*AVERAGE(data.csv!AV125:AV135),$A135," ")</f>
        <v xml:space="preserve"> </v>
      </c>
      <c r="AS135" t="str">
        <f>IF(AVERAGE(data.csv!AW137:AW139)&lt;$BH$5*AVERAGE(data.csv!AW125:AW135),$A135," ")</f>
        <v xml:space="preserve"> </v>
      </c>
      <c r="AT135" t="str">
        <f>IF(AVERAGE(data.csv!AX137:AX139)&lt;$BH$5*AVERAGE(data.csv!AX125:AX135),$A135," ")</f>
        <v xml:space="preserve"> </v>
      </c>
      <c r="AU135" t="str">
        <f>IF(AVERAGE(data.csv!AY137:AY139)&lt;$BH$5*AVERAGE(data.csv!AY125:AY135),$A135," ")</f>
        <v xml:space="preserve"> </v>
      </c>
      <c r="AV135" t="str">
        <f>IF(AVERAGE(data.csv!AZ137:AZ139)&lt;$BH$5*AVERAGE(data.csv!AZ125:AZ135),$A135," ")</f>
        <v xml:space="preserve"> </v>
      </c>
      <c r="AW135">
        <f>IF(AVERAGE(data.csv!BA137:BA139)&lt;$BH$5*AVERAGE(data.csv!BA125:BA135),$A135," ")</f>
        <v>-14.935</v>
      </c>
      <c r="AX135" t="str">
        <f>IF(AVERAGE(data.csv!BB137:BB139)&lt;$BH$5*AVERAGE(data.csv!BB125:BB135),$A135," ")</f>
        <v xml:space="preserve"> </v>
      </c>
      <c r="AY135" t="str">
        <f>IF(AVERAGE(data.csv!BC137:BC139)&lt;$BH$5*AVERAGE(data.csv!BC125:BC135),$A135," ")</f>
        <v xml:space="preserve"> </v>
      </c>
      <c r="AZ135" t="str">
        <f>IF(AVERAGE(data.csv!BD137:BD139)&lt;$BH$5*AVERAGE(data.csv!BD125:BD135),$A135," ")</f>
        <v xml:space="preserve"> </v>
      </c>
      <c r="BA135" t="str">
        <f>IF(AVERAGE(data.csv!BE137:BE139)&lt;$BH$5*AVERAGE(data.csv!BE125:BE135),$A135," ")</f>
        <v xml:space="preserve"> </v>
      </c>
      <c r="BB135" t="str">
        <f>IF(AVERAGE(data.csv!BF137:BF139)&lt;$BH$5*AVERAGE(data.csv!BF125:BF135),$A135," ")</f>
        <v xml:space="preserve"> </v>
      </c>
      <c r="BC135" t="str">
        <f>IF(AVERAGE(data.csv!BG137:BG139)&lt;$BH$5*AVERAGE(data.csv!BG125:BG135),$A135," ")</f>
        <v xml:space="preserve"> </v>
      </c>
      <c r="BD135" t="str">
        <f>IF(AVERAGE(data.csv!BH137:BH139)&lt;$BH$5*AVERAGE(data.csv!BH125:BH135),$A135," ")</f>
        <v xml:space="preserve"> </v>
      </c>
      <c r="BE135" t="str">
        <f>IF(AVERAGE(data.csv!BI137:BI139)&lt;$BH$5*AVERAGE(data.csv!BI125:BI135),$A135," ")</f>
        <v xml:space="preserve"> </v>
      </c>
    </row>
    <row r="136" spans="1:57" x14ac:dyDescent="0.3">
      <c r="A136" s="4">
        <f>AVERAGE(data.csv!C136:F136)</f>
        <v>-14.989999999999998</v>
      </c>
      <c r="B136" s="7"/>
      <c r="D136" t="e">
        <f>IF(AVERAGE(data.csv!H138:H140)&lt;$BH$5*AVERAGE(data.csv!H126:H136),$A136," ")</f>
        <v>#DIV/0!</v>
      </c>
      <c r="E136" t="e">
        <f>IF(AVERAGE(data.csv!I138:I140)&lt;$BH$5*AVERAGE(data.csv!I126:I136),$A136," ")</f>
        <v>#DIV/0!</v>
      </c>
      <c r="F136" t="e">
        <f>IF(AVERAGE(data.csv!J138:J140)&lt;$BH$5*AVERAGE(data.csv!J126:J136),$A136," ")</f>
        <v>#DIV/0!</v>
      </c>
      <c r="G136" t="e">
        <f>IF(AVERAGE(data.csv!K138:K140)&lt;$BH$5*AVERAGE(data.csv!K126:K136),$A136," ")</f>
        <v>#DIV/0!</v>
      </c>
      <c r="H136" t="e">
        <f>IF(AVERAGE(data.csv!L138:L140)&lt;$BH$5*AVERAGE(data.csv!L126:L136),$A136," ")</f>
        <v>#DIV/0!</v>
      </c>
      <c r="I136" t="e">
        <f>IF(AVERAGE(data.csv!M138:M140)&lt;$BH$5*AVERAGE(data.csv!M126:M136),$A136," ")</f>
        <v>#DIV/0!</v>
      </c>
      <c r="J136" t="e">
        <f>IF(AVERAGE(data.csv!N138:N140)&lt;$BH$5*AVERAGE(data.csv!N126:N136),$A136," ")</f>
        <v>#DIV/0!</v>
      </c>
      <c r="K136" t="e">
        <f>IF(AVERAGE(data.csv!O138:O140)&lt;$BH$5*AVERAGE(data.csv!O126:O136),$A136," ")</f>
        <v>#DIV/0!</v>
      </c>
      <c r="L136" t="e">
        <f>IF(AVERAGE(data.csv!P138:P140)&lt;$BH$5*AVERAGE(data.csv!P126:P136),$A136," ")</f>
        <v>#DIV/0!</v>
      </c>
      <c r="M136" t="e">
        <f>IF(AVERAGE(data.csv!Q138:Q140)&lt;$BH$5*AVERAGE(data.csv!Q126:Q136),$A136," ")</f>
        <v>#DIV/0!</v>
      </c>
      <c r="N136" t="e">
        <f>IF(AVERAGE(data.csv!R138:R140)&lt;$BH$5*AVERAGE(data.csv!R126:R136),$A136," ")</f>
        <v>#DIV/0!</v>
      </c>
      <c r="O136" t="e">
        <f>IF(AVERAGE(data.csv!S138:S140)&lt;$BH$5*AVERAGE(data.csv!S126:S136),$A136," ")</f>
        <v>#DIV/0!</v>
      </c>
      <c r="P136" t="e">
        <f>IF(AVERAGE(data.csv!T138:T140)&lt;$BH$5*AVERAGE(data.csv!T126:T136),$A136," ")</f>
        <v>#DIV/0!</v>
      </c>
      <c r="Q136" t="e">
        <f>IF(AVERAGE(data.csv!U138:U140)&lt;$BH$5*AVERAGE(data.csv!U126:U136),$A136," ")</f>
        <v>#DIV/0!</v>
      </c>
      <c r="R136" t="e">
        <f>IF(AVERAGE(data.csv!V138:V140)&lt;$BH$5*AVERAGE(data.csv!V126:V136),$A136," ")</f>
        <v>#DIV/0!</v>
      </c>
      <c r="S136" t="e">
        <f>IF(AVERAGE(data.csv!W138:W140)&lt;$BH$5*AVERAGE(data.csv!W126:W136),$A136," ")</f>
        <v>#DIV/0!</v>
      </c>
      <c r="T136" t="e">
        <f>IF(AVERAGE(data.csv!X138:X140)&lt;$BH$5*AVERAGE(data.csv!X126:X136),$A136," ")</f>
        <v>#DIV/0!</v>
      </c>
      <c r="U136" t="e">
        <f>IF(AVERAGE(data.csv!Y138:Y140)&lt;$BH$5*AVERAGE(data.csv!Y126:Y136),$A136," ")</f>
        <v>#DIV/0!</v>
      </c>
      <c r="V136" t="e">
        <f>IF(AVERAGE(data.csv!Z138:Z140)&lt;$BH$5*AVERAGE(data.csv!Z126:Z136),$A136," ")</f>
        <v>#DIV/0!</v>
      </c>
      <c r="W136" t="e">
        <f>IF(AVERAGE(data.csv!AA138:AA140)&lt;$BH$5*AVERAGE(data.csv!AA126:AA136),$A136," ")</f>
        <v>#DIV/0!</v>
      </c>
      <c r="X136" t="e">
        <f>IF(AVERAGE(data.csv!AB138:AB140)&lt;$BH$5*AVERAGE(data.csv!AB126:AB136),$A136," ")</f>
        <v>#DIV/0!</v>
      </c>
      <c r="Y136" t="e">
        <f>IF(AVERAGE(data.csv!AC138:AC140)&lt;$BH$5*AVERAGE(data.csv!AC126:AC136),$A136," ")</f>
        <v>#DIV/0!</v>
      </c>
      <c r="Z136" t="e">
        <f>IF(AVERAGE(data.csv!AD138:AD140)&lt;$BH$5*AVERAGE(data.csv!AD126:AD136),$A136," ")</f>
        <v>#DIV/0!</v>
      </c>
      <c r="AA136" t="e">
        <f>IF(AVERAGE(data.csv!AE138:AE140)&lt;$BH$5*AVERAGE(data.csv!AE126:AE136),$A136," ")</f>
        <v>#DIV/0!</v>
      </c>
      <c r="AB136" t="e">
        <f>IF(AVERAGE(data.csv!AF138:AF140)&lt;$BH$5*AVERAGE(data.csv!AF126:AF136),$A136," ")</f>
        <v>#DIV/0!</v>
      </c>
      <c r="AC136" t="e">
        <f>IF(AVERAGE(data.csv!AG138:AG140)&lt;$BH$5*AVERAGE(data.csv!AG126:AG136),$A136," ")</f>
        <v>#DIV/0!</v>
      </c>
      <c r="AD136" t="e">
        <f>IF(AVERAGE(data.csv!AH138:AH140)&lt;$BH$5*AVERAGE(data.csv!AH126:AH136),$A136," ")</f>
        <v>#DIV/0!</v>
      </c>
      <c r="AE136" t="str">
        <f>IF(AVERAGE(data.csv!AI138:AI140)&lt;$BH$5*AVERAGE(data.csv!AI126:AI136),$A136," ")</f>
        <v xml:space="preserve"> </v>
      </c>
      <c r="AF136" t="str">
        <f>IF(AVERAGE(data.csv!AJ138:AJ140)&lt;$BH$5*AVERAGE(data.csv!AJ126:AJ136),$A136," ")</f>
        <v xml:space="preserve"> </v>
      </c>
      <c r="AG136" t="str">
        <f>IF(AVERAGE(data.csv!AK138:AK140)&lt;$BH$5*AVERAGE(data.csv!AK126:AK136),$A136," ")</f>
        <v xml:space="preserve"> </v>
      </c>
      <c r="AH136">
        <f>IF(AVERAGE(data.csv!AL138:AL140)&lt;$BH$5*AVERAGE(data.csv!AL126:AL136),$A136," ")</f>
        <v>-14.989999999999998</v>
      </c>
      <c r="AI136" t="str">
        <f>IF(AVERAGE(data.csv!AM138:AM140)&lt;$BH$5*AVERAGE(data.csv!AM126:AM136),$A136," ")</f>
        <v xml:space="preserve"> </v>
      </c>
      <c r="AJ136" t="str">
        <f>IF(AVERAGE(data.csv!AN138:AN140)&lt;$BH$5*AVERAGE(data.csv!AN126:AN136),$A136," ")</f>
        <v xml:space="preserve"> </v>
      </c>
      <c r="AK136" t="str">
        <f>IF(AVERAGE(data.csv!AO138:AO140)&lt;$BH$5*AVERAGE(data.csv!AO126:AO136),$A136," ")</f>
        <v xml:space="preserve"> </v>
      </c>
      <c r="AL136" t="str">
        <f>IF(AVERAGE(data.csv!AP138:AP140)&lt;$BH$5*AVERAGE(data.csv!AP126:AP136),$A136," ")</f>
        <v xml:space="preserve"> </v>
      </c>
      <c r="AM136" t="str">
        <f>IF(AVERAGE(data.csv!AQ138:AQ140)&lt;$BH$5*AVERAGE(data.csv!AQ126:AQ136),$A136," ")</f>
        <v xml:space="preserve"> </v>
      </c>
      <c r="AN136" t="str">
        <f>IF(AVERAGE(data.csv!AR138:AR140)&lt;$BH$5*AVERAGE(data.csv!AR126:AR136),$A136," ")</f>
        <v xml:space="preserve"> </v>
      </c>
      <c r="AO136" t="str">
        <f>IF(AVERAGE(data.csv!AS138:AS140)&lt;$BH$5*AVERAGE(data.csv!AS126:AS136),$A136," ")</f>
        <v xml:space="preserve"> </v>
      </c>
      <c r="AP136">
        <f>IF(AVERAGE(data.csv!AT138:AT140)&lt;$BH$5*AVERAGE(data.csv!AT126:AT136),$A136," ")</f>
        <v>-14.989999999999998</v>
      </c>
      <c r="AQ136" t="str">
        <f>IF(AVERAGE(data.csv!AU138:AU140)&lt;$BH$5*AVERAGE(data.csv!AU126:AU136),$A136," ")</f>
        <v xml:space="preserve"> </v>
      </c>
      <c r="AR136" t="str">
        <f>IF(AVERAGE(data.csv!AV138:AV140)&lt;$BH$5*AVERAGE(data.csv!AV126:AV136),$A136," ")</f>
        <v xml:space="preserve"> </v>
      </c>
      <c r="AS136" t="str">
        <f>IF(AVERAGE(data.csv!AW138:AW140)&lt;$BH$5*AVERAGE(data.csv!AW126:AW136),$A136," ")</f>
        <v xml:space="preserve"> </v>
      </c>
      <c r="AT136" t="str">
        <f>IF(AVERAGE(data.csv!AX138:AX140)&lt;$BH$5*AVERAGE(data.csv!AX126:AX136),$A136," ")</f>
        <v xml:space="preserve"> </v>
      </c>
      <c r="AU136" t="str">
        <f>IF(AVERAGE(data.csv!AY138:AY140)&lt;$BH$5*AVERAGE(data.csv!AY126:AY136),$A136," ")</f>
        <v xml:space="preserve"> </v>
      </c>
      <c r="AV136" t="str">
        <f>IF(AVERAGE(data.csv!AZ138:AZ140)&lt;$BH$5*AVERAGE(data.csv!AZ126:AZ136),$A136," ")</f>
        <v xml:space="preserve"> </v>
      </c>
      <c r="AW136">
        <f>IF(AVERAGE(data.csv!BA138:BA140)&lt;$BH$5*AVERAGE(data.csv!BA126:BA136),$A136," ")</f>
        <v>-14.989999999999998</v>
      </c>
      <c r="AX136" t="str">
        <f>IF(AVERAGE(data.csv!BB138:BB140)&lt;$BH$5*AVERAGE(data.csv!BB126:BB136),$A136," ")</f>
        <v xml:space="preserve"> </v>
      </c>
      <c r="AY136" t="str">
        <f>IF(AVERAGE(data.csv!BC138:BC140)&lt;$BH$5*AVERAGE(data.csv!BC126:BC136),$A136," ")</f>
        <v xml:space="preserve"> </v>
      </c>
      <c r="AZ136" t="str">
        <f>IF(AVERAGE(data.csv!BD138:BD140)&lt;$BH$5*AVERAGE(data.csv!BD126:BD136),$A136," ")</f>
        <v xml:space="preserve"> </v>
      </c>
      <c r="BA136" t="str">
        <f>IF(AVERAGE(data.csv!BE138:BE140)&lt;$BH$5*AVERAGE(data.csv!BE126:BE136),$A136," ")</f>
        <v xml:space="preserve"> </v>
      </c>
      <c r="BB136" t="str">
        <f>IF(AVERAGE(data.csv!BF138:BF140)&lt;$BH$5*AVERAGE(data.csv!BF126:BF136),$A136," ")</f>
        <v xml:space="preserve"> </v>
      </c>
      <c r="BC136" t="str">
        <f>IF(AVERAGE(data.csv!BG138:BG140)&lt;$BH$5*AVERAGE(data.csv!BG126:BG136),$A136," ")</f>
        <v xml:space="preserve"> </v>
      </c>
      <c r="BD136" t="str">
        <f>IF(AVERAGE(data.csv!BH138:BH140)&lt;$BH$5*AVERAGE(data.csv!BH126:BH136),$A136," ")</f>
        <v xml:space="preserve"> </v>
      </c>
      <c r="BE136" t="str">
        <f>IF(AVERAGE(data.csv!BI138:BI140)&lt;$BH$5*AVERAGE(data.csv!BI126:BI136),$A136," ")</f>
        <v xml:space="preserve"> </v>
      </c>
    </row>
    <row r="137" spans="1:57" x14ac:dyDescent="0.3">
      <c r="A137" s="4">
        <f>AVERAGE(data.csv!C137:F137)</f>
        <v>-15.045</v>
      </c>
      <c r="B137" s="7"/>
      <c r="D137" t="e">
        <f>IF(AVERAGE(data.csv!H139:H141)&lt;$BH$5*AVERAGE(data.csv!H127:H137),$A137," ")</f>
        <v>#DIV/0!</v>
      </c>
      <c r="E137" t="e">
        <f>IF(AVERAGE(data.csv!I139:I141)&lt;$BH$5*AVERAGE(data.csv!I127:I137),$A137," ")</f>
        <v>#DIV/0!</v>
      </c>
      <c r="F137" t="e">
        <f>IF(AVERAGE(data.csv!J139:J141)&lt;$BH$5*AVERAGE(data.csv!J127:J137),$A137," ")</f>
        <v>#DIV/0!</v>
      </c>
      <c r="G137" t="e">
        <f>IF(AVERAGE(data.csv!K139:K141)&lt;$BH$5*AVERAGE(data.csv!K127:K137),$A137," ")</f>
        <v>#DIV/0!</v>
      </c>
      <c r="H137" t="e">
        <f>IF(AVERAGE(data.csv!L139:L141)&lt;$BH$5*AVERAGE(data.csv!L127:L137),$A137," ")</f>
        <v>#DIV/0!</v>
      </c>
      <c r="I137" t="e">
        <f>IF(AVERAGE(data.csv!M139:M141)&lt;$BH$5*AVERAGE(data.csv!M127:M137),$A137," ")</f>
        <v>#DIV/0!</v>
      </c>
      <c r="J137" t="e">
        <f>IF(AVERAGE(data.csv!N139:N141)&lt;$BH$5*AVERAGE(data.csv!N127:N137),$A137," ")</f>
        <v>#DIV/0!</v>
      </c>
      <c r="K137" t="e">
        <f>IF(AVERAGE(data.csv!O139:O141)&lt;$BH$5*AVERAGE(data.csv!O127:O137),$A137," ")</f>
        <v>#DIV/0!</v>
      </c>
      <c r="L137" t="e">
        <f>IF(AVERAGE(data.csv!P139:P141)&lt;$BH$5*AVERAGE(data.csv!P127:P137),$A137," ")</f>
        <v>#DIV/0!</v>
      </c>
      <c r="M137" t="e">
        <f>IF(AVERAGE(data.csv!Q139:Q141)&lt;$BH$5*AVERAGE(data.csv!Q127:Q137),$A137," ")</f>
        <v>#DIV/0!</v>
      </c>
      <c r="N137" t="e">
        <f>IF(AVERAGE(data.csv!R139:R141)&lt;$BH$5*AVERAGE(data.csv!R127:R137),$A137," ")</f>
        <v>#DIV/0!</v>
      </c>
      <c r="O137" t="e">
        <f>IF(AVERAGE(data.csv!S139:S141)&lt;$BH$5*AVERAGE(data.csv!S127:S137),$A137," ")</f>
        <v>#DIV/0!</v>
      </c>
      <c r="P137" t="e">
        <f>IF(AVERAGE(data.csv!T139:T141)&lt;$BH$5*AVERAGE(data.csv!T127:T137),$A137," ")</f>
        <v>#DIV/0!</v>
      </c>
      <c r="Q137" t="e">
        <f>IF(AVERAGE(data.csv!U139:U141)&lt;$BH$5*AVERAGE(data.csv!U127:U137),$A137," ")</f>
        <v>#DIV/0!</v>
      </c>
      <c r="R137" t="e">
        <f>IF(AVERAGE(data.csv!V139:V141)&lt;$BH$5*AVERAGE(data.csv!V127:V137),$A137," ")</f>
        <v>#DIV/0!</v>
      </c>
      <c r="S137" t="e">
        <f>IF(AVERAGE(data.csv!W139:W141)&lt;$BH$5*AVERAGE(data.csv!W127:W137),$A137," ")</f>
        <v>#DIV/0!</v>
      </c>
      <c r="T137" t="e">
        <f>IF(AVERAGE(data.csv!X139:X141)&lt;$BH$5*AVERAGE(data.csv!X127:X137),$A137," ")</f>
        <v>#DIV/0!</v>
      </c>
      <c r="U137" t="e">
        <f>IF(AVERAGE(data.csv!Y139:Y141)&lt;$BH$5*AVERAGE(data.csv!Y127:Y137),$A137," ")</f>
        <v>#DIV/0!</v>
      </c>
      <c r="V137" t="e">
        <f>IF(AVERAGE(data.csv!Z139:Z141)&lt;$BH$5*AVERAGE(data.csv!Z127:Z137),$A137," ")</f>
        <v>#DIV/0!</v>
      </c>
      <c r="W137" t="e">
        <f>IF(AVERAGE(data.csv!AA139:AA141)&lt;$BH$5*AVERAGE(data.csv!AA127:AA137),$A137," ")</f>
        <v>#DIV/0!</v>
      </c>
      <c r="X137" t="e">
        <f>IF(AVERAGE(data.csv!AB139:AB141)&lt;$BH$5*AVERAGE(data.csv!AB127:AB137),$A137," ")</f>
        <v>#DIV/0!</v>
      </c>
      <c r="Y137" t="e">
        <f>IF(AVERAGE(data.csv!AC139:AC141)&lt;$BH$5*AVERAGE(data.csv!AC127:AC137),$A137," ")</f>
        <v>#DIV/0!</v>
      </c>
      <c r="Z137" t="e">
        <f>IF(AVERAGE(data.csv!AD139:AD141)&lt;$BH$5*AVERAGE(data.csv!AD127:AD137),$A137," ")</f>
        <v>#DIV/0!</v>
      </c>
      <c r="AA137" t="e">
        <f>IF(AVERAGE(data.csv!AE139:AE141)&lt;$BH$5*AVERAGE(data.csv!AE127:AE137),$A137," ")</f>
        <v>#DIV/0!</v>
      </c>
      <c r="AB137" t="e">
        <f>IF(AVERAGE(data.csv!AF139:AF141)&lt;$BH$5*AVERAGE(data.csv!AF127:AF137),$A137," ")</f>
        <v>#DIV/0!</v>
      </c>
      <c r="AC137" t="e">
        <f>IF(AVERAGE(data.csv!AG139:AG141)&lt;$BH$5*AVERAGE(data.csv!AG127:AG137),$A137," ")</f>
        <v>#DIV/0!</v>
      </c>
      <c r="AD137" t="e">
        <f>IF(AVERAGE(data.csv!AH139:AH141)&lt;$BH$5*AVERAGE(data.csv!AH127:AH137),$A137," ")</f>
        <v>#DIV/0!</v>
      </c>
      <c r="AE137" t="str">
        <f>IF(AVERAGE(data.csv!AI139:AI141)&lt;$BH$5*AVERAGE(data.csv!AI127:AI137),$A137," ")</f>
        <v xml:space="preserve"> </v>
      </c>
      <c r="AF137" t="str">
        <f>IF(AVERAGE(data.csv!AJ139:AJ141)&lt;$BH$5*AVERAGE(data.csv!AJ127:AJ137),$A137," ")</f>
        <v xml:space="preserve"> </v>
      </c>
      <c r="AG137" t="str">
        <f>IF(AVERAGE(data.csv!AK139:AK141)&lt;$BH$5*AVERAGE(data.csv!AK127:AK137),$A137," ")</f>
        <v xml:space="preserve"> </v>
      </c>
      <c r="AH137">
        <f>IF(AVERAGE(data.csv!AL139:AL141)&lt;$BH$5*AVERAGE(data.csv!AL127:AL137),$A137," ")</f>
        <v>-15.045</v>
      </c>
      <c r="AI137" t="str">
        <f>IF(AVERAGE(data.csv!AM139:AM141)&lt;$BH$5*AVERAGE(data.csv!AM127:AM137),$A137," ")</f>
        <v xml:space="preserve"> </v>
      </c>
      <c r="AJ137" t="str">
        <f>IF(AVERAGE(data.csv!AN139:AN141)&lt;$BH$5*AVERAGE(data.csv!AN127:AN137),$A137," ")</f>
        <v xml:space="preserve"> </v>
      </c>
      <c r="AK137" t="str">
        <f>IF(AVERAGE(data.csv!AO139:AO141)&lt;$BH$5*AVERAGE(data.csv!AO127:AO137),$A137," ")</f>
        <v xml:space="preserve"> </v>
      </c>
      <c r="AL137" t="str">
        <f>IF(AVERAGE(data.csv!AP139:AP141)&lt;$BH$5*AVERAGE(data.csv!AP127:AP137),$A137," ")</f>
        <v xml:space="preserve"> </v>
      </c>
      <c r="AM137" t="str">
        <f>IF(AVERAGE(data.csv!AQ139:AQ141)&lt;$BH$5*AVERAGE(data.csv!AQ127:AQ137),$A137," ")</f>
        <v xml:space="preserve"> </v>
      </c>
      <c r="AN137" t="str">
        <f>IF(AVERAGE(data.csv!AR139:AR141)&lt;$BH$5*AVERAGE(data.csv!AR127:AR137),$A137," ")</f>
        <v xml:space="preserve"> </v>
      </c>
      <c r="AO137" t="str">
        <f>IF(AVERAGE(data.csv!AS139:AS141)&lt;$BH$5*AVERAGE(data.csv!AS127:AS137),$A137," ")</f>
        <v xml:space="preserve"> </v>
      </c>
      <c r="AP137">
        <f>IF(AVERAGE(data.csv!AT139:AT141)&lt;$BH$5*AVERAGE(data.csv!AT127:AT137),$A137," ")</f>
        <v>-15.045</v>
      </c>
      <c r="AQ137" t="str">
        <f>IF(AVERAGE(data.csv!AU139:AU141)&lt;$BH$5*AVERAGE(data.csv!AU127:AU137),$A137," ")</f>
        <v xml:space="preserve"> </v>
      </c>
      <c r="AR137" t="str">
        <f>IF(AVERAGE(data.csv!AV139:AV141)&lt;$BH$5*AVERAGE(data.csv!AV127:AV137),$A137," ")</f>
        <v xml:space="preserve"> </v>
      </c>
      <c r="AS137" t="str">
        <f>IF(AVERAGE(data.csv!AW139:AW141)&lt;$BH$5*AVERAGE(data.csv!AW127:AW137),$A137," ")</f>
        <v xml:space="preserve"> </v>
      </c>
      <c r="AT137" t="str">
        <f>IF(AVERAGE(data.csv!AX139:AX141)&lt;$BH$5*AVERAGE(data.csv!AX127:AX137),$A137," ")</f>
        <v xml:space="preserve"> </v>
      </c>
      <c r="AU137" t="str">
        <f>IF(AVERAGE(data.csv!AY139:AY141)&lt;$BH$5*AVERAGE(data.csv!AY127:AY137),$A137," ")</f>
        <v xml:space="preserve"> </v>
      </c>
      <c r="AV137" t="str">
        <f>IF(AVERAGE(data.csv!AZ139:AZ141)&lt;$BH$5*AVERAGE(data.csv!AZ127:AZ137),$A137," ")</f>
        <v xml:space="preserve"> </v>
      </c>
      <c r="AW137">
        <f>IF(AVERAGE(data.csv!BA139:BA141)&lt;$BH$5*AVERAGE(data.csv!BA127:BA137),$A137," ")</f>
        <v>-15.045</v>
      </c>
      <c r="AX137" t="str">
        <f>IF(AVERAGE(data.csv!BB139:BB141)&lt;$BH$5*AVERAGE(data.csv!BB127:BB137),$A137," ")</f>
        <v xml:space="preserve"> </v>
      </c>
      <c r="AY137" t="str">
        <f>IF(AVERAGE(data.csv!BC139:BC141)&lt;$BH$5*AVERAGE(data.csv!BC127:BC137),$A137," ")</f>
        <v xml:space="preserve"> </v>
      </c>
      <c r="AZ137" t="str">
        <f>IF(AVERAGE(data.csv!BD139:BD141)&lt;$BH$5*AVERAGE(data.csv!BD127:BD137),$A137," ")</f>
        <v xml:space="preserve"> </v>
      </c>
      <c r="BA137" t="str">
        <f>IF(AVERAGE(data.csv!BE139:BE141)&lt;$BH$5*AVERAGE(data.csv!BE127:BE137),$A137," ")</f>
        <v xml:space="preserve"> </v>
      </c>
      <c r="BB137" t="str">
        <f>IF(AVERAGE(data.csv!BF139:BF141)&lt;$BH$5*AVERAGE(data.csv!BF127:BF137),$A137," ")</f>
        <v xml:space="preserve"> </v>
      </c>
      <c r="BC137" t="str">
        <f>IF(AVERAGE(data.csv!BG139:BG141)&lt;$BH$5*AVERAGE(data.csv!BG127:BG137),$A137," ")</f>
        <v xml:space="preserve"> </v>
      </c>
      <c r="BD137" t="str">
        <f>IF(AVERAGE(data.csv!BH139:BH141)&lt;$BH$5*AVERAGE(data.csv!BH127:BH137),$A137," ")</f>
        <v xml:space="preserve"> </v>
      </c>
      <c r="BE137" t="str">
        <f>IF(AVERAGE(data.csv!BI139:BI141)&lt;$BH$5*AVERAGE(data.csv!BI127:BI137),$A137," ")</f>
        <v xml:space="preserve"> </v>
      </c>
    </row>
    <row r="138" spans="1:57" x14ac:dyDescent="0.3">
      <c r="A138" s="4">
        <f>AVERAGE(data.csv!C138:F138)</f>
        <v>-15.11</v>
      </c>
      <c r="B138" s="7"/>
      <c r="D138" t="e">
        <f>IF(AVERAGE(data.csv!H140:H142)&lt;$BH$5*AVERAGE(data.csv!H128:H138),$A138," ")</f>
        <v>#DIV/0!</v>
      </c>
      <c r="E138" t="e">
        <f>IF(AVERAGE(data.csv!I140:I142)&lt;$BH$5*AVERAGE(data.csv!I128:I138),$A138," ")</f>
        <v>#DIV/0!</v>
      </c>
      <c r="F138" t="e">
        <f>IF(AVERAGE(data.csv!J140:J142)&lt;$BH$5*AVERAGE(data.csv!J128:J138),$A138," ")</f>
        <v>#DIV/0!</v>
      </c>
      <c r="G138" t="e">
        <f>IF(AVERAGE(data.csv!K140:K142)&lt;$BH$5*AVERAGE(data.csv!K128:K138),$A138," ")</f>
        <v>#DIV/0!</v>
      </c>
      <c r="H138" t="e">
        <f>IF(AVERAGE(data.csv!L140:L142)&lt;$BH$5*AVERAGE(data.csv!L128:L138),$A138," ")</f>
        <v>#DIV/0!</v>
      </c>
      <c r="I138" t="e">
        <f>IF(AVERAGE(data.csv!M140:M142)&lt;$BH$5*AVERAGE(data.csv!M128:M138),$A138," ")</f>
        <v>#DIV/0!</v>
      </c>
      <c r="J138" t="e">
        <f>IF(AVERAGE(data.csv!N140:N142)&lt;$BH$5*AVERAGE(data.csv!N128:N138),$A138," ")</f>
        <v>#DIV/0!</v>
      </c>
      <c r="K138" t="e">
        <f>IF(AVERAGE(data.csv!O140:O142)&lt;$BH$5*AVERAGE(data.csv!O128:O138),$A138," ")</f>
        <v>#DIV/0!</v>
      </c>
      <c r="L138" t="e">
        <f>IF(AVERAGE(data.csv!P140:P142)&lt;$BH$5*AVERAGE(data.csv!P128:P138),$A138," ")</f>
        <v>#DIV/0!</v>
      </c>
      <c r="M138" t="e">
        <f>IF(AVERAGE(data.csv!Q140:Q142)&lt;$BH$5*AVERAGE(data.csv!Q128:Q138),$A138," ")</f>
        <v>#DIV/0!</v>
      </c>
      <c r="N138" t="e">
        <f>IF(AVERAGE(data.csv!R140:R142)&lt;$BH$5*AVERAGE(data.csv!R128:R138),$A138," ")</f>
        <v>#DIV/0!</v>
      </c>
      <c r="O138" t="e">
        <f>IF(AVERAGE(data.csv!S140:S142)&lt;$BH$5*AVERAGE(data.csv!S128:S138),$A138," ")</f>
        <v>#DIV/0!</v>
      </c>
      <c r="P138" t="e">
        <f>IF(AVERAGE(data.csv!T140:T142)&lt;$BH$5*AVERAGE(data.csv!T128:T138),$A138," ")</f>
        <v>#DIV/0!</v>
      </c>
      <c r="Q138" t="e">
        <f>IF(AVERAGE(data.csv!U140:U142)&lt;$BH$5*AVERAGE(data.csv!U128:U138),$A138," ")</f>
        <v>#DIV/0!</v>
      </c>
      <c r="R138" t="e">
        <f>IF(AVERAGE(data.csv!V140:V142)&lt;$BH$5*AVERAGE(data.csv!V128:V138),$A138," ")</f>
        <v>#DIV/0!</v>
      </c>
      <c r="S138" t="e">
        <f>IF(AVERAGE(data.csv!W140:W142)&lt;$BH$5*AVERAGE(data.csv!W128:W138),$A138," ")</f>
        <v>#DIV/0!</v>
      </c>
      <c r="T138" t="e">
        <f>IF(AVERAGE(data.csv!X140:X142)&lt;$BH$5*AVERAGE(data.csv!X128:X138),$A138," ")</f>
        <v>#DIV/0!</v>
      </c>
      <c r="U138" t="e">
        <f>IF(AVERAGE(data.csv!Y140:Y142)&lt;$BH$5*AVERAGE(data.csv!Y128:Y138),$A138," ")</f>
        <v>#DIV/0!</v>
      </c>
      <c r="V138" t="e">
        <f>IF(AVERAGE(data.csv!Z140:Z142)&lt;$BH$5*AVERAGE(data.csv!Z128:Z138),$A138," ")</f>
        <v>#DIV/0!</v>
      </c>
      <c r="W138" t="e">
        <f>IF(AVERAGE(data.csv!AA140:AA142)&lt;$BH$5*AVERAGE(data.csv!AA128:AA138),$A138," ")</f>
        <v>#DIV/0!</v>
      </c>
      <c r="X138" t="e">
        <f>IF(AVERAGE(data.csv!AB140:AB142)&lt;$BH$5*AVERAGE(data.csv!AB128:AB138),$A138," ")</f>
        <v>#DIV/0!</v>
      </c>
      <c r="Y138" t="e">
        <f>IF(AVERAGE(data.csv!AC140:AC142)&lt;$BH$5*AVERAGE(data.csv!AC128:AC138),$A138," ")</f>
        <v>#DIV/0!</v>
      </c>
      <c r="Z138" t="e">
        <f>IF(AVERAGE(data.csv!AD140:AD142)&lt;$BH$5*AVERAGE(data.csv!AD128:AD138),$A138," ")</f>
        <v>#DIV/0!</v>
      </c>
      <c r="AA138" t="e">
        <f>IF(AVERAGE(data.csv!AE140:AE142)&lt;$BH$5*AVERAGE(data.csv!AE128:AE138),$A138," ")</f>
        <v>#DIV/0!</v>
      </c>
      <c r="AB138" t="e">
        <f>IF(AVERAGE(data.csv!AF140:AF142)&lt;$BH$5*AVERAGE(data.csv!AF128:AF138),$A138," ")</f>
        <v>#DIV/0!</v>
      </c>
      <c r="AC138" t="e">
        <f>IF(AVERAGE(data.csv!AG140:AG142)&lt;$BH$5*AVERAGE(data.csv!AG128:AG138),$A138," ")</f>
        <v>#DIV/0!</v>
      </c>
      <c r="AD138" t="e">
        <f>IF(AVERAGE(data.csv!AH140:AH142)&lt;$BH$5*AVERAGE(data.csv!AH128:AH138),$A138," ")</f>
        <v>#DIV/0!</v>
      </c>
      <c r="AE138" t="str">
        <f>IF(AVERAGE(data.csv!AI140:AI142)&lt;$BH$5*AVERAGE(data.csv!AI128:AI138),$A138," ")</f>
        <v xml:space="preserve"> </v>
      </c>
      <c r="AF138" t="str">
        <f>IF(AVERAGE(data.csv!AJ140:AJ142)&lt;$BH$5*AVERAGE(data.csv!AJ128:AJ138),$A138," ")</f>
        <v xml:space="preserve"> </v>
      </c>
      <c r="AG138" t="str">
        <f>IF(AVERAGE(data.csv!AK140:AK142)&lt;$BH$5*AVERAGE(data.csv!AK128:AK138),$A138," ")</f>
        <v xml:space="preserve"> </v>
      </c>
      <c r="AH138">
        <f>IF(AVERAGE(data.csv!AL140:AL142)&lt;$BH$5*AVERAGE(data.csv!AL128:AL138),$A138," ")</f>
        <v>-15.11</v>
      </c>
      <c r="AI138" t="str">
        <f>IF(AVERAGE(data.csv!AM140:AM142)&lt;$BH$5*AVERAGE(data.csv!AM128:AM138),$A138," ")</f>
        <v xml:space="preserve"> </v>
      </c>
      <c r="AJ138" t="str">
        <f>IF(AVERAGE(data.csv!AN140:AN142)&lt;$BH$5*AVERAGE(data.csv!AN128:AN138),$A138," ")</f>
        <v xml:space="preserve"> </v>
      </c>
      <c r="AK138" t="str">
        <f>IF(AVERAGE(data.csv!AO140:AO142)&lt;$BH$5*AVERAGE(data.csv!AO128:AO138),$A138," ")</f>
        <v xml:space="preserve"> </v>
      </c>
      <c r="AL138" t="str">
        <f>IF(AVERAGE(data.csv!AP140:AP142)&lt;$BH$5*AVERAGE(data.csv!AP128:AP138),$A138," ")</f>
        <v xml:space="preserve"> </v>
      </c>
      <c r="AM138" t="str">
        <f>IF(AVERAGE(data.csv!AQ140:AQ142)&lt;$BH$5*AVERAGE(data.csv!AQ128:AQ138),$A138," ")</f>
        <v xml:space="preserve"> </v>
      </c>
      <c r="AN138" t="str">
        <f>IF(AVERAGE(data.csv!AR140:AR142)&lt;$BH$5*AVERAGE(data.csv!AR128:AR138),$A138," ")</f>
        <v xml:space="preserve"> </v>
      </c>
      <c r="AO138" t="str">
        <f>IF(AVERAGE(data.csv!AS140:AS142)&lt;$BH$5*AVERAGE(data.csv!AS128:AS138),$A138," ")</f>
        <v xml:space="preserve"> </v>
      </c>
      <c r="AP138">
        <f>IF(AVERAGE(data.csv!AT140:AT142)&lt;$BH$5*AVERAGE(data.csv!AT128:AT138),$A138," ")</f>
        <v>-15.11</v>
      </c>
      <c r="AQ138" t="str">
        <f>IF(AVERAGE(data.csv!AU140:AU142)&lt;$BH$5*AVERAGE(data.csv!AU128:AU138),$A138," ")</f>
        <v xml:space="preserve"> </v>
      </c>
      <c r="AR138" t="str">
        <f>IF(AVERAGE(data.csv!AV140:AV142)&lt;$BH$5*AVERAGE(data.csv!AV128:AV138),$A138," ")</f>
        <v xml:space="preserve"> </v>
      </c>
      <c r="AS138" t="str">
        <f>IF(AVERAGE(data.csv!AW140:AW142)&lt;$BH$5*AVERAGE(data.csv!AW128:AW138),$A138," ")</f>
        <v xml:space="preserve"> </v>
      </c>
      <c r="AT138" t="str">
        <f>IF(AVERAGE(data.csv!AX140:AX142)&lt;$BH$5*AVERAGE(data.csv!AX128:AX138),$A138," ")</f>
        <v xml:space="preserve"> </v>
      </c>
      <c r="AU138" t="str">
        <f>IF(AVERAGE(data.csv!AY140:AY142)&lt;$BH$5*AVERAGE(data.csv!AY128:AY138),$A138," ")</f>
        <v xml:space="preserve"> </v>
      </c>
      <c r="AV138" t="str">
        <f>IF(AVERAGE(data.csv!AZ140:AZ142)&lt;$BH$5*AVERAGE(data.csv!AZ128:AZ138),$A138," ")</f>
        <v xml:space="preserve"> </v>
      </c>
      <c r="AW138">
        <f>IF(AVERAGE(data.csv!BA140:BA142)&lt;$BH$5*AVERAGE(data.csv!BA128:BA138),$A138," ")</f>
        <v>-15.11</v>
      </c>
      <c r="AX138" t="str">
        <f>IF(AVERAGE(data.csv!BB140:BB142)&lt;$BH$5*AVERAGE(data.csv!BB128:BB138),$A138," ")</f>
        <v xml:space="preserve"> </v>
      </c>
      <c r="AY138" t="str">
        <f>IF(AVERAGE(data.csv!BC140:BC142)&lt;$BH$5*AVERAGE(data.csv!BC128:BC138),$A138," ")</f>
        <v xml:space="preserve"> </v>
      </c>
      <c r="AZ138" t="str">
        <f>IF(AVERAGE(data.csv!BD140:BD142)&lt;$BH$5*AVERAGE(data.csv!BD128:BD138),$A138," ")</f>
        <v xml:space="preserve"> </v>
      </c>
      <c r="BA138" t="str">
        <f>IF(AVERAGE(data.csv!BE140:BE142)&lt;$BH$5*AVERAGE(data.csv!BE128:BE138),$A138," ")</f>
        <v xml:space="preserve"> </v>
      </c>
      <c r="BB138" t="str">
        <f>IF(AVERAGE(data.csv!BF140:BF142)&lt;$BH$5*AVERAGE(data.csv!BF128:BF138),$A138," ")</f>
        <v xml:space="preserve"> </v>
      </c>
      <c r="BC138" t="str">
        <f>IF(AVERAGE(data.csv!BG140:BG142)&lt;$BH$5*AVERAGE(data.csv!BG128:BG138),$A138," ")</f>
        <v xml:space="preserve"> </v>
      </c>
      <c r="BD138" t="str">
        <f>IF(AVERAGE(data.csv!BH140:BH142)&lt;$BH$5*AVERAGE(data.csv!BH128:BH138),$A138," ")</f>
        <v xml:space="preserve"> </v>
      </c>
      <c r="BE138" t="str">
        <f>IF(AVERAGE(data.csv!BI140:BI142)&lt;$BH$5*AVERAGE(data.csv!BI128:BI138),$A138," ")</f>
        <v xml:space="preserve"> </v>
      </c>
    </row>
    <row r="139" spans="1:57" x14ac:dyDescent="0.3">
      <c r="A139" s="4">
        <f>AVERAGE(data.csv!C139:F139)</f>
        <v>-15.16</v>
      </c>
      <c r="B139" s="7"/>
      <c r="D139" t="e">
        <f>IF(AVERAGE(data.csv!H141:H143)&lt;$BH$5*AVERAGE(data.csv!H129:H139),$A139," ")</f>
        <v>#DIV/0!</v>
      </c>
      <c r="E139" t="e">
        <f>IF(AVERAGE(data.csv!I141:I143)&lt;$BH$5*AVERAGE(data.csv!I129:I139),$A139," ")</f>
        <v>#DIV/0!</v>
      </c>
      <c r="F139" t="e">
        <f>IF(AVERAGE(data.csv!J141:J143)&lt;$BH$5*AVERAGE(data.csv!J129:J139),$A139," ")</f>
        <v>#DIV/0!</v>
      </c>
      <c r="G139" t="e">
        <f>IF(AVERAGE(data.csv!K141:K143)&lt;$BH$5*AVERAGE(data.csv!K129:K139),$A139," ")</f>
        <v>#DIV/0!</v>
      </c>
      <c r="H139" t="e">
        <f>IF(AVERAGE(data.csv!L141:L143)&lt;$BH$5*AVERAGE(data.csv!L129:L139),$A139," ")</f>
        <v>#DIV/0!</v>
      </c>
      <c r="I139" t="e">
        <f>IF(AVERAGE(data.csv!M141:M143)&lt;$BH$5*AVERAGE(data.csv!M129:M139),$A139," ")</f>
        <v>#DIV/0!</v>
      </c>
      <c r="J139" t="e">
        <f>IF(AVERAGE(data.csv!N141:N143)&lt;$BH$5*AVERAGE(data.csv!N129:N139),$A139," ")</f>
        <v>#DIV/0!</v>
      </c>
      <c r="K139" t="e">
        <f>IF(AVERAGE(data.csv!O141:O143)&lt;$BH$5*AVERAGE(data.csv!O129:O139),$A139," ")</f>
        <v>#DIV/0!</v>
      </c>
      <c r="L139" t="e">
        <f>IF(AVERAGE(data.csv!P141:P143)&lt;$BH$5*AVERAGE(data.csv!P129:P139),$A139," ")</f>
        <v>#DIV/0!</v>
      </c>
      <c r="M139" t="e">
        <f>IF(AVERAGE(data.csv!Q141:Q143)&lt;$BH$5*AVERAGE(data.csv!Q129:Q139),$A139," ")</f>
        <v>#DIV/0!</v>
      </c>
      <c r="N139" t="e">
        <f>IF(AVERAGE(data.csv!R141:R143)&lt;$BH$5*AVERAGE(data.csv!R129:R139),$A139," ")</f>
        <v>#DIV/0!</v>
      </c>
      <c r="O139" t="e">
        <f>IF(AVERAGE(data.csv!S141:S143)&lt;$BH$5*AVERAGE(data.csv!S129:S139),$A139," ")</f>
        <v>#DIV/0!</v>
      </c>
      <c r="P139" t="e">
        <f>IF(AVERAGE(data.csv!T141:T143)&lt;$BH$5*AVERAGE(data.csv!T129:T139),$A139," ")</f>
        <v>#DIV/0!</v>
      </c>
      <c r="Q139" t="e">
        <f>IF(AVERAGE(data.csv!U141:U143)&lt;$BH$5*AVERAGE(data.csv!U129:U139),$A139," ")</f>
        <v>#DIV/0!</v>
      </c>
      <c r="R139" t="e">
        <f>IF(AVERAGE(data.csv!V141:V143)&lt;$BH$5*AVERAGE(data.csv!V129:V139),$A139," ")</f>
        <v>#DIV/0!</v>
      </c>
      <c r="S139" t="e">
        <f>IF(AVERAGE(data.csv!W141:W143)&lt;$BH$5*AVERAGE(data.csv!W129:W139),$A139," ")</f>
        <v>#DIV/0!</v>
      </c>
      <c r="T139" t="e">
        <f>IF(AVERAGE(data.csv!X141:X143)&lt;$BH$5*AVERAGE(data.csv!X129:X139),$A139," ")</f>
        <v>#DIV/0!</v>
      </c>
      <c r="U139" t="e">
        <f>IF(AVERAGE(data.csv!Y141:Y143)&lt;$BH$5*AVERAGE(data.csv!Y129:Y139),$A139," ")</f>
        <v>#DIV/0!</v>
      </c>
      <c r="V139" t="e">
        <f>IF(AVERAGE(data.csv!Z141:Z143)&lt;$BH$5*AVERAGE(data.csv!Z129:Z139),$A139," ")</f>
        <v>#DIV/0!</v>
      </c>
      <c r="W139" t="e">
        <f>IF(AVERAGE(data.csv!AA141:AA143)&lt;$BH$5*AVERAGE(data.csv!AA129:AA139),$A139," ")</f>
        <v>#DIV/0!</v>
      </c>
      <c r="X139" t="e">
        <f>IF(AVERAGE(data.csv!AB141:AB143)&lt;$BH$5*AVERAGE(data.csv!AB129:AB139),$A139," ")</f>
        <v>#DIV/0!</v>
      </c>
      <c r="Y139" t="e">
        <f>IF(AVERAGE(data.csv!AC141:AC143)&lt;$BH$5*AVERAGE(data.csv!AC129:AC139),$A139," ")</f>
        <v>#DIV/0!</v>
      </c>
      <c r="Z139" t="e">
        <f>IF(AVERAGE(data.csv!AD141:AD143)&lt;$BH$5*AVERAGE(data.csv!AD129:AD139),$A139," ")</f>
        <v>#DIV/0!</v>
      </c>
      <c r="AA139" t="e">
        <f>IF(AVERAGE(data.csv!AE141:AE143)&lt;$BH$5*AVERAGE(data.csv!AE129:AE139),$A139," ")</f>
        <v>#DIV/0!</v>
      </c>
      <c r="AB139" t="e">
        <f>IF(AVERAGE(data.csv!AF141:AF143)&lt;$BH$5*AVERAGE(data.csv!AF129:AF139),$A139," ")</f>
        <v>#DIV/0!</v>
      </c>
      <c r="AC139" t="e">
        <f>IF(AVERAGE(data.csv!AG141:AG143)&lt;$BH$5*AVERAGE(data.csv!AG129:AG139),$A139," ")</f>
        <v>#DIV/0!</v>
      </c>
      <c r="AD139" t="e">
        <f>IF(AVERAGE(data.csv!AH141:AH143)&lt;$BH$5*AVERAGE(data.csv!AH129:AH139),$A139," ")</f>
        <v>#DIV/0!</v>
      </c>
      <c r="AE139" t="str">
        <f>IF(AVERAGE(data.csv!AI141:AI143)&lt;$BH$5*AVERAGE(data.csv!AI129:AI139),$A139," ")</f>
        <v xml:space="preserve"> </v>
      </c>
      <c r="AF139" t="str">
        <f>IF(AVERAGE(data.csv!AJ141:AJ143)&lt;$BH$5*AVERAGE(data.csv!AJ129:AJ139),$A139," ")</f>
        <v xml:space="preserve"> </v>
      </c>
      <c r="AG139" t="str">
        <f>IF(AVERAGE(data.csv!AK141:AK143)&lt;$BH$5*AVERAGE(data.csv!AK129:AK139),$A139," ")</f>
        <v xml:space="preserve"> </v>
      </c>
      <c r="AH139">
        <f>IF(AVERAGE(data.csv!AL141:AL143)&lt;$BH$5*AVERAGE(data.csv!AL129:AL139),$A139," ")</f>
        <v>-15.16</v>
      </c>
      <c r="AI139" t="str">
        <f>IF(AVERAGE(data.csv!AM141:AM143)&lt;$BH$5*AVERAGE(data.csv!AM129:AM139),$A139," ")</f>
        <v xml:space="preserve"> </v>
      </c>
      <c r="AJ139" t="str">
        <f>IF(AVERAGE(data.csv!AN141:AN143)&lt;$BH$5*AVERAGE(data.csv!AN129:AN139),$A139," ")</f>
        <v xml:space="preserve"> </v>
      </c>
      <c r="AK139" t="str">
        <f>IF(AVERAGE(data.csv!AO141:AO143)&lt;$BH$5*AVERAGE(data.csv!AO129:AO139),$A139," ")</f>
        <v xml:space="preserve"> </v>
      </c>
      <c r="AL139" t="str">
        <f>IF(AVERAGE(data.csv!AP141:AP143)&lt;$BH$5*AVERAGE(data.csv!AP129:AP139),$A139," ")</f>
        <v xml:space="preserve"> </v>
      </c>
      <c r="AM139" t="str">
        <f>IF(AVERAGE(data.csv!AQ141:AQ143)&lt;$BH$5*AVERAGE(data.csv!AQ129:AQ139),$A139," ")</f>
        <v xml:space="preserve"> </v>
      </c>
      <c r="AN139" t="str">
        <f>IF(AVERAGE(data.csv!AR141:AR143)&lt;$BH$5*AVERAGE(data.csv!AR129:AR139),$A139," ")</f>
        <v xml:space="preserve"> </v>
      </c>
      <c r="AO139" t="str">
        <f>IF(AVERAGE(data.csv!AS141:AS143)&lt;$BH$5*AVERAGE(data.csv!AS129:AS139),$A139," ")</f>
        <v xml:space="preserve"> </v>
      </c>
      <c r="AP139">
        <f>IF(AVERAGE(data.csv!AT141:AT143)&lt;$BH$5*AVERAGE(data.csv!AT129:AT139),$A139," ")</f>
        <v>-15.16</v>
      </c>
      <c r="AQ139" t="str">
        <f>IF(AVERAGE(data.csv!AU141:AU143)&lt;$BH$5*AVERAGE(data.csv!AU129:AU139),$A139," ")</f>
        <v xml:space="preserve"> </v>
      </c>
      <c r="AR139" t="str">
        <f>IF(AVERAGE(data.csv!AV141:AV143)&lt;$BH$5*AVERAGE(data.csv!AV129:AV139),$A139," ")</f>
        <v xml:space="preserve"> </v>
      </c>
      <c r="AS139" t="str">
        <f>IF(AVERAGE(data.csv!AW141:AW143)&lt;$BH$5*AVERAGE(data.csv!AW129:AW139),$A139," ")</f>
        <v xml:space="preserve"> </v>
      </c>
      <c r="AT139" t="str">
        <f>IF(AVERAGE(data.csv!AX141:AX143)&lt;$BH$5*AVERAGE(data.csv!AX129:AX139),$A139," ")</f>
        <v xml:space="preserve"> </v>
      </c>
      <c r="AU139" t="str">
        <f>IF(AVERAGE(data.csv!AY141:AY143)&lt;$BH$5*AVERAGE(data.csv!AY129:AY139),$A139," ")</f>
        <v xml:space="preserve"> </v>
      </c>
      <c r="AV139" t="str">
        <f>IF(AVERAGE(data.csv!AZ141:AZ143)&lt;$BH$5*AVERAGE(data.csv!AZ129:AZ139),$A139," ")</f>
        <v xml:space="preserve"> </v>
      </c>
      <c r="AW139" t="str">
        <f>IF(AVERAGE(data.csv!BA141:BA143)&lt;$BH$5*AVERAGE(data.csv!BA129:BA139),$A139," ")</f>
        <v xml:space="preserve"> </v>
      </c>
      <c r="AX139" t="str">
        <f>IF(AVERAGE(data.csv!BB141:BB143)&lt;$BH$5*AVERAGE(data.csv!BB129:BB139),$A139," ")</f>
        <v xml:space="preserve"> </v>
      </c>
      <c r="AY139" t="str">
        <f>IF(AVERAGE(data.csv!BC141:BC143)&lt;$BH$5*AVERAGE(data.csv!BC129:BC139),$A139," ")</f>
        <v xml:space="preserve"> </v>
      </c>
      <c r="AZ139" t="str">
        <f>IF(AVERAGE(data.csv!BD141:BD143)&lt;$BH$5*AVERAGE(data.csv!BD129:BD139),$A139," ")</f>
        <v xml:space="preserve"> </v>
      </c>
      <c r="BA139" t="str">
        <f>IF(AVERAGE(data.csv!BE141:BE143)&lt;$BH$5*AVERAGE(data.csv!BE129:BE139),$A139," ")</f>
        <v xml:space="preserve"> </v>
      </c>
      <c r="BB139" t="str">
        <f>IF(AVERAGE(data.csv!BF141:BF143)&lt;$BH$5*AVERAGE(data.csv!BF129:BF139),$A139," ")</f>
        <v xml:space="preserve"> </v>
      </c>
      <c r="BC139" t="str">
        <f>IF(AVERAGE(data.csv!BG141:BG143)&lt;$BH$5*AVERAGE(data.csv!BG129:BG139),$A139," ")</f>
        <v xml:space="preserve"> </v>
      </c>
      <c r="BD139" t="str">
        <f>IF(AVERAGE(data.csv!BH141:BH143)&lt;$BH$5*AVERAGE(data.csv!BH129:BH139),$A139," ")</f>
        <v xml:space="preserve"> </v>
      </c>
      <c r="BE139" t="str">
        <f>IF(AVERAGE(data.csv!BI141:BI143)&lt;$BH$5*AVERAGE(data.csv!BI129:BI139),$A139," ")</f>
        <v xml:space="preserve"> </v>
      </c>
    </row>
    <row r="140" spans="1:57" x14ac:dyDescent="0.3">
      <c r="A140" s="4">
        <f>AVERAGE(data.csv!C140:F140)</f>
        <v>-15.21</v>
      </c>
      <c r="B140" s="7"/>
      <c r="D140" t="e">
        <f>IF(AVERAGE(data.csv!H142:H144)&lt;$BH$5*AVERAGE(data.csv!H130:H140),$A140," ")</f>
        <v>#DIV/0!</v>
      </c>
      <c r="E140" t="e">
        <f>IF(AVERAGE(data.csv!I142:I144)&lt;$BH$5*AVERAGE(data.csv!I130:I140),$A140," ")</f>
        <v>#DIV/0!</v>
      </c>
      <c r="F140" t="e">
        <f>IF(AVERAGE(data.csv!J142:J144)&lt;$BH$5*AVERAGE(data.csv!J130:J140),$A140," ")</f>
        <v>#DIV/0!</v>
      </c>
      <c r="G140" t="e">
        <f>IF(AVERAGE(data.csv!K142:K144)&lt;$BH$5*AVERAGE(data.csv!K130:K140),$A140," ")</f>
        <v>#DIV/0!</v>
      </c>
      <c r="H140" t="e">
        <f>IF(AVERAGE(data.csv!L142:L144)&lt;$BH$5*AVERAGE(data.csv!L130:L140),$A140," ")</f>
        <v>#DIV/0!</v>
      </c>
      <c r="I140" t="e">
        <f>IF(AVERAGE(data.csv!M142:M144)&lt;$BH$5*AVERAGE(data.csv!M130:M140),$A140," ")</f>
        <v>#DIV/0!</v>
      </c>
      <c r="J140" t="e">
        <f>IF(AVERAGE(data.csv!N142:N144)&lt;$BH$5*AVERAGE(data.csv!N130:N140),$A140," ")</f>
        <v>#DIV/0!</v>
      </c>
      <c r="K140" t="e">
        <f>IF(AVERAGE(data.csv!O142:O144)&lt;$BH$5*AVERAGE(data.csv!O130:O140),$A140," ")</f>
        <v>#DIV/0!</v>
      </c>
      <c r="L140" t="e">
        <f>IF(AVERAGE(data.csv!P142:P144)&lt;$BH$5*AVERAGE(data.csv!P130:P140),$A140," ")</f>
        <v>#DIV/0!</v>
      </c>
      <c r="M140" t="e">
        <f>IF(AVERAGE(data.csv!Q142:Q144)&lt;$BH$5*AVERAGE(data.csv!Q130:Q140),$A140," ")</f>
        <v>#DIV/0!</v>
      </c>
      <c r="N140" t="e">
        <f>IF(AVERAGE(data.csv!R142:R144)&lt;$BH$5*AVERAGE(data.csv!R130:R140),$A140," ")</f>
        <v>#DIV/0!</v>
      </c>
      <c r="O140" t="e">
        <f>IF(AVERAGE(data.csv!S142:S144)&lt;$BH$5*AVERAGE(data.csv!S130:S140),$A140," ")</f>
        <v>#DIV/0!</v>
      </c>
      <c r="P140" t="e">
        <f>IF(AVERAGE(data.csv!T142:T144)&lt;$BH$5*AVERAGE(data.csv!T130:T140),$A140," ")</f>
        <v>#DIV/0!</v>
      </c>
      <c r="Q140" t="e">
        <f>IF(AVERAGE(data.csv!U142:U144)&lt;$BH$5*AVERAGE(data.csv!U130:U140),$A140," ")</f>
        <v>#DIV/0!</v>
      </c>
      <c r="R140" t="e">
        <f>IF(AVERAGE(data.csv!V142:V144)&lt;$BH$5*AVERAGE(data.csv!V130:V140),$A140," ")</f>
        <v>#DIV/0!</v>
      </c>
      <c r="S140" t="e">
        <f>IF(AVERAGE(data.csv!W142:W144)&lt;$BH$5*AVERAGE(data.csv!W130:W140),$A140," ")</f>
        <v>#DIV/0!</v>
      </c>
      <c r="T140" t="e">
        <f>IF(AVERAGE(data.csv!X142:X144)&lt;$BH$5*AVERAGE(data.csv!X130:X140),$A140," ")</f>
        <v>#DIV/0!</v>
      </c>
      <c r="U140" t="e">
        <f>IF(AVERAGE(data.csv!Y142:Y144)&lt;$BH$5*AVERAGE(data.csv!Y130:Y140),$A140," ")</f>
        <v>#DIV/0!</v>
      </c>
      <c r="V140" t="e">
        <f>IF(AVERAGE(data.csv!Z142:Z144)&lt;$BH$5*AVERAGE(data.csv!Z130:Z140),$A140," ")</f>
        <v>#DIV/0!</v>
      </c>
      <c r="W140" t="e">
        <f>IF(AVERAGE(data.csv!AA142:AA144)&lt;$BH$5*AVERAGE(data.csv!AA130:AA140),$A140," ")</f>
        <v>#DIV/0!</v>
      </c>
      <c r="X140" t="e">
        <f>IF(AVERAGE(data.csv!AB142:AB144)&lt;$BH$5*AVERAGE(data.csv!AB130:AB140),$A140," ")</f>
        <v>#DIV/0!</v>
      </c>
      <c r="Y140" t="e">
        <f>IF(AVERAGE(data.csv!AC142:AC144)&lt;$BH$5*AVERAGE(data.csv!AC130:AC140),$A140," ")</f>
        <v>#DIV/0!</v>
      </c>
      <c r="Z140" t="e">
        <f>IF(AVERAGE(data.csv!AD142:AD144)&lt;$BH$5*AVERAGE(data.csv!AD130:AD140),$A140," ")</f>
        <v>#DIV/0!</v>
      </c>
      <c r="AA140" t="e">
        <f>IF(AVERAGE(data.csv!AE142:AE144)&lt;$BH$5*AVERAGE(data.csv!AE130:AE140),$A140," ")</f>
        <v>#DIV/0!</v>
      </c>
      <c r="AB140" t="e">
        <f>IF(AVERAGE(data.csv!AF142:AF144)&lt;$BH$5*AVERAGE(data.csv!AF130:AF140),$A140," ")</f>
        <v>#DIV/0!</v>
      </c>
      <c r="AC140" t="e">
        <f>IF(AVERAGE(data.csv!AG142:AG144)&lt;$BH$5*AVERAGE(data.csv!AG130:AG140),$A140," ")</f>
        <v>#DIV/0!</v>
      </c>
      <c r="AD140" t="e">
        <f>IF(AVERAGE(data.csv!AH142:AH144)&lt;$BH$5*AVERAGE(data.csv!AH130:AH140),$A140," ")</f>
        <v>#DIV/0!</v>
      </c>
      <c r="AE140" t="str">
        <f>IF(AVERAGE(data.csv!AI142:AI144)&lt;$BH$5*AVERAGE(data.csv!AI130:AI140),$A140," ")</f>
        <v xml:space="preserve"> </v>
      </c>
      <c r="AF140" t="str">
        <f>IF(AVERAGE(data.csv!AJ142:AJ144)&lt;$BH$5*AVERAGE(data.csv!AJ130:AJ140),$A140," ")</f>
        <v xml:space="preserve"> </v>
      </c>
      <c r="AG140" t="str">
        <f>IF(AVERAGE(data.csv!AK142:AK144)&lt;$BH$5*AVERAGE(data.csv!AK130:AK140),$A140," ")</f>
        <v xml:space="preserve"> </v>
      </c>
      <c r="AH140">
        <f>IF(AVERAGE(data.csv!AL142:AL144)&lt;$BH$5*AVERAGE(data.csv!AL130:AL140),$A140," ")</f>
        <v>-15.21</v>
      </c>
      <c r="AI140" t="str">
        <f>IF(AVERAGE(data.csv!AM142:AM144)&lt;$BH$5*AVERAGE(data.csv!AM130:AM140),$A140," ")</f>
        <v xml:space="preserve"> </v>
      </c>
      <c r="AJ140" t="str">
        <f>IF(AVERAGE(data.csv!AN142:AN144)&lt;$BH$5*AVERAGE(data.csv!AN130:AN140),$A140," ")</f>
        <v xml:space="preserve"> </v>
      </c>
      <c r="AK140" t="str">
        <f>IF(AVERAGE(data.csv!AO142:AO144)&lt;$BH$5*AVERAGE(data.csv!AO130:AO140),$A140," ")</f>
        <v xml:space="preserve"> </v>
      </c>
      <c r="AL140" t="str">
        <f>IF(AVERAGE(data.csv!AP142:AP144)&lt;$BH$5*AVERAGE(data.csv!AP130:AP140),$A140," ")</f>
        <v xml:space="preserve"> </v>
      </c>
      <c r="AM140" t="str">
        <f>IF(AVERAGE(data.csv!AQ142:AQ144)&lt;$BH$5*AVERAGE(data.csv!AQ130:AQ140),$A140," ")</f>
        <v xml:space="preserve"> </v>
      </c>
      <c r="AN140" t="str">
        <f>IF(AVERAGE(data.csv!AR142:AR144)&lt;$BH$5*AVERAGE(data.csv!AR130:AR140),$A140," ")</f>
        <v xml:space="preserve"> </v>
      </c>
      <c r="AO140" t="str">
        <f>IF(AVERAGE(data.csv!AS142:AS144)&lt;$BH$5*AVERAGE(data.csv!AS130:AS140),$A140," ")</f>
        <v xml:space="preserve"> </v>
      </c>
      <c r="AP140">
        <f>IF(AVERAGE(data.csv!AT142:AT144)&lt;$BH$5*AVERAGE(data.csv!AT130:AT140),$A140," ")</f>
        <v>-15.21</v>
      </c>
      <c r="AQ140" t="str">
        <f>IF(AVERAGE(data.csv!AU142:AU144)&lt;$BH$5*AVERAGE(data.csv!AU130:AU140),$A140," ")</f>
        <v xml:space="preserve"> </v>
      </c>
      <c r="AR140" t="str">
        <f>IF(AVERAGE(data.csv!AV142:AV144)&lt;$BH$5*AVERAGE(data.csv!AV130:AV140),$A140," ")</f>
        <v xml:space="preserve"> </v>
      </c>
      <c r="AS140" t="str">
        <f>IF(AVERAGE(data.csv!AW142:AW144)&lt;$BH$5*AVERAGE(data.csv!AW130:AW140),$A140," ")</f>
        <v xml:space="preserve"> </v>
      </c>
      <c r="AT140" t="str">
        <f>IF(AVERAGE(data.csv!AX142:AX144)&lt;$BH$5*AVERAGE(data.csv!AX130:AX140),$A140," ")</f>
        <v xml:space="preserve"> </v>
      </c>
      <c r="AU140" t="str">
        <f>IF(AVERAGE(data.csv!AY142:AY144)&lt;$BH$5*AVERAGE(data.csv!AY130:AY140),$A140," ")</f>
        <v xml:space="preserve"> </v>
      </c>
      <c r="AV140" t="str">
        <f>IF(AVERAGE(data.csv!AZ142:AZ144)&lt;$BH$5*AVERAGE(data.csv!AZ130:AZ140),$A140," ")</f>
        <v xml:space="preserve"> </v>
      </c>
      <c r="AW140" t="str">
        <f>IF(AVERAGE(data.csv!BA142:BA144)&lt;$BH$5*AVERAGE(data.csv!BA130:BA140),$A140," ")</f>
        <v xml:space="preserve"> </v>
      </c>
      <c r="AX140" t="str">
        <f>IF(AVERAGE(data.csv!BB142:BB144)&lt;$BH$5*AVERAGE(data.csv!BB130:BB140),$A140," ")</f>
        <v xml:space="preserve"> </v>
      </c>
      <c r="AY140" t="str">
        <f>IF(AVERAGE(data.csv!BC142:BC144)&lt;$BH$5*AVERAGE(data.csv!BC130:BC140),$A140," ")</f>
        <v xml:space="preserve"> </v>
      </c>
      <c r="AZ140" t="str">
        <f>IF(AVERAGE(data.csv!BD142:BD144)&lt;$BH$5*AVERAGE(data.csv!BD130:BD140),$A140," ")</f>
        <v xml:space="preserve"> </v>
      </c>
      <c r="BA140" t="str">
        <f>IF(AVERAGE(data.csv!BE142:BE144)&lt;$BH$5*AVERAGE(data.csv!BE130:BE140),$A140," ")</f>
        <v xml:space="preserve"> </v>
      </c>
      <c r="BB140" t="str">
        <f>IF(AVERAGE(data.csv!BF142:BF144)&lt;$BH$5*AVERAGE(data.csv!BF130:BF140),$A140," ")</f>
        <v xml:space="preserve"> </v>
      </c>
      <c r="BC140" t="str">
        <f>IF(AVERAGE(data.csv!BG142:BG144)&lt;$BH$5*AVERAGE(data.csv!BG130:BG140),$A140," ")</f>
        <v xml:space="preserve"> </v>
      </c>
      <c r="BD140" t="str">
        <f>IF(AVERAGE(data.csv!BH142:BH144)&lt;$BH$5*AVERAGE(data.csv!BH130:BH140),$A140," ")</f>
        <v xml:space="preserve"> </v>
      </c>
      <c r="BE140" t="str">
        <f>IF(AVERAGE(data.csv!BI142:BI144)&lt;$BH$5*AVERAGE(data.csv!BI130:BI140),$A140," ")</f>
        <v xml:space="preserve"> </v>
      </c>
    </row>
    <row r="141" spans="1:57" x14ac:dyDescent="0.3">
      <c r="A141" s="4">
        <f>AVERAGE(data.csv!C141:F141)</f>
        <v>-15.27</v>
      </c>
      <c r="B141" s="7"/>
      <c r="D141" t="e">
        <f>IF(AVERAGE(data.csv!H143:H145)&lt;$BH$5*AVERAGE(data.csv!H131:H141),$A141," ")</f>
        <v>#DIV/0!</v>
      </c>
      <c r="E141" t="e">
        <f>IF(AVERAGE(data.csv!I143:I145)&lt;$BH$5*AVERAGE(data.csv!I131:I141),$A141," ")</f>
        <v>#DIV/0!</v>
      </c>
      <c r="F141" t="e">
        <f>IF(AVERAGE(data.csv!J143:J145)&lt;$BH$5*AVERAGE(data.csv!J131:J141),$A141," ")</f>
        <v>#DIV/0!</v>
      </c>
      <c r="G141" t="e">
        <f>IF(AVERAGE(data.csv!K143:K145)&lt;$BH$5*AVERAGE(data.csv!K131:K141),$A141," ")</f>
        <v>#DIV/0!</v>
      </c>
      <c r="H141" t="e">
        <f>IF(AVERAGE(data.csv!L143:L145)&lt;$BH$5*AVERAGE(data.csv!L131:L141),$A141," ")</f>
        <v>#DIV/0!</v>
      </c>
      <c r="I141" t="e">
        <f>IF(AVERAGE(data.csv!M143:M145)&lt;$BH$5*AVERAGE(data.csv!M131:M141),$A141," ")</f>
        <v>#DIV/0!</v>
      </c>
      <c r="J141" t="e">
        <f>IF(AVERAGE(data.csv!N143:N145)&lt;$BH$5*AVERAGE(data.csv!N131:N141),$A141," ")</f>
        <v>#DIV/0!</v>
      </c>
      <c r="K141" t="e">
        <f>IF(AVERAGE(data.csv!O143:O145)&lt;$BH$5*AVERAGE(data.csv!O131:O141),$A141," ")</f>
        <v>#DIV/0!</v>
      </c>
      <c r="L141" t="e">
        <f>IF(AVERAGE(data.csv!P143:P145)&lt;$BH$5*AVERAGE(data.csv!P131:P141),$A141," ")</f>
        <v>#DIV/0!</v>
      </c>
      <c r="M141" t="e">
        <f>IF(AVERAGE(data.csv!Q143:Q145)&lt;$BH$5*AVERAGE(data.csv!Q131:Q141),$A141," ")</f>
        <v>#DIV/0!</v>
      </c>
      <c r="N141" t="e">
        <f>IF(AVERAGE(data.csv!R143:R145)&lt;$BH$5*AVERAGE(data.csv!R131:R141),$A141," ")</f>
        <v>#DIV/0!</v>
      </c>
      <c r="O141" t="e">
        <f>IF(AVERAGE(data.csv!S143:S145)&lt;$BH$5*AVERAGE(data.csv!S131:S141),$A141," ")</f>
        <v>#DIV/0!</v>
      </c>
      <c r="P141" t="e">
        <f>IF(AVERAGE(data.csv!T143:T145)&lt;$BH$5*AVERAGE(data.csv!T131:T141),$A141," ")</f>
        <v>#DIV/0!</v>
      </c>
      <c r="Q141" t="e">
        <f>IF(AVERAGE(data.csv!U143:U145)&lt;$BH$5*AVERAGE(data.csv!U131:U141),$A141," ")</f>
        <v>#DIV/0!</v>
      </c>
      <c r="R141" t="e">
        <f>IF(AVERAGE(data.csv!V143:V145)&lt;$BH$5*AVERAGE(data.csv!V131:V141),$A141," ")</f>
        <v>#DIV/0!</v>
      </c>
      <c r="S141" t="e">
        <f>IF(AVERAGE(data.csv!W143:W145)&lt;$BH$5*AVERAGE(data.csv!W131:W141),$A141," ")</f>
        <v>#DIV/0!</v>
      </c>
      <c r="T141" t="e">
        <f>IF(AVERAGE(data.csv!X143:X145)&lt;$BH$5*AVERAGE(data.csv!X131:X141),$A141," ")</f>
        <v>#DIV/0!</v>
      </c>
      <c r="U141" t="e">
        <f>IF(AVERAGE(data.csv!Y143:Y145)&lt;$BH$5*AVERAGE(data.csv!Y131:Y141),$A141," ")</f>
        <v>#DIV/0!</v>
      </c>
      <c r="V141" t="e">
        <f>IF(AVERAGE(data.csv!Z143:Z145)&lt;$BH$5*AVERAGE(data.csv!Z131:Z141),$A141," ")</f>
        <v>#DIV/0!</v>
      </c>
      <c r="W141" t="e">
        <f>IF(AVERAGE(data.csv!AA143:AA145)&lt;$BH$5*AVERAGE(data.csv!AA131:AA141),$A141," ")</f>
        <v>#DIV/0!</v>
      </c>
      <c r="X141" t="e">
        <f>IF(AVERAGE(data.csv!AB143:AB145)&lt;$BH$5*AVERAGE(data.csv!AB131:AB141),$A141," ")</f>
        <v>#DIV/0!</v>
      </c>
      <c r="Y141" t="e">
        <f>IF(AVERAGE(data.csv!AC143:AC145)&lt;$BH$5*AVERAGE(data.csv!AC131:AC141),$A141," ")</f>
        <v>#DIV/0!</v>
      </c>
      <c r="Z141" t="e">
        <f>IF(AVERAGE(data.csv!AD143:AD145)&lt;$BH$5*AVERAGE(data.csv!AD131:AD141),$A141," ")</f>
        <v>#DIV/0!</v>
      </c>
      <c r="AA141" t="e">
        <f>IF(AVERAGE(data.csv!AE143:AE145)&lt;$BH$5*AVERAGE(data.csv!AE131:AE141),$A141," ")</f>
        <v>#DIV/0!</v>
      </c>
      <c r="AB141" t="e">
        <f>IF(AVERAGE(data.csv!AF143:AF145)&lt;$BH$5*AVERAGE(data.csv!AF131:AF141),$A141," ")</f>
        <v>#DIV/0!</v>
      </c>
      <c r="AC141" t="e">
        <f>IF(AVERAGE(data.csv!AG143:AG145)&lt;$BH$5*AVERAGE(data.csv!AG131:AG141),$A141," ")</f>
        <v>#DIV/0!</v>
      </c>
      <c r="AD141" t="e">
        <f>IF(AVERAGE(data.csv!AH143:AH145)&lt;$BH$5*AVERAGE(data.csv!AH131:AH141),$A141," ")</f>
        <v>#DIV/0!</v>
      </c>
      <c r="AE141" t="str">
        <f>IF(AVERAGE(data.csv!AI143:AI145)&lt;$BH$5*AVERAGE(data.csv!AI131:AI141),$A141," ")</f>
        <v xml:space="preserve"> </v>
      </c>
      <c r="AF141" t="str">
        <f>IF(AVERAGE(data.csv!AJ143:AJ145)&lt;$BH$5*AVERAGE(data.csv!AJ131:AJ141),$A141," ")</f>
        <v xml:space="preserve"> </v>
      </c>
      <c r="AG141" t="str">
        <f>IF(AVERAGE(data.csv!AK143:AK145)&lt;$BH$5*AVERAGE(data.csv!AK131:AK141),$A141," ")</f>
        <v xml:space="preserve"> </v>
      </c>
      <c r="AH141">
        <f>IF(AVERAGE(data.csv!AL143:AL145)&lt;$BH$5*AVERAGE(data.csv!AL131:AL141),$A141," ")</f>
        <v>-15.27</v>
      </c>
      <c r="AI141" t="str">
        <f>IF(AVERAGE(data.csv!AM143:AM145)&lt;$BH$5*AVERAGE(data.csv!AM131:AM141),$A141," ")</f>
        <v xml:space="preserve"> </v>
      </c>
      <c r="AJ141" t="str">
        <f>IF(AVERAGE(data.csv!AN143:AN145)&lt;$BH$5*AVERAGE(data.csv!AN131:AN141),$A141," ")</f>
        <v xml:space="preserve"> </v>
      </c>
      <c r="AK141" t="str">
        <f>IF(AVERAGE(data.csv!AO143:AO145)&lt;$BH$5*AVERAGE(data.csv!AO131:AO141),$A141," ")</f>
        <v xml:space="preserve"> </v>
      </c>
      <c r="AL141" t="str">
        <f>IF(AVERAGE(data.csv!AP143:AP145)&lt;$BH$5*AVERAGE(data.csv!AP131:AP141),$A141," ")</f>
        <v xml:space="preserve"> </v>
      </c>
      <c r="AM141" t="str">
        <f>IF(AVERAGE(data.csv!AQ143:AQ145)&lt;$BH$5*AVERAGE(data.csv!AQ131:AQ141),$A141," ")</f>
        <v xml:space="preserve"> </v>
      </c>
      <c r="AN141" t="str">
        <f>IF(AVERAGE(data.csv!AR143:AR145)&lt;$BH$5*AVERAGE(data.csv!AR131:AR141),$A141," ")</f>
        <v xml:space="preserve"> </v>
      </c>
      <c r="AO141" t="str">
        <f>IF(AVERAGE(data.csv!AS143:AS145)&lt;$BH$5*AVERAGE(data.csv!AS131:AS141),$A141," ")</f>
        <v xml:space="preserve"> </v>
      </c>
      <c r="AP141">
        <f>IF(AVERAGE(data.csv!AT143:AT145)&lt;$BH$5*AVERAGE(data.csv!AT131:AT141),$A141," ")</f>
        <v>-15.27</v>
      </c>
      <c r="AQ141" t="str">
        <f>IF(AVERAGE(data.csv!AU143:AU145)&lt;$BH$5*AVERAGE(data.csv!AU131:AU141),$A141," ")</f>
        <v xml:space="preserve"> </v>
      </c>
      <c r="AR141" t="str">
        <f>IF(AVERAGE(data.csv!AV143:AV145)&lt;$BH$5*AVERAGE(data.csv!AV131:AV141),$A141," ")</f>
        <v xml:space="preserve"> </v>
      </c>
      <c r="AS141" t="str">
        <f>IF(AVERAGE(data.csv!AW143:AW145)&lt;$BH$5*AVERAGE(data.csv!AW131:AW141),$A141," ")</f>
        <v xml:space="preserve"> </v>
      </c>
      <c r="AT141" t="str">
        <f>IF(AVERAGE(data.csv!AX143:AX145)&lt;$BH$5*AVERAGE(data.csv!AX131:AX141),$A141," ")</f>
        <v xml:space="preserve"> </v>
      </c>
      <c r="AU141" t="str">
        <f>IF(AVERAGE(data.csv!AY143:AY145)&lt;$BH$5*AVERAGE(data.csv!AY131:AY141),$A141," ")</f>
        <v xml:space="preserve"> </v>
      </c>
      <c r="AV141" t="str">
        <f>IF(AVERAGE(data.csv!AZ143:AZ145)&lt;$BH$5*AVERAGE(data.csv!AZ131:AZ141),$A141," ")</f>
        <v xml:space="preserve"> </v>
      </c>
      <c r="AW141" t="str">
        <f>IF(AVERAGE(data.csv!BA143:BA145)&lt;$BH$5*AVERAGE(data.csv!BA131:BA141),$A141," ")</f>
        <v xml:space="preserve"> </v>
      </c>
      <c r="AX141" t="str">
        <f>IF(AVERAGE(data.csv!BB143:BB145)&lt;$BH$5*AVERAGE(data.csv!BB131:BB141),$A141," ")</f>
        <v xml:space="preserve"> </v>
      </c>
      <c r="AY141" t="str">
        <f>IF(AVERAGE(data.csv!BC143:BC145)&lt;$BH$5*AVERAGE(data.csv!BC131:BC141),$A141," ")</f>
        <v xml:space="preserve"> </v>
      </c>
      <c r="AZ141" t="str">
        <f>IF(AVERAGE(data.csv!BD143:BD145)&lt;$BH$5*AVERAGE(data.csv!BD131:BD141),$A141," ")</f>
        <v xml:space="preserve"> </v>
      </c>
      <c r="BA141" t="str">
        <f>IF(AVERAGE(data.csv!BE143:BE145)&lt;$BH$5*AVERAGE(data.csv!BE131:BE141),$A141," ")</f>
        <v xml:space="preserve"> </v>
      </c>
      <c r="BB141" t="str">
        <f>IF(AVERAGE(data.csv!BF143:BF145)&lt;$BH$5*AVERAGE(data.csv!BF131:BF141),$A141," ")</f>
        <v xml:space="preserve"> </v>
      </c>
      <c r="BC141" t="str">
        <f>IF(AVERAGE(data.csv!BG143:BG145)&lt;$BH$5*AVERAGE(data.csv!BG131:BG141),$A141," ")</f>
        <v xml:space="preserve"> </v>
      </c>
      <c r="BD141" t="str">
        <f>IF(AVERAGE(data.csv!BH143:BH145)&lt;$BH$5*AVERAGE(data.csv!BH131:BH141),$A141," ")</f>
        <v xml:space="preserve"> </v>
      </c>
      <c r="BE141" t="str">
        <f>IF(AVERAGE(data.csv!BI143:BI145)&lt;$BH$5*AVERAGE(data.csv!BI131:BI141),$A141," ")</f>
        <v xml:space="preserve"> </v>
      </c>
    </row>
    <row r="142" spans="1:57" x14ac:dyDescent="0.3">
      <c r="A142" s="4">
        <f>AVERAGE(data.csv!C142:F142)</f>
        <v>-15.33</v>
      </c>
      <c r="B142" s="7"/>
      <c r="D142" t="e">
        <f>IF(AVERAGE(data.csv!H144:H146)&lt;$BH$5*AVERAGE(data.csv!H132:H142),$A142," ")</f>
        <v>#DIV/0!</v>
      </c>
      <c r="E142" t="e">
        <f>IF(AVERAGE(data.csv!I144:I146)&lt;$BH$5*AVERAGE(data.csv!I132:I142),$A142," ")</f>
        <v>#DIV/0!</v>
      </c>
      <c r="F142" t="e">
        <f>IF(AVERAGE(data.csv!J144:J146)&lt;$BH$5*AVERAGE(data.csv!J132:J142),$A142," ")</f>
        <v>#DIV/0!</v>
      </c>
      <c r="G142" t="e">
        <f>IF(AVERAGE(data.csv!K144:K146)&lt;$BH$5*AVERAGE(data.csv!K132:K142),$A142," ")</f>
        <v>#DIV/0!</v>
      </c>
      <c r="H142" t="e">
        <f>IF(AVERAGE(data.csv!L144:L146)&lt;$BH$5*AVERAGE(data.csv!L132:L142),$A142," ")</f>
        <v>#DIV/0!</v>
      </c>
      <c r="I142" t="e">
        <f>IF(AVERAGE(data.csv!M144:M146)&lt;$BH$5*AVERAGE(data.csv!M132:M142),$A142," ")</f>
        <v>#DIV/0!</v>
      </c>
      <c r="J142" t="e">
        <f>IF(AVERAGE(data.csv!N144:N146)&lt;$BH$5*AVERAGE(data.csv!N132:N142),$A142," ")</f>
        <v>#DIV/0!</v>
      </c>
      <c r="K142" t="e">
        <f>IF(AVERAGE(data.csv!O144:O146)&lt;$BH$5*AVERAGE(data.csv!O132:O142),$A142," ")</f>
        <v>#DIV/0!</v>
      </c>
      <c r="L142" t="e">
        <f>IF(AVERAGE(data.csv!P144:P146)&lt;$BH$5*AVERAGE(data.csv!P132:P142),$A142," ")</f>
        <v>#DIV/0!</v>
      </c>
      <c r="M142" t="e">
        <f>IF(AVERAGE(data.csv!Q144:Q146)&lt;$BH$5*AVERAGE(data.csv!Q132:Q142),$A142," ")</f>
        <v>#DIV/0!</v>
      </c>
      <c r="N142" t="e">
        <f>IF(AVERAGE(data.csv!R144:R146)&lt;$BH$5*AVERAGE(data.csv!R132:R142),$A142," ")</f>
        <v>#DIV/0!</v>
      </c>
      <c r="O142" t="e">
        <f>IF(AVERAGE(data.csv!S144:S146)&lt;$BH$5*AVERAGE(data.csv!S132:S142),$A142," ")</f>
        <v>#DIV/0!</v>
      </c>
      <c r="P142" t="e">
        <f>IF(AVERAGE(data.csv!T144:T146)&lt;$BH$5*AVERAGE(data.csv!T132:T142),$A142," ")</f>
        <v>#DIV/0!</v>
      </c>
      <c r="Q142" t="e">
        <f>IF(AVERAGE(data.csv!U144:U146)&lt;$BH$5*AVERAGE(data.csv!U132:U142),$A142," ")</f>
        <v>#DIV/0!</v>
      </c>
      <c r="R142" t="e">
        <f>IF(AVERAGE(data.csv!V144:V146)&lt;$BH$5*AVERAGE(data.csv!V132:V142),$A142," ")</f>
        <v>#DIV/0!</v>
      </c>
      <c r="S142" t="e">
        <f>IF(AVERAGE(data.csv!W144:W146)&lt;$BH$5*AVERAGE(data.csv!W132:W142),$A142," ")</f>
        <v>#DIV/0!</v>
      </c>
      <c r="T142" t="e">
        <f>IF(AVERAGE(data.csv!X144:X146)&lt;$BH$5*AVERAGE(data.csv!X132:X142),$A142," ")</f>
        <v>#DIV/0!</v>
      </c>
      <c r="U142" t="e">
        <f>IF(AVERAGE(data.csv!Y144:Y146)&lt;$BH$5*AVERAGE(data.csv!Y132:Y142),$A142," ")</f>
        <v>#DIV/0!</v>
      </c>
      <c r="V142" t="e">
        <f>IF(AVERAGE(data.csv!Z144:Z146)&lt;$BH$5*AVERAGE(data.csv!Z132:Z142),$A142," ")</f>
        <v>#DIV/0!</v>
      </c>
      <c r="W142" t="e">
        <f>IF(AVERAGE(data.csv!AA144:AA146)&lt;$BH$5*AVERAGE(data.csv!AA132:AA142),$A142," ")</f>
        <v>#DIV/0!</v>
      </c>
      <c r="X142" t="e">
        <f>IF(AVERAGE(data.csv!AB144:AB146)&lt;$BH$5*AVERAGE(data.csv!AB132:AB142),$A142," ")</f>
        <v>#DIV/0!</v>
      </c>
      <c r="Y142" t="e">
        <f>IF(AVERAGE(data.csv!AC144:AC146)&lt;$BH$5*AVERAGE(data.csv!AC132:AC142),$A142," ")</f>
        <v>#DIV/0!</v>
      </c>
      <c r="Z142" t="e">
        <f>IF(AVERAGE(data.csv!AD144:AD146)&lt;$BH$5*AVERAGE(data.csv!AD132:AD142),$A142," ")</f>
        <v>#DIV/0!</v>
      </c>
      <c r="AA142" t="e">
        <f>IF(AVERAGE(data.csv!AE144:AE146)&lt;$BH$5*AVERAGE(data.csv!AE132:AE142),$A142," ")</f>
        <v>#DIV/0!</v>
      </c>
      <c r="AB142" t="e">
        <f>IF(AVERAGE(data.csv!AF144:AF146)&lt;$BH$5*AVERAGE(data.csv!AF132:AF142),$A142," ")</f>
        <v>#DIV/0!</v>
      </c>
      <c r="AC142" t="e">
        <f>IF(AVERAGE(data.csv!AG144:AG146)&lt;$BH$5*AVERAGE(data.csv!AG132:AG142),$A142," ")</f>
        <v>#DIV/0!</v>
      </c>
      <c r="AD142" t="e">
        <f>IF(AVERAGE(data.csv!AH144:AH146)&lt;$BH$5*AVERAGE(data.csv!AH132:AH142),$A142," ")</f>
        <v>#DIV/0!</v>
      </c>
      <c r="AE142" t="str">
        <f>IF(AVERAGE(data.csv!AI144:AI146)&lt;$BH$5*AVERAGE(data.csv!AI132:AI142),$A142," ")</f>
        <v xml:space="preserve"> </v>
      </c>
      <c r="AF142" t="str">
        <f>IF(AVERAGE(data.csv!AJ144:AJ146)&lt;$BH$5*AVERAGE(data.csv!AJ132:AJ142),$A142," ")</f>
        <v xml:space="preserve"> </v>
      </c>
      <c r="AG142" t="str">
        <f>IF(AVERAGE(data.csv!AK144:AK146)&lt;$BH$5*AVERAGE(data.csv!AK132:AK142),$A142," ")</f>
        <v xml:space="preserve"> </v>
      </c>
      <c r="AH142">
        <f>IF(AVERAGE(data.csv!AL144:AL146)&lt;$BH$5*AVERAGE(data.csv!AL132:AL142),$A142," ")</f>
        <v>-15.33</v>
      </c>
      <c r="AI142" t="str">
        <f>IF(AVERAGE(data.csv!AM144:AM146)&lt;$BH$5*AVERAGE(data.csv!AM132:AM142),$A142," ")</f>
        <v xml:space="preserve"> </v>
      </c>
      <c r="AJ142" t="str">
        <f>IF(AVERAGE(data.csv!AN144:AN146)&lt;$BH$5*AVERAGE(data.csv!AN132:AN142),$A142," ")</f>
        <v xml:space="preserve"> </v>
      </c>
      <c r="AK142" t="str">
        <f>IF(AVERAGE(data.csv!AO144:AO146)&lt;$BH$5*AVERAGE(data.csv!AO132:AO142),$A142," ")</f>
        <v xml:space="preserve"> </v>
      </c>
      <c r="AL142" t="str">
        <f>IF(AVERAGE(data.csv!AP144:AP146)&lt;$BH$5*AVERAGE(data.csv!AP132:AP142),$A142," ")</f>
        <v xml:space="preserve"> </v>
      </c>
      <c r="AM142" t="str">
        <f>IF(AVERAGE(data.csv!AQ144:AQ146)&lt;$BH$5*AVERAGE(data.csv!AQ132:AQ142),$A142," ")</f>
        <v xml:space="preserve"> </v>
      </c>
      <c r="AN142" t="str">
        <f>IF(AVERAGE(data.csv!AR144:AR146)&lt;$BH$5*AVERAGE(data.csv!AR132:AR142),$A142," ")</f>
        <v xml:space="preserve"> </v>
      </c>
      <c r="AO142" t="str">
        <f>IF(AVERAGE(data.csv!AS144:AS146)&lt;$BH$5*AVERAGE(data.csv!AS132:AS142),$A142," ")</f>
        <v xml:space="preserve"> </v>
      </c>
      <c r="AP142">
        <f>IF(AVERAGE(data.csv!AT144:AT146)&lt;$BH$5*AVERAGE(data.csv!AT132:AT142),$A142," ")</f>
        <v>-15.33</v>
      </c>
      <c r="AQ142" t="str">
        <f>IF(AVERAGE(data.csv!AU144:AU146)&lt;$BH$5*AVERAGE(data.csv!AU132:AU142),$A142," ")</f>
        <v xml:space="preserve"> </v>
      </c>
      <c r="AR142" t="str">
        <f>IF(AVERAGE(data.csv!AV144:AV146)&lt;$BH$5*AVERAGE(data.csv!AV132:AV142),$A142," ")</f>
        <v xml:space="preserve"> </v>
      </c>
      <c r="AS142" t="str">
        <f>IF(AVERAGE(data.csv!AW144:AW146)&lt;$BH$5*AVERAGE(data.csv!AW132:AW142),$A142," ")</f>
        <v xml:space="preserve"> </v>
      </c>
      <c r="AT142" t="str">
        <f>IF(AVERAGE(data.csv!AX144:AX146)&lt;$BH$5*AVERAGE(data.csv!AX132:AX142),$A142," ")</f>
        <v xml:space="preserve"> </v>
      </c>
      <c r="AU142" t="str">
        <f>IF(AVERAGE(data.csv!AY144:AY146)&lt;$BH$5*AVERAGE(data.csv!AY132:AY142),$A142," ")</f>
        <v xml:space="preserve"> </v>
      </c>
      <c r="AV142" t="str">
        <f>IF(AVERAGE(data.csv!AZ144:AZ146)&lt;$BH$5*AVERAGE(data.csv!AZ132:AZ142),$A142," ")</f>
        <v xml:space="preserve"> </v>
      </c>
      <c r="AW142" t="str">
        <f>IF(AVERAGE(data.csv!BA144:BA146)&lt;$BH$5*AVERAGE(data.csv!BA132:BA142),$A142," ")</f>
        <v xml:space="preserve"> </v>
      </c>
      <c r="AX142" t="str">
        <f>IF(AVERAGE(data.csv!BB144:BB146)&lt;$BH$5*AVERAGE(data.csv!BB132:BB142),$A142," ")</f>
        <v xml:space="preserve"> </v>
      </c>
      <c r="AY142" t="str">
        <f>IF(AVERAGE(data.csv!BC144:BC146)&lt;$BH$5*AVERAGE(data.csv!BC132:BC142),$A142," ")</f>
        <v xml:space="preserve"> </v>
      </c>
      <c r="AZ142" t="str">
        <f>IF(AVERAGE(data.csv!BD144:BD146)&lt;$BH$5*AVERAGE(data.csv!BD132:BD142),$A142," ")</f>
        <v xml:space="preserve"> </v>
      </c>
      <c r="BA142" t="str">
        <f>IF(AVERAGE(data.csv!BE144:BE146)&lt;$BH$5*AVERAGE(data.csv!BE132:BE142),$A142," ")</f>
        <v xml:space="preserve"> </v>
      </c>
      <c r="BB142" t="str">
        <f>IF(AVERAGE(data.csv!BF144:BF146)&lt;$BH$5*AVERAGE(data.csv!BF132:BF142),$A142," ")</f>
        <v xml:space="preserve"> </v>
      </c>
      <c r="BC142" t="str">
        <f>IF(AVERAGE(data.csv!BG144:BG146)&lt;$BH$5*AVERAGE(data.csv!BG132:BG142),$A142," ")</f>
        <v xml:space="preserve"> </v>
      </c>
      <c r="BD142" t="str">
        <f>IF(AVERAGE(data.csv!BH144:BH146)&lt;$BH$5*AVERAGE(data.csv!BH132:BH142),$A142," ")</f>
        <v xml:space="preserve"> </v>
      </c>
      <c r="BE142" t="str">
        <f>IF(AVERAGE(data.csv!BI144:BI146)&lt;$BH$5*AVERAGE(data.csv!BI132:BI142),$A142," ")</f>
        <v xml:space="preserve"> </v>
      </c>
    </row>
    <row r="143" spans="1:57" x14ac:dyDescent="0.3">
      <c r="A143" s="4">
        <f>AVERAGE(data.csv!C143:F143)</f>
        <v>-15.39</v>
      </c>
      <c r="B143" s="7"/>
      <c r="D143" t="e">
        <f>IF(AVERAGE(data.csv!H145:H147)&lt;$BH$5*AVERAGE(data.csv!H133:H143),$A143," ")</f>
        <v>#DIV/0!</v>
      </c>
      <c r="E143" t="e">
        <f>IF(AVERAGE(data.csv!I145:I147)&lt;$BH$5*AVERAGE(data.csv!I133:I143),$A143," ")</f>
        <v>#DIV/0!</v>
      </c>
      <c r="F143" t="e">
        <f>IF(AVERAGE(data.csv!J145:J147)&lt;$BH$5*AVERAGE(data.csv!J133:J143),$A143," ")</f>
        <v>#DIV/0!</v>
      </c>
      <c r="G143" t="e">
        <f>IF(AVERAGE(data.csv!K145:K147)&lt;$BH$5*AVERAGE(data.csv!K133:K143),$A143," ")</f>
        <v>#DIV/0!</v>
      </c>
      <c r="H143" t="e">
        <f>IF(AVERAGE(data.csv!L145:L147)&lt;$BH$5*AVERAGE(data.csv!L133:L143),$A143," ")</f>
        <v>#DIV/0!</v>
      </c>
      <c r="I143" t="e">
        <f>IF(AVERAGE(data.csv!M145:M147)&lt;$BH$5*AVERAGE(data.csv!M133:M143),$A143," ")</f>
        <v>#DIV/0!</v>
      </c>
      <c r="J143" t="e">
        <f>IF(AVERAGE(data.csv!N145:N147)&lt;$BH$5*AVERAGE(data.csv!N133:N143),$A143," ")</f>
        <v>#DIV/0!</v>
      </c>
      <c r="K143" t="e">
        <f>IF(AVERAGE(data.csv!O145:O147)&lt;$BH$5*AVERAGE(data.csv!O133:O143),$A143," ")</f>
        <v>#DIV/0!</v>
      </c>
      <c r="L143" t="e">
        <f>IF(AVERAGE(data.csv!P145:P147)&lt;$BH$5*AVERAGE(data.csv!P133:P143),$A143," ")</f>
        <v>#DIV/0!</v>
      </c>
      <c r="M143" t="e">
        <f>IF(AVERAGE(data.csv!Q145:Q147)&lt;$BH$5*AVERAGE(data.csv!Q133:Q143),$A143," ")</f>
        <v>#DIV/0!</v>
      </c>
      <c r="N143" t="e">
        <f>IF(AVERAGE(data.csv!R145:R147)&lt;$BH$5*AVERAGE(data.csv!R133:R143),$A143," ")</f>
        <v>#DIV/0!</v>
      </c>
      <c r="O143" t="e">
        <f>IF(AVERAGE(data.csv!S145:S147)&lt;$BH$5*AVERAGE(data.csv!S133:S143),$A143," ")</f>
        <v>#DIV/0!</v>
      </c>
      <c r="P143" t="e">
        <f>IF(AVERAGE(data.csv!T145:T147)&lt;$BH$5*AVERAGE(data.csv!T133:T143),$A143," ")</f>
        <v>#DIV/0!</v>
      </c>
      <c r="Q143" t="e">
        <f>IF(AVERAGE(data.csv!U145:U147)&lt;$BH$5*AVERAGE(data.csv!U133:U143),$A143," ")</f>
        <v>#DIV/0!</v>
      </c>
      <c r="R143" t="e">
        <f>IF(AVERAGE(data.csv!V145:V147)&lt;$BH$5*AVERAGE(data.csv!V133:V143),$A143," ")</f>
        <v>#DIV/0!</v>
      </c>
      <c r="S143" t="e">
        <f>IF(AVERAGE(data.csv!W145:W147)&lt;$BH$5*AVERAGE(data.csv!W133:W143),$A143," ")</f>
        <v>#DIV/0!</v>
      </c>
      <c r="T143" t="e">
        <f>IF(AVERAGE(data.csv!X145:X147)&lt;$BH$5*AVERAGE(data.csv!X133:X143),$A143," ")</f>
        <v>#DIV/0!</v>
      </c>
      <c r="U143" t="e">
        <f>IF(AVERAGE(data.csv!Y145:Y147)&lt;$BH$5*AVERAGE(data.csv!Y133:Y143),$A143," ")</f>
        <v>#DIV/0!</v>
      </c>
      <c r="V143" t="e">
        <f>IF(AVERAGE(data.csv!Z145:Z147)&lt;$BH$5*AVERAGE(data.csv!Z133:Z143),$A143," ")</f>
        <v>#DIV/0!</v>
      </c>
      <c r="W143" t="e">
        <f>IF(AVERAGE(data.csv!AA145:AA147)&lt;$BH$5*AVERAGE(data.csv!AA133:AA143),$A143," ")</f>
        <v>#DIV/0!</v>
      </c>
      <c r="X143" t="e">
        <f>IF(AVERAGE(data.csv!AB145:AB147)&lt;$BH$5*AVERAGE(data.csv!AB133:AB143),$A143," ")</f>
        <v>#DIV/0!</v>
      </c>
      <c r="Y143" t="e">
        <f>IF(AVERAGE(data.csv!AC145:AC147)&lt;$BH$5*AVERAGE(data.csv!AC133:AC143),$A143," ")</f>
        <v>#DIV/0!</v>
      </c>
      <c r="Z143" t="e">
        <f>IF(AVERAGE(data.csv!AD145:AD147)&lt;$BH$5*AVERAGE(data.csv!AD133:AD143),$A143," ")</f>
        <v>#DIV/0!</v>
      </c>
      <c r="AA143" t="e">
        <f>IF(AVERAGE(data.csv!AE145:AE147)&lt;$BH$5*AVERAGE(data.csv!AE133:AE143),$A143," ")</f>
        <v>#DIV/0!</v>
      </c>
      <c r="AB143" t="e">
        <f>IF(AVERAGE(data.csv!AF145:AF147)&lt;$BH$5*AVERAGE(data.csv!AF133:AF143),$A143," ")</f>
        <v>#DIV/0!</v>
      </c>
      <c r="AC143" t="e">
        <f>IF(AVERAGE(data.csv!AG145:AG147)&lt;$BH$5*AVERAGE(data.csv!AG133:AG143),$A143," ")</f>
        <v>#DIV/0!</v>
      </c>
      <c r="AD143" t="e">
        <f>IF(AVERAGE(data.csv!AH145:AH147)&lt;$BH$5*AVERAGE(data.csv!AH133:AH143),$A143," ")</f>
        <v>#DIV/0!</v>
      </c>
      <c r="AE143" t="str">
        <f>IF(AVERAGE(data.csv!AI145:AI147)&lt;$BH$5*AVERAGE(data.csv!AI133:AI143),$A143," ")</f>
        <v xml:space="preserve"> </v>
      </c>
      <c r="AF143" t="str">
        <f>IF(AVERAGE(data.csv!AJ145:AJ147)&lt;$BH$5*AVERAGE(data.csv!AJ133:AJ143),$A143," ")</f>
        <v xml:space="preserve"> </v>
      </c>
      <c r="AG143" t="str">
        <f>IF(AVERAGE(data.csv!AK145:AK147)&lt;$BH$5*AVERAGE(data.csv!AK133:AK143),$A143," ")</f>
        <v xml:space="preserve"> </v>
      </c>
      <c r="AH143">
        <f>IF(AVERAGE(data.csv!AL145:AL147)&lt;$BH$5*AVERAGE(data.csv!AL133:AL143),$A143," ")</f>
        <v>-15.39</v>
      </c>
      <c r="AI143" t="str">
        <f>IF(AVERAGE(data.csv!AM145:AM147)&lt;$BH$5*AVERAGE(data.csv!AM133:AM143),$A143," ")</f>
        <v xml:space="preserve"> </v>
      </c>
      <c r="AJ143" t="str">
        <f>IF(AVERAGE(data.csv!AN145:AN147)&lt;$BH$5*AVERAGE(data.csv!AN133:AN143),$A143," ")</f>
        <v xml:space="preserve"> </v>
      </c>
      <c r="AK143" t="str">
        <f>IF(AVERAGE(data.csv!AO145:AO147)&lt;$BH$5*AVERAGE(data.csv!AO133:AO143),$A143," ")</f>
        <v xml:space="preserve"> </v>
      </c>
      <c r="AL143" t="str">
        <f>IF(AVERAGE(data.csv!AP145:AP147)&lt;$BH$5*AVERAGE(data.csv!AP133:AP143),$A143," ")</f>
        <v xml:space="preserve"> </v>
      </c>
      <c r="AM143" t="str">
        <f>IF(AVERAGE(data.csv!AQ145:AQ147)&lt;$BH$5*AVERAGE(data.csv!AQ133:AQ143),$A143," ")</f>
        <v xml:space="preserve"> </v>
      </c>
      <c r="AN143" t="str">
        <f>IF(AVERAGE(data.csv!AR145:AR147)&lt;$BH$5*AVERAGE(data.csv!AR133:AR143),$A143," ")</f>
        <v xml:space="preserve"> </v>
      </c>
      <c r="AO143" t="str">
        <f>IF(AVERAGE(data.csv!AS145:AS147)&lt;$BH$5*AVERAGE(data.csv!AS133:AS143),$A143," ")</f>
        <v xml:space="preserve"> </v>
      </c>
      <c r="AP143">
        <f>IF(AVERAGE(data.csv!AT145:AT147)&lt;$BH$5*AVERAGE(data.csv!AT133:AT143),$A143," ")</f>
        <v>-15.39</v>
      </c>
      <c r="AQ143" t="str">
        <f>IF(AVERAGE(data.csv!AU145:AU147)&lt;$BH$5*AVERAGE(data.csv!AU133:AU143),$A143," ")</f>
        <v xml:space="preserve"> </v>
      </c>
      <c r="AR143" t="str">
        <f>IF(AVERAGE(data.csv!AV145:AV147)&lt;$BH$5*AVERAGE(data.csv!AV133:AV143),$A143," ")</f>
        <v xml:space="preserve"> </v>
      </c>
      <c r="AS143" t="str">
        <f>IF(AVERAGE(data.csv!AW145:AW147)&lt;$BH$5*AVERAGE(data.csv!AW133:AW143),$A143," ")</f>
        <v xml:space="preserve"> </v>
      </c>
      <c r="AT143" t="str">
        <f>IF(AVERAGE(data.csv!AX145:AX147)&lt;$BH$5*AVERAGE(data.csv!AX133:AX143),$A143," ")</f>
        <v xml:space="preserve"> </v>
      </c>
      <c r="AU143" t="str">
        <f>IF(AVERAGE(data.csv!AY145:AY147)&lt;$BH$5*AVERAGE(data.csv!AY133:AY143),$A143," ")</f>
        <v xml:space="preserve"> </v>
      </c>
      <c r="AV143" t="str">
        <f>IF(AVERAGE(data.csv!AZ145:AZ147)&lt;$BH$5*AVERAGE(data.csv!AZ133:AZ143),$A143," ")</f>
        <v xml:space="preserve"> </v>
      </c>
      <c r="AW143" t="str">
        <f>IF(AVERAGE(data.csv!BA145:BA147)&lt;$BH$5*AVERAGE(data.csv!BA133:BA143),$A143," ")</f>
        <v xml:space="preserve"> </v>
      </c>
      <c r="AX143" t="str">
        <f>IF(AVERAGE(data.csv!BB145:BB147)&lt;$BH$5*AVERAGE(data.csv!BB133:BB143),$A143," ")</f>
        <v xml:space="preserve"> </v>
      </c>
      <c r="AY143" t="str">
        <f>IF(AVERAGE(data.csv!BC145:BC147)&lt;$BH$5*AVERAGE(data.csv!BC133:BC143),$A143," ")</f>
        <v xml:space="preserve"> </v>
      </c>
      <c r="AZ143" t="str">
        <f>IF(AVERAGE(data.csv!BD145:BD147)&lt;$BH$5*AVERAGE(data.csv!BD133:BD143),$A143," ")</f>
        <v xml:space="preserve"> </v>
      </c>
      <c r="BA143" t="str">
        <f>IF(AVERAGE(data.csv!BE145:BE147)&lt;$BH$5*AVERAGE(data.csv!BE133:BE143),$A143," ")</f>
        <v xml:space="preserve"> </v>
      </c>
      <c r="BB143" t="str">
        <f>IF(AVERAGE(data.csv!BF145:BF147)&lt;$BH$5*AVERAGE(data.csv!BF133:BF143),$A143," ")</f>
        <v xml:space="preserve"> </v>
      </c>
      <c r="BC143" t="str">
        <f>IF(AVERAGE(data.csv!BG145:BG147)&lt;$BH$5*AVERAGE(data.csv!BG133:BG143),$A143," ")</f>
        <v xml:space="preserve"> </v>
      </c>
      <c r="BD143" t="str">
        <f>IF(AVERAGE(data.csv!BH145:BH147)&lt;$BH$5*AVERAGE(data.csv!BH133:BH143),$A143," ")</f>
        <v xml:space="preserve"> </v>
      </c>
      <c r="BE143" t="str">
        <f>IF(AVERAGE(data.csv!BI145:BI147)&lt;$BH$5*AVERAGE(data.csv!BI133:BI143),$A143," ")</f>
        <v xml:space="preserve"> </v>
      </c>
    </row>
    <row r="144" spans="1:57" x14ac:dyDescent="0.3">
      <c r="A144" s="4">
        <f>AVERAGE(data.csv!C144:F144)</f>
        <v>-15.42</v>
      </c>
      <c r="B144" s="7"/>
      <c r="D144" t="e">
        <f>IF(AVERAGE(data.csv!H146:H148)&lt;$BH$5*AVERAGE(data.csv!H134:H144),$A144," ")</f>
        <v>#DIV/0!</v>
      </c>
      <c r="E144" t="e">
        <f>IF(AVERAGE(data.csv!I146:I148)&lt;$BH$5*AVERAGE(data.csv!I134:I144),$A144," ")</f>
        <v>#DIV/0!</v>
      </c>
      <c r="F144" t="e">
        <f>IF(AVERAGE(data.csv!J146:J148)&lt;$BH$5*AVERAGE(data.csv!J134:J144),$A144," ")</f>
        <v>#DIV/0!</v>
      </c>
      <c r="G144" t="e">
        <f>IF(AVERAGE(data.csv!K146:K148)&lt;$BH$5*AVERAGE(data.csv!K134:K144),$A144," ")</f>
        <v>#DIV/0!</v>
      </c>
      <c r="H144" t="e">
        <f>IF(AVERAGE(data.csv!L146:L148)&lt;$BH$5*AVERAGE(data.csv!L134:L144),$A144," ")</f>
        <v>#DIV/0!</v>
      </c>
      <c r="I144" t="e">
        <f>IF(AVERAGE(data.csv!M146:M148)&lt;$BH$5*AVERAGE(data.csv!M134:M144),$A144," ")</f>
        <v>#DIV/0!</v>
      </c>
      <c r="J144" t="e">
        <f>IF(AVERAGE(data.csv!N146:N148)&lt;$BH$5*AVERAGE(data.csv!N134:N144),$A144," ")</f>
        <v>#DIV/0!</v>
      </c>
      <c r="K144" t="e">
        <f>IF(AVERAGE(data.csv!O146:O148)&lt;$BH$5*AVERAGE(data.csv!O134:O144),$A144," ")</f>
        <v>#DIV/0!</v>
      </c>
      <c r="L144" t="e">
        <f>IF(AVERAGE(data.csv!P146:P148)&lt;$BH$5*AVERAGE(data.csv!P134:P144),$A144," ")</f>
        <v>#DIV/0!</v>
      </c>
      <c r="M144" t="e">
        <f>IF(AVERAGE(data.csv!Q146:Q148)&lt;$BH$5*AVERAGE(data.csv!Q134:Q144),$A144," ")</f>
        <v>#DIV/0!</v>
      </c>
      <c r="N144" t="e">
        <f>IF(AVERAGE(data.csv!R146:R148)&lt;$BH$5*AVERAGE(data.csv!R134:R144),$A144," ")</f>
        <v>#DIV/0!</v>
      </c>
      <c r="O144" t="e">
        <f>IF(AVERAGE(data.csv!S146:S148)&lt;$BH$5*AVERAGE(data.csv!S134:S144),$A144," ")</f>
        <v>#DIV/0!</v>
      </c>
      <c r="P144" t="e">
        <f>IF(AVERAGE(data.csv!T146:T148)&lt;$BH$5*AVERAGE(data.csv!T134:T144),$A144," ")</f>
        <v>#DIV/0!</v>
      </c>
      <c r="Q144" t="e">
        <f>IF(AVERAGE(data.csv!U146:U148)&lt;$BH$5*AVERAGE(data.csv!U134:U144),$A144," ")</f>
        <v>#DIV/0!</v>
      </c>
      <c r="R144" t="e">
        <f>IF(AVERAGE(data.csv!V146:V148)&lt;$BH$5*AVERAGE(data.csv!V134:V144),$A144," ")</f>
        <v>#DIV/0!</v>
      </c>
      <c r="S144" t="e">
        <f>IF(AVERAGE(data.csv!W146:W148)&lt;$BH$5*AVERAGE(data.csv!W134:W144),$A144," ")</f>
        <v>#DIV/0!</v>
      </c>
      <c r="T144" t="e">
        <f>IF(AVERAGE(data.csv!X146:X148)&lt;$BH$5*AVERAGE(data.csv!X134:X144),$A144," ")</f>
        <v>#DIV/0!</v>
      </c>
      <c r="U144" t="e">
        <f>IF(AVERAGE(data.csv!Y146:Y148)&lt;$BH$5*AVERAGE(data.csv!Y134:Y144),$A144," ")</f>
        <v>#DIV/0!</v>
      </c>
      <c r="V144" t="e">
        <f>IF(AVERAGE(data.csv!Z146:Z148)&lt;$BH$5*AVERAGE(data.csv!Z134:Z144),$A144," ")</f>
        <v>#DIV/0!</v>
      </c>
      <c r="W144" t="e">
        <f>IF(AVERAGE(data.csv!AA146:AA148)&lt;$BH$5*AVERAGE(data.csv!AA134:AA144),$A144," ")</f>
        <v>#DIV/0!</v>
      </c>
      <c r="X144" t="e">
        <f>IF(AVERAGE(data.csv!AB146:AB148)&lt;$BH$5*AVERAGE(data.csv!AB134:AB144),$A144," ")</f>
        <v>#DIV/0!</v>
      </c>
      <c r="Y144" t="e">
        <f>IF(AVERAGE(data.csv!AC146:AC148)&lt;$BH$5*AVERAGE(data.csv!AC134:AC144),$A144," ")</f>
        <v>#DIV/0!</v>
      </c>
      <c r="Z144" t="e">
        <f>IF(AVERAGE(data.csv!AD146:AD148)&lt;$BH$5*AVERAGE(data.csv!AD134:AD144),$A144," ")</f>
        <v>#DIV/0!</v>
      </c>
      <c r="AA144" t="e">
        <f>IF(AVERAGE(data.csv!AE146:AE148)&lt;$BH$5*AVERAGE(data.csv!AE134:AE144),$A144," ")</f>
        <v>#DIV/0!</v>
      </c>
      <c r="AB144" t="e">
        <f>IF(AVERAGE(data.csv!AF146:AF148)&lt;$BH$5*AVERAGE(data.csv!AF134:AF144),$A144," ")</f>
        <v>#DIV/0!</v>
      </c>
      <c r="AC144" t="e">
        <f>IF(AVERAGE(data.csv!AG146:AG148)&lt;$BH$5*AVERAGE(data.csv!AG134:AG144),$A144," ")</f>
        <v>#DIV/0!</v>
      </c>
      <c r="AD144" t="e">
        <f>IF(AVERAGE(data.csv!AH146:AH148)&lt;$BH$5*AVERAGE(data.csv!AH134:AH144),$A144," ")</f>
        <v>#DIV/0!</v>
      </c>
      <c r="AE144" t="str">
        <f>IF(AVERAGE(data.csv!AI146:AI148)&lt;$BH$5*AVERAGE(data.csv!AI134:AI144),$A144," ")</f>
        <v xml:space="preserve"> </v>
      </c>
      <c r="AF144" t="str">
        <f>IF(AVERAGE(data.csv!AJ146:AJ148)&lt;$BH$5*AVERAGE(data.csv!AJ134:AJ144),$A144," ")</f>
        <v xml:space="preserve"> </v>
      </c>
      <c r="AG144" t="str">
        <f>IF(AVERAGE(data.csv!AK146:AK148)&lt;$BH$5*AVERAGE(data.csv!AK134:AK144),$A144," ")</f>
        <v xml:space="preserve"> </v>
      </c>
      <c r="AH144">
        <f>IF(AVERAGE(data.csv!AL146:AL148)&lt;$BH$5*AVERAGE(data.csv!AL134:AL144),$A144," ")</f>
        <v>-15.42</v>
      </c>
      <c r="AI144" t="str">
        <f>IF(AVERAGE(data.csv!AM146:AM148)&lt;$BH$5*AVERAGE(data.csv!AM134:AM144),$A144," ")</f>
        <v xml:space="preserve"> </v>
      </c>
      <c r="AJ144" t="str">
        <f>IF(AVERAGE(data.csv!AN146:AN148)&lt;$BH$5*AVERAGE(data.csv!AN134:AN144),$A144," ")</f>
        <v xml:space="preserve"> </v>
      </c>
      <c r="AK144" t="str">
        <f>IF(AVERAGE(data.csv!AO146:AO148)&lt;$BH$5*AVERAGE(data.csv!AO134:AO144),$A144," ")</f>
        <v xml:space="preserve"> </v>
      </c>
      <c r="AL144" t="str">
        <f>IF(AVERAGE(data.csv!AP146:AP148)&lt;$BH$5*AVERAGE(data.csv!AP134:AP144),$A144," ")</f>
        <v xml:space="preserve"> </v>
      </c>
      <c r="AM144" t="str">
        <f>IF(AVERAGE(data.csv!AQ146:AQ148)&lt;$BH$5*AVERAGE(data.csv!AQ134:AQ144),$A144," ")</f>
        <v xml:space="preserve"> </v>
      </c>
      <c r="AN144" t="str">
        <f>IF(AVERAGE(data.csv!AR146:AR148)&lt;$BH$5*AVERAGE(data.csv!AR134:AR144),$A144," ")</f>
        <v xml:space="preserve"> </v>
      </c>
      <c r="AO144" t="str">
        <f>IF(AVERAGE(data.csv!AS146:AS148)&lt;$BH$5*AVERAGE(data.csv!AS134:AS144),$A144," ")</f>
        <v xml:space="preserve"> </v>
      </c>
      <c r="AP144">
        <f>IF(AVERAGE(data.csv!AT146:AT148)&lt;$BH$5*AVERAGE(data.csv!AT134:AT144),$A144," ")</f>
        <v>-15.42</v>
      </c>
      <c r="AQ144" t="str">
        <f>IF(AVERAGE(data.csv!AU146:AU148)&lt;$BH$5*AVERAGE(data.csv!AU134:AU144),$A144," ")</f>
        <v xml:space="preserve"> </v>
      </c>
      <c r="AR144" t="str">
        <f>IF(AVERAGE(data.csv!AV146:AV148)&lt;$BH$5*AVERAGE(data.csv!AV134:AV144),$A144," ")</f>
        <v xml:space="preserve"> </v>
      </c>
      <c r="AS144" t="str">
        <f>IF(AVERAGE(data.csv!AW146:AW148)&lt;$BH$5*AVERAGE(data.csv!AW134:AW144),$A144," ")</f>
        <v xml:space="preserve"> </v>
      </c>
      <c r="AT144" t="str">
        <f>IF(AVERAGE(data.csv!AX146:AX148)&lt;$BH$5*AVERAGE(data.csv!AX134:AX144),$A144," ")</f>
        <v xml:space="preserve"> </v>
      </c>
      <c r="AU144" t="str">
        <f>IF(AVERAGE(data.csv!AY146:AY148)&lt;$BH$5*AVERAGE(data.csv!AY134:AY144),$A144," ")</f>
        <v xml:space="preserve"> </v>
      </c>
      <c r="AV144" t="str">
        <f>IF(AVERAGE(data.csv!AZ146:AZ148)&lt;$BH$5*AVERAGE(data.csv!AZ134:AZ144),$A144," ")</f>
        <v xml:space="preserve"> </v>
      </c>
      <c r="AW144" t="str">
        <f>IF(AVERAGE(data.csv!BA146:BA148)&lt;$BH$5*AVERAGE(data.csv!BA134:BA144),$A144," ")</f>
        <v xml:space="preserve"> </v>
      </c>
      <c r="AX144" t="str">
        <f>IF(AVERAGE(data.csv!BB146:BB148)&lt;$BH$5*AVERAGE(data.csv!BB134:BB144),$A144," ")</f>
        <v xml:space="preserve"> </v>
      </c>
      <c r="AY144" t="str">
        <f>IF(AVERAGE(data.csv!BC146:BC148)&lt;$BH$5*AVERAGE(data.csv!BC134:BC144),$A144," ")</f>
        <v xml:space="preserve"> </v>
      </c>
      <c r="AZ144" t="str">
        <f>IF(AVERAGE(data.csv!BD146:BD148)&lt;$BH$5*AVERAGE(data.csv!BD134:BD144),$A144," ")</f>
        <v xml:space="preserve"> </v>
      </c>
      <c r="BA144" t="str">
        <f>IF(AVERAGE(data.csv!BE146:BE148)&lt;$BH$5*AVERAGE(data.csv!BE134:BE144),$A144," ")</f>
        <v xml:space="preserve"> </v>
      </c>
      <c r="BB144" t="str">
        <f>IF(AVERAGE(data.csv!BF146:BF148)&lt;$BH$5*AVERAGE(data.csv!BF134:BF144),$A144," ")</f>
        <v xml:space="preserve"> </v>
      </c>
      <c r="BC144" t="str">
        <f>IF(AVERAGE(data.csv!BG146:BG148)&lt;$BH$5*AVERAGE(data.csv!BG134:BG144),$A144," ")</f>
        <v xml:space="preserve"> </v>
      </c>
      <c r="BD144" t="str">
        <f>IF(AVERAGE(data.csv!BH146:BH148)&lt;$BH$5*AVERAGE(data.csv!BH134:BH144),$A144," ")</f>
        <v xml:space="preserve"> </v>
      </c>
      <c r="BE144" t="str">
        <f>IF(AVERAGE(data.csv!BI146:BI148)&lt;$BH$5*AVERAGE(data.csv!BI134:BI144),$A144," ")</f>
        <v xml:space="preserve"> </v>
      </c>
    </row>
    <row r="145" spans="1:57" x14ac:dyDescent="0.3">
      <c r="A145" s="4">
        <f>AVERAGE(data.csv!C145:F145)</f>
        <v>-15.504999999999999</v>
      </c>
      <c r="B145" s="7"/>
      <c r="D145" t="e">
        <f>IF(AVERAGE(data.csv!H147:H149)&lt;$BH$5*AVERAGE(data.csv!H135:H145),$A145," ")</f>
        <v>#DIV/0!</v>
      </c>
      <c r="E145" t="e">
        <f>IF(AVERAGE(data.csv!I147:I149)&lt;$BH$5*AVERAGE(data.csv!I135:I145),$A145," ")</f>
        <v>#DIV/0!</v>
      </c>
      <c r="F145" t="e">
        <f>IF(AVERAGE(data.csv!J147:J149)&lt;$BH$5*AVERAGE(data.csv!J135:J145),$A145," ")</f>
        <v>#DIV/0!</v>
      </c>
      <c r="G145" t="e">
        <f>IF(AVERAGE(data.csv!K147:K149)&lt;$BH$5*AVERAGE(data.csv!K135:K145),$A145," ")</f>
        <v>#DIV/0!</v>
      </c>
      <c r="H145" t="e">
        <f>IF(AVERAGE(data.csv!L147:L149)&lt;$BH$5*AVERAGE(data.csv!L135:L145),$A145," ")</f>
        <v>#DIV/0!</v>
      </c>
      <c r="I145" t="e">
        <f>IF(AVERAGE(data.csv!M147:M149)&lt;$BH$5*AVERAGE(data.csv!M135:M145),$A145," ")</f>
        <v>#DIV/0!</v>
      </c>
      <c r="J145" t="e">
        <f>IF(AVERAGE(data.csv!N147:N149)&lt;$BH$5*AVERAGE(data.csv!N135:N145),$A145," ")</f>
        <v>#DIV/0!</v>
      </c>
      <c r="K145" t="e">
        <f>IF(AVERAGE(data.csv!O147:O149)&lt;$BH$5*AVERAGE(data.csv!O135:O145),$A145," ")</f>
        <v>#DIV/0!</v>
      </c>
      <c r="L145" t="e">
        <f>IF(AVERAGE(data.csv!P147:P149)&lt;$BH$5*AVERAGE(data.csv!P135:P145),$A145," ")</f>
        <v>#DIV/0!</v>
      </c>
      <c r="M145" t="e">
        <f>IF(AVERAGE(data.csv!Q147:Q149)&lt;$BH$5*AVERAGE(data.csv!Q135:Q145),$A145," ")</f>
        <v>#DIV/0!</v>
      </c>
      <c r="N145" t="e">
        <f>IF(AVERAGE(data.csv!R147:R149)&lt;$BH$5*AVERAGE(data.csv!R135:R145),$A145," ")</f>
        <v>#DIV/0!</v>
      </c>
      <c r="O145" t="e">
        <f>IF(AVERAGE(data.csv!S147:S149)&lt;$BH$5*AVERAGE(data.csv!S135:S145),$A145," ")</f>
        <v>#DIV/0!</v>
      </c>
      <c r="P145" t="e">
        <f>IF(AVERAGE(data.csv!T147:T149)&lt;$BH$5*AVERAGE(data.csv!T135:T145),$A145," ")</f>
        <v>#DIV/0!</v>
      </c>
      <c r="Q145" t="e">
        <f>IF(AVERAGE(data.csv!U147:U149)&lt;$BH$5*AVERAGE(data.csv!U135:U145),$A145," ")</f>
        <v>#DIV/0!</v>
      </c>
      <c r="R145" t="e">
        <f>IF(AVERAGE(data.csv!V147:V149)&lt;$BH$5*AVERAGE(data.csv!V135:V145),$A145," ")</f>
        <v>#DIV/0!</v>
      </c>
      <c r="S145" t="e">
        <f>IF(AVERAGE(data.csv!W147:W149)&lt;$BH$5*AVERAGE(data.csv!W135:W145),$A145," ")</f>
        <v>#DIV/0!</v>
      </c>
      <c r="T145" t="e">
        <f>IF(AVERAGE(data.csv!X147:X149)&lt;$BH$5*AVERAGE(data.csv!X135:X145),$A145," ")</f>
        <v>#DIV/0!</v>
      </c>
      <c r="U145" t="e">
        <f>IF(AVERAGE(data.csv!Y147:Y149)&lt;$BH$5*AVERAGE(data.csv!Y135:Y145),$A145," ")</f>
        <v>#DIV/0!</v>
      </c>
      <c r="V145" t="e">
        <f>IF(AVERAGE(data.csv!Z147:Z149)&lt;$BH$5*AVERAGE(data.csv!Z135:Z145),$A145," ")</f>
        <v>#DIV/0!</v>
      </c>
      <c r="W145" t="e">
        <f>IF(AVERAGE(data.csv!AA147:AA149)&lt;$BH$5*AVERAGE(data.csv!AA135:AA145),$A145," ")</f>
        <v>#DIV/0!</v>
      </c>
      <c r="X145" t="e">
        <f>IF(AVERAGE(data.csv!AB147:AB149)&lt;$BH$5*AVERAGE(data.csv!AB135:AB145),$A145," ")</f>
        <v>#DIV/0!</v>
      </c>
      <c r="Y145" t="e">
        <f>IF(AVERAGE(data.csv!AC147:AC149)&lt;$BH$5*AVERAGE(data.csv!AC135:AC145),$A145," ")</f>
        <v>#DIV/0!</v>
      </c>
      <c r="Z145" t="e">
        <f>IF(AVERAGE(data.csv!AD147:AD149)&lt;$BH$5*AVERAGE(data.csv!AD135:AD145),$A145," ")</f>
        <v>#DIV/0!</v>
      </c>
      <c r="AA145" t="e">
        <f>IF(AVERAGE(data.csv!AE147:AE149)&lt;$BH$5*AVERAGE(data.csv!AE135:AE145),$A145," ")</f>
        <v>#DIV/0!</v>
      </c>
      <c r="AB145" t="e">
        <f>IF(AVERAGE(data.csv!AF147:AF149)&lt;$BH$5*AVERAGE(data.csv!AF135:AF145),$A145," ")</f>
        <v>#DIV/0!</v>
      </c>
      <c r="AC145" t="e">
        <f>IF(AVERAGE(data.csv!AG147:AG149)&lt;$BH$5*AVERAGE(data.csv!AG135:AG145),$A145," ")</f>
        <v>#DIV/0!</v>
      </c>
      <c r="AD145" t="e">
        <f>IF(AVERAGE(data.csv!AH147:AH149)&lt;$BH$5*AVERAGE(data.csv!AH135:AH145),$A145," ")</f>
        <v>#DIV/0!</v>
      </c>
      <c r="AE145" t="str">
        <f>IF(AVERAGE(data.csv!AI147:AI149)&lt;$BH$5*AVERAGE(data.csv!AI135:AI145),$A145," ")</f>
        <v xml:space="preserve"> </v>
      </c>
      <c r="AF145" t="str">
        <f>IF(AVERAGE(data.csv!AJ147:AJ149)&lt;$BH$5*AVERAGE(data.csv!AJ135:AJ145),$A145," ")</f>
        <v xml:space="preserve"> </v>
      </c>
      <c r="AG145" t="str">
        <f>IF(AVERAGE(data.csv!AK147:AK149)&lt;$BH$5*AVERAGE(data.csv!AK135:AK145),$A145," ")</f>
        <v xml:space="preserve"> </v>
      </c>
      <c r="AH145">
        <f>IF(AVERAGE(data.csv!AL147:AL149)&lt;$BH$5*AVERAGE(data.csv!AL135:AL145),$A145," ")</f>
        <v>-15.504999999999999</v>
      </c>
      <c r="AI145" t="str">
        <f>IF(AVERAGE(data.csv!AM147:AM149)&lt;$BH$5*AVERAGE(data.csv!AM135:AM145),$A145," ")</f>
        <v xml:space="preserve"> </v>
      </c>
      <c r="AJ145" t="str">
        <f>IF(AVERAGE(data.csv!AN147:AN149)&lt;$BH$5*AVERAGE(data.csv!AN135:AN145),$A145," ")</f>
        <v xml:space="preserve"> </v>
      </c>
      <c r="AK145" t="str">
        <f>IF(AVERAGE(data.csv!AO147:AO149)&lt;$BH$5*AVERAGE(data.csv!AO135:AO145),$A145," ")</f>
        <v xml:space="preserve"> </v>
      </c>
      <c r="AL145" t="str">
        <f>IF(AVERAGE(data.csv!AP147:AP149)&lt;$BH$5*AVERAGE(data.csv!AP135:AP145),$A145," ")</f>
        <v xml:space="preserve"> </v>
      </c>
      <c r="AM145" t="str">
        <f>IF(AVERAGE(data.csv!AQ147:AQ149)&lt;$BH$5*AVERAGE(data.csv!AQ135:AQ145),$A145," ")</f>
        <v xml:space="preserve"> </v>
      </c>
      <c r="AN145" t="str">
        <f>IF(AVERAGE(data.csv!AR147:AR149)&lt;$BH$5*AVERAGE(data.csv!AR135:AR145),$A145," ")</f>
        <v xml:space="preserve"> </v>
      </c>
      <c r="AO145" t="str">
        <f>IF(AVERAGE(data.csv!AS147:AS149)&lt;$BH$5*AVERAGE(data.csv!AS135:AS145),$A145," ")</f>
        <v xml:space="preserve"> </v>
      </c>
      <c r="AP145">
        <f>IF(AVERAGE(data.csv!AT147:AT149)&lt;$BH$5*AVERAGE(data.csv!AT135:AT145),$A145," ")</f>
        <v>-15.504999999999999</v>
      </c>
      <c r="AQ145" t="str">
        <f>IF(AVERAGE(data.csv!AU147:AU149)&lt;$BH$5*AVERAGE(data.csv!AU135:AU145),$A145," ")</f>
        <v xml:space="preserve"> </v>
      </c>
      <c r="AR145" t="str">
        <f>IF(AVERAGE(data.csv!AV147:AV149)&lt;$BH$5*AVERAGE(data.csv!AV135:AV145),$A145," ")</f>
        <v xml:space="preserve"> </v>
      </c>
      <c r="AS145" t="str">
        <f>IF(AVERAGE(data.csv!AW147:AW149)&lt;$BH$5*AVERAGE(data.csv!AW135:AW145),$A145," ")</f>
        <v xml:space="preserve"> </v>
      </c>
      <c r="AT145" t="str">
        <f>IF(AVERAGE(data.csv!AX147:AX149)&lt;$BH$5*AVERAGE(data.csv!AX135:AX145),$A145," ")</f>
        <v xml:space="preserve"> </v>
      </c>
      <c r="AU145" t="str">
        <f>IF(AVERAGE(data.csv!AY147:AY149)&lt;$BH$5*AVERAGE(data.csv!AY135:AY145),$A145," ")</f>
        <v xml:space="preserve"> </v>
      </c>
      <c r="AV145" t="str">
        <f>IF(AVERAGE(data.csv!AZ147:AZ149)&lt;$BH$5*AVERAGE(data.csv!AZ135:AZ145),$A145," ")</f>
        <v xml:space="preserve"> </v>
      </c>
      <c r="AW145" t="str">
        <f>IF(AVERAGE(data.csv!BA147:BA149)&lt;$BH$5*AVERAGE(data.csv!BA135:BA145),$A145," ")</f>
        <v xml:space="preserve"> </v>
      </c>
      <c r="AX145" t="str">
        <f>IF(AVERAGE(data.csv!BB147:BB149)&lt;$BH$5*AVERAGE(data.csv!BB135:BB145),$A145," ")</f>
        <v xml:space="preserve"> </v>
      </c>
      <c r="AY145" t="str">
        <f>IF(AVERAGE(data.csv!BC147:BC149)&lt;$BH$5*AVERAGE(data.csv!BC135:BC145),$A145," ")</f>
        <v xml:space="preserve"> </v>
      </c>
      <c r="AZ145" t="str">
        <f>IF(AVERAGE(data.csv!BD147:BD149)&lt;$BH$5*AVERAGE(data.csv!BD135:BD145),$A145," ")</f>
        <v xml:space="preserve"> </v>
      </c>
      <c r="BA145" t="str">
        <f>IF(AVERAGE(data.csv!BE147:BE149)&lt;$BH$5*AVERAGE(data.csv!BE135:BE145),$A145," ")</f>
        <v xml:space="preserve"> </v>
      </c>
      <c r="BB145" t="str">
        <f>IF(AVERAGE(data.csv!BF147:BF149)&lt;$BH$5*AVERAGE(data.csv!BF135:BF145),$A145," ")</f>
        <v xml:space="preserve"> </v>
      </c>
      <c r="BC145" t="str">
        <f>IF(AVERAGE(data.csv!BG147:BG149)&lt;$BH$5*AVERAGE(data.csv!BG135:BG145),$A145," ")</f>
        <v xml:space="preserve"> </v>
      </c>
      <c r="BD145" t="str">
        <f>IF(AVERAGE(data.csv!BH147:BH149)&lt;$BH$5*AVERAGE(data.csv!BH135:BH145),$A145," ")</f>
        <v xml:space="preserve"> </v>
      </c>
      <c r="BE145" t="str">
        <f>IF(AVERAGE(data.csv!BI147:BI149)&lt;$BH$5*AVERAGE(data.csv!BI135:BI145),$A145," ")</f>
        <v xml:space="preserve"> </v>
      </c>
    </row>
    <row r="146" spans="1:57" x14ac:dyDescent="0.3">
      <c r="A146" s="4">
        <f>AVERAGE(data.csv!C146:F146)</f>
        <v>-15.565</v>
      </c>
      <c r="B146" s="7"/>
      <c r="D146" t="e">
        <f>IF(AVERAGE(data.csv!H148:H150)&lt;$BH$5*AVERAGE(data.csv!H136:H146),$A146," ")</f>
        <v>#DIV/0!</v>
      </c>
      <c r="E146" t="e">
        <f>IF(AVERAGE(data.csv!I148:I150)&lt;$BH$5*AVERAGE(data.csv!I136:I146),$A146," ")</f>
        <v>#DIV/0!</v>
      </c>
      <c r="F146" t="e">
        <f>IF(AVERAGE(data.csv!J148:J150)&lt;$BH$5*AVERAGE(data.csv!J136:J146),$A146," ")</f>
        <v>#DIV/0!</v>
      </c>
      <c r="G146" t="e">
        <f>IF(AVERAGE(data.csv!K148:K150)&lt;$BH$5*AVERAGE(data.csv!K136:K146),$A146," ")</f>
        <v>#DIV/0!</v>
      </c>
      <c r="H146" t="e">
        <f>IF(AVERAGE(data.csv!L148:L150)&lt;$BH$5*AVERAGE(data.csv!L136:L146),$A146," ")</f>
        <v>#DIV/0!</v>
      </c>
      <c r="I146" t="e">
        <f>IF(AVERAGE(data.csv!M148:M150)&lt;$BH$5*AVERAGE(data.csv!M136:M146),$A146," ")</f>
        <v>#DIV/0!</v>
      </c>
      <c r="J146" t="e">
        <f>IF(AVERAGE(data.csv!N148:N150)&lt;$BH$5*AVERAGE(data.csv!N136:N146),$A146," ")</f>
        <v>#DIV/0!</v>
      </c>
      <c r="K146" t="e">
        <f>IF(AVERAGE(data.csv!O148:O150)&lt;$BH$5*AVERAGE(data.csv!O136:O146),$A146," ")</f>
        <v>#DIV/0!</v>
      </c>
      <c r="L146" t="e">
        <f>IF(AVERAGE(data.csv!P148:P150)&lt;$BH$5*AVERAGE(data.csv!P136:P146),$A146," ")</f>
        <v>#DIV/0!</v>
      </c>
      <c r="M146" t="e">
        <f>IF(AVERAGE(data.csv!Q148:Q150)&lt;$BH$5*AVERAGE(data.csv!Q136:Q146),$A146," ")</f>
        <v>#DIV/0!</v>
      </c>
      <c r="N146" t="e">
        <f>IF(AVERAGE(data.csv!R148:R150)&lt;$BH$5*AVERAGE(data.csv!R136:R146),$A146," ")</f>
        <v>#DIV/0!</v>
      </c>
      <c r="O146" t="e">
        <f>IF(AVERAGE(data.csv!S148:S150)&lt;$BH$5*AVERAGE(data.csv!S136:S146),$A146," ")</f>
        <v>#DIV/0!</v>
      </c>
      <c r="P146" t="e">
        <f>IF(AVERAGE(data.csv!T148:T150)&lt;$BH$5*AVERAGE(data.csv!T136:T146),$A146," ")</f>
        <v>#DIV/0!</v>
      </c>
      <c r="Q146" t="e">
        <f>IF(AVERAGE(data.csv!U148:U150)&lt;$BH$5*AVERAGE(data.csv!U136:U146),$A146," ")</f>
        <v>#DIV/0!</v>
      </c>
      <c r="R146" t="e">
        <f>IF(AVERAGE(data.csv!V148:V150)&lt;$BH$5*AVERAGE(data.csv!V136:V146),$A146," ")</f>
        <v>#DIV/0!</v>
      </c>
      <c r="S146" t="e">
        <f>IF(AVERAGE(data.csv!W148:W150)&lt;$BH$5*AVERAGE(data.csv!W136:W146),$A146," ")</f>
        <v>#DIV/0!</v>
      </c>
      <c r="T146" t="e">
        <f>IF(AVERAGE(data.csv!X148:X150)&lt;$BH$5*AVERAGE(data.csv!X136:X146),$A146," ")</f>
        <v>#DIV/0!</v>
      </c>
      <c r="U146" t="e">
        <f>IF(AVERAGE(data.csv!Y148:Y150)&lt;$BH$5*AVERAGE(data.csv!Y136:Y146),$A146," ")</f>
        <v>#DIV/0!</v>
      </c>
      <c r="V146" t="e">
        <f>IF(AVERAGE(data.csv!Z148:Z150)&lt;$BH$5*AVERAGE(data.csv!Z136:Z146),$A146," ")</f>
        <v>#DIV/0!</v>
      </c>
      <c r="W146" t="e">
        <f>IF(AVERAGE(data.csv!AA148:AA150)&lt;$BH$5*AVERAGE(data.csv!AA136:AA146),$A146," ")</f>
        <v>#DIV/0!</v>
      </c>
      <c r="X146" t="e">
        <f>IF(AVERAGE(data.csv!AB148:AB150)&lt;$BH$5*AVERAGE(data.csv!AB136:AB146),$A146," ")</f>
        <v>#DIV/0!</v>
      </c>
      <c r="Y146" t="e">
        <f>IF(AVERAGE(data.csv!AC148:AC150)&lt;$BH$5*AVERAGE(data.csv!AC136:AC146),$A146," ")</f>
        <v>#DIV/0!</v>
      </c>
      <c r="Z146" t="e">
        <f>IF(AVERAGE(data.csv!AD148:AD150)&lt;$BH$5*AVERAGE(data.csv!AD136:AD146),$A146," ")</f>
        <v>#DIV/0!</v>
      </c>
      <c r="AA146" t="e">
        <f>IF(AVERAGE(data.csv!AE148:AE150)&lt;$BH$5*AVERAGE(data.csv!AE136:AE146),$A146," ")</f>
        <v>#DIV/0!</v>
      </c>
      <c r="AB146" t="e">
        <f>IF(AVERAGE(data.csv!AF148:AF150)&lt;$BH$5*AVERAGE(data.csv!AF136:AF146),$A146," ")</f>
        <v>#DIV/0!</v>
      </c>
      <c r="AC146" t="e">
        <f>IF(AVERAGE(data.csv!AG148:AG150)&lt;$BH$5*AVERAGE(data.csv!AG136:AG146),$A146," ")</f>
        <v>#DIV/0!</v>
      </c>
      <c r="AD146" t="e">
        <f>IF(AVERAGE(data.csv!AH148:AH150)&lt;$BH$5*AVERAGE(data.csv!AH136:AH146),$A146," ")</f>
        <v>#DIV/0!</v>
      </c>
      <c r="AE146" t="str">
        <f>IF(AVERAGE(data.csv!AI148:AI150)&lt;$BH$5*AVERAGE(data.csv!AI136:AI146),$A146," ")</f>
        <v xml:space="preserve"> </v>
      </c>
      <c r="AF146" t="str">
        <f>IF(AVERAGE(data.csv!AJ148:AJ150)&lt;$BH$5*AVERAGE(data.csv!AJ136:AJ146),$A146," ")</f>
        <v xml:space="preserve"> </v>
      </c>
      <c r="AG146" t="str">
        <f>IF(AVERAGE(data.csv!AK148:AK150)&lt;$BH$5*AVERAGE(data.csv!AK136:AK146),$A146," ")</f>
        <v xml:space="preserve"> </v>
      </c>
      <c r="AH146">
        <f>IF(AVERAGE(data.csv!AL148:AL150)&lt;$BH$5*AVERAGE(data.csv!AL136:AL146),$A146," ")</f>
        <v>-15.565</v>
      </c>
      <c r="AI146" t="str">
        <f>IF(AVERAGE(data.csv!AM148:AM150)&lt;$BH$5*AVERAGE(data.csv!AM136:AM146),$A146," ")</f>
        <v xml:space="preserve"> </v>
      </c>
      <c r="AJ146" t="str">
        <f>IF(AVERAGE(data.csv!AN148:AN150)&lt;$BH$5*AVERAGE(data.csv!AN136:AN146),$A146," ")</f>
        <v xml:space="preserve"> </v>
      </c>
      <c r="AK146" t="str">
        <f>IF(AVERAGE(data.csv!AO148:AO150)&lt;$BH$5*AVERAGE(data.csv!AO136:AO146),$A146," ")</f>
        <v xml:space="preserve"> </v>
      </c>
      <c r="AL146" t="str">
        <f>IF(AVERAGE(data.csv!AP148:AP150)&lt;$BH$5*AVERAGE(data.csv!AP136:AP146),$A146," ")</f>
        <v xml:space="preserve"> </v>
      </c>
      <c r="AM146" t="str">
        <f>IF(AVERAGE(data.csv!AQ148:AQ150)&lt;$BH$5*AVERAGE(data.csv!AQ136:AQ146),$A146," ")</f>
        <v xml:space="preserve"> </v>
      </c>
      <c r="AN146" t="str">
        <f>IF(AVERAGE(data.csv!AR148:AR150)&lt;$BH$5*AVERAGE(data.csv!AR136:AR146),$A146," ")</f>
        <v xml:space="preserve"> </v>
      </c>
      <c r="AO146" t="str">
        <f>IF(AVERAGE(data.csv!AS148:AS150)&lt;$BH$5*AVERAGE(data.csv!AS136:AS146),$A146," ")</f>
        <v xml:space="preserve"> </v>
      </c>
      <c r="AP146">
        <f>IF(AVERAGE(data.csv!AT148:AT150)&lt;$BH$5*AVERAGE(data.csv!AT136:AT146),$A146," ")</f>
        <v>-15.565</v>
      </c>
      <c r="AQ146" t="str">
        <f>IF(AVERAGE(data.csv!AU148:AU150)&lt;$BH$5*AVERAGE(data.csv!AU136:AU146),$A146," ")</f>
        <v xml:space="preserve"> </v>
      </c>
      <c r="AR146" t="str">
        <f>IF(AVERAGE(data.csv!AV148:AV150)&lt;$BH$5*AVERAGE(data.csv!AV136:AV146),$A146," ")</f>
        <v xml:space="preserve"> </v>
      </c>
      <c r="AS146" t="str">
        <f>IF(AVERAGE(data.csv!AW148:AW150)&lt;$BH$5*AVERAGE(data.csv!AW136:AW146),$A146," ")</f>
        <v xml:space="preserve"> </v>
      </c>
      <c r="AT146" t="str">
        <f>IF(AVERAGE(data.csv!AX148:AX150)&lt;$BH$5*AVERAGE(data.csv!AX136:AX146),$A146," ")</f>
        <v xml:space="preserve"> </v>
      </c>
      <c r="AU146" t="str">
        <f>IF(AVERAGE(data.csv!AY148:AY150)&lt;$BH$5*AVERAGE(data.csv!AY136:AY146),$A146," ")</f>
        <v xml:space="preserve"> </v>
      </c>
      <c r="AV146">
        <f>IF(AVERAGE(data.csv!AZ148:AZ150)&lt;$BH$5*AVERAGE(data.csv!AZ136:AZ146),$A146," ")</f>
        <v>-15.565</v>
      </c>
      <c r="AW146" t="str">
        <f>IF(AVERAGE(data.csv!BA148:BA150)&lt;$BH$5*AVERAGE(data.csv!BA136:BA146),$A146," ")</f>
        <v xml:space="preserve"> </v>
      </c>
      <c r="AX146" t="str">
        <f>IF(AVERAGE(data.csv!BB148:BB150)&lt;$BH$5*AVERAGE(data.csv!BB136:BB146),$A146," ")</f>
        <v xml:space="preserve"> </v>
      </c>
      <c r="AY146" t="str">
        <f>IF(AVERAGE(data.csv!BC148:BC150)&lt;$BH$5*AVERAGE(data.csv!BC136:BC146),$A146," ")</f>
        <v xml:space="preserve"> </v>
      </c>
      <c r="AZ146" t="str">
        <f>IF(AVERAGE(data.csv!BD148:BD150)&lt;$BH$5*AVERAGE(data.csv!BD136:BD146),$A146," ")</f>
        <v xml:space="preserve"> </v>
      </c>
      <c r="BA146" t="str">
        <f>IF(AVERAGE(data.csv!BE148:BE150)&lt;$BH$5*AVERAGE(data.csv!BE136:BE146),$A146," ")</f>
        <v xml:space="preserve"> </v>
      </c>
      <c r="BB146" t="str">
        <f>IF(AVERAGE(data.csv!BF148:BF150)&lt;$BH$5*AVERAGE(data.csv!BF136:BF146),$A146," ")</f>
        <v xml:space="preserve"> </v>
      </c>
      <c r="BC146" t="str">
        <f>IF(AVERAGE(data.csv!BG148:BG150)&lt;$BH$5*AVERAGE(data.csv!BG136:BG146),$A146," ")</f>
        <v xml:space="preserve"> </v>
      </c>
      <c r="BD146" t="str">
        <f>IF(AVERAGE(data.csv!BH148:BH150)&lt;$BH$5*AVERAGE(data.csv!BH136:BH146),$A146," ")</f>
        <v xml:space="preserve"> </v>
      </c>
      <c r="BE146" t="str">
        <f>IF(AVERAGE(data.csv!BI148:BI150)&lt;$BH$5*AVERAGE(data.csv!BI136:BI146),$A146," ")</f>
        <v xml:space="preserve"> </v>
      </c>
    </row>
    <row r="147" spans="1:57" x14ac:dyDescent="0.3">
      <c r="A147" s="4">
        <f>AVERAGE(data.csv!C147:F147)</f>
        <v>-15.61</v>
      </c>
      <c r="B147" s="7"/>
      <c r="D147" t="e">
        <f>IF(AVERAGE(data.csv!H149:H151)&lt;$BH$5*AVERAGE(data.csv!H137:H147),$A147," ")</f>
        <v>#DIV/0!</v>
      </c>
      <c r="E147" t="e">
        <f>IF(AVERAGE(data.csv!I149:I151)&lt;$BH$5*AVERAGE(data.csv!I137:I147),$A147," ")</f>
        <v>#DIV/0!</v>
      </c>
      <c r="F147" t="e">
        <f>IF(AVERAGE(data.csv!J149:J151)&lt;$BH$5*AVERAGE(data.csv!J137:J147),$A147," ")</f>
        <v>#DIV/0!</v>
      </c>
      <c r="G147" t="e">
        <f>IF(AVERAGE(data.csv!K149:K151)&lt;$BH$5*AVERAGE(data.csv!K137:K147),$A147," ")</f>
        <v>#DIV/0!</v>
      </c>
      <c r="H147" t="e">
        <f>IF(AVERAGE(data.csv!L149:L151)&lt;$BH$5*AVERAGE(data.csv!L137:L147),$A147," ")</f>
        <v>#DIV/0!</v>
      </c>
      <c r="I147" t="e">
        <f>IF(AVERAGE(data.csv!M149:M151)&lt;$BH$5*AVERAGE(data.csv!M137:M147),$A147," ")</f>
        <v>#DIV/0!</v>
      </c>
      <c r="J147" t="e">
        <f>IF(AVERAGE(data.csv!N149:N151)&lt;$BH$5*AVERAGE(data.csv!N137:N147),$A147," ")</f>
        <v>#DIV/0!</v>
      </c>
      <c r="K147" t="e">
        <f>IF(AVERAGE(data.csv!O149:O151)&lt;$BH$5*AVERAGE(data.csv!O137:O147),$A147," ")</f>
        <v>#DIV/0!</v>
      </c>
      <c r="L147" t="e">
        <f>IF(AVERAGE(data.csv!P149:P151)&lt;$BH$5*AVERAGE(data.csv!P137:P147),$A147," ")</f>
        <v>#DIV/0!</v>
      </c>
      <c r="M147" t="e">
        <f>IF(AVERAGE(data.csv!Q149:Q151)&lt;$BH$5*AVERAGE(data.csv!Q137:Q147),$A147," ")</f>
        <v>#DIV/0!</v>
      </c>
      <c r="N147" t="e">
        <f>IF(AVERAGE(data.csv!R149:R151)&lt;$BH$5*AVERAGE(data.csv!R137:R147),$A147," ")</f>
        <v>#DIV/0!</v>
      </c>
      <c r="O147" t="e">
        <f>IF(AVERAGE(data.csv!S149:S151)&lt;$BH$5*AVERAGE(data.csv!S137:S147),$A147," ")</f>
        <v>#DIV/0!</v>
      </c>
      <c r="P147" t="e">
        <f>IF(AVERAGE(data.csv!T149:T151)&lt;$BH$5*AVERAGE(data.csv!T137:T147),$A147," ")</f>
        <v>#DIV/0!</v>
      </c>
      <c r="Q147" t="e">
        <f>IF(AVERAGE(data.csv!U149:U151)&lt;$BH$5*AVERAGE(data.csv!U137:U147),$A147," ")</f>
        <v>#DIV/0!</v>
      </c>
      <c r="R147" t="e">
        <f>IF(AVERAGE(data.csv!V149:V151)&lt;$BH$5*AVERAGE(data.csv!V137:V147),$A147," ")</f>
        <v>#DIV/0!</v>
      </c>
      <c r="S147" t="e">
        <f>IF(AVERAGE(data.csv!W149:W151)&lt;$BH$5*AVERAGE(data.csv!W137:W147),$A147," ")</f>
        <v>#DIV/0!</v>
      </c>
      <c r="T147" t="e">
        <f>IF(AVERAGE(data.csv!X149:X151)&lt;$BH$5*AVERAGE(data.csv!X137:X147),$A147," ")</f>
        <v>#DIV/0!</v>
      </c>
      <c r="U147" t="e">
        <f>IF(AVERAGE(data.csv!Y149:Y151)&lt;$BH$5*AVERAGE(data.csv!Y137:Y147),$A147," ")</f>
        <v>#DIV/0!</v>
      </c>
      <c r="V147" t="e">
        <f>IF(AVERAGE(data.csv!Z149:Z151)&lt;$BH$5*AVERAGE(data.csv!Z137:Z147),$A147," ")</f>
        <v>#DIV/0!</v>
      </c>
      <c r="W147" t="e">
        <f>IF(AVERAGE(data.csv!AA149:AA151)&lt;$BH$5*AVERAGE(data.csv!AA137:AA147),$A147," ")</f>
        <v>#DIV/0!</v>
      </c>
      <c r="X147" t="e">
        <f>IF(AVERAGE(data.csv!AB149:AB151)&lt;$BH$5*AVERAGE(data.csv!AB137:AB147),$A147," ")</f>
        <v>#DIV/0!</v>
      </c>
      <c r="Y147" t="e">
        <f>IF(AVERAGE(data.csv!AC149:AC151)&lt;$BH$5*AVERAGE(data.csv!AC137:AC147),$A147," ")</f>
        <v>#DIV/0!</v>
      </c>
      <c r="Z147" t="e">
        <f>IF(AVERAGE(data.csv!AD149:AD151)&lt;$BH$5*AVERAGE(data.csv!AD137:AD147),$A147," ")</f>
        <v>#DIV/0!</v>
      </c>
      <c r="AA147" t="e">
        <f>IF(AVERAGE(data.csv!AE149:AE151)&lt;$BH$5*AVERAGE(data.csv!AE137:AE147),$A147," ")</f>
        <v>#DIV/0!</v>
      </c>
      <c r="AB147" t="e">
        <f>IF(AVERAGE(data.csv!AF149:AF151)&lt;$BH$5*AVERAGE(data.csv!AF137:AF147),$A147," ")</f>
        <v>#DIV/0!</v>
      </c>
      <c r="AC147" t="e">
        <f>IF(AVERAGE(data.csv!AG149:AG151)&lt;$BH$5*AVERAGE(data.csv!AG137:AG147),$A147," ")</f>
        <v>#DIV/0!</v>
      </c>
      <c r="AD147" t="e">
        <f>IF(AVERAGE(data.csv!AH149:AH151)&lt;$BH$5*AVERAGE(data.csv!AH137:AH147),$A147," ")</f>
        <v>#DIV/0!</v>
      </c>
      <c r="AE147" t="str">
        <f>IF(AVERAGE(data.csv!AI149:AI151)&lt;$BH$5*AVERAGE(data.csv!AI137:AI147),$A147," ")</f>
        <v xml:space="preserve"> </v>
      </c>
      <c r="AF147" t="str">
        <f>IF(AVERAGE(data.csv!AJ149:AJ151)&lt;$BH$5*AVERAGE(data.csv!AJ137:AJ147),$A147," ")</f>
        <v xml:space="preserve"> </v>
      </c>
      <c r="AG147" t="str">
        <f>IF(AVERAGE(data.csv!AK149:AK151)&lt;$BH$5*AVERAGE(data.csv!AK137:AK147),$A147," ")</f>
        <v xml:space="preserve"> </v>
      </c>
      <c r="AH147">
        <f>IF(AVERAGE(data.csv!AL149:AL151)&lt;$BH$5*AVERAGE(data.csv!AL137:AL147),$A147," ")</f>
        <v>-15.61</v>
      </c>
      <c r="AI147" t="str">
        <f>IF(AVERAGE(data.csv!AM149:AM151)&lt;$BH$5*AVERAGE(data.csv!AM137:AM147),$A147," ")</f>
        <v xml:space="preserve"> </v>
      </c>
      <c r="AJ147" t="str">
        <f>IF(AVERAGE(data.csv!AN149:AN151)&lt;$BH$5*AVERAGE(data.csv!AN137:AN147),$A147," ")</f>
        <v xml:space="preserve"> </v>
      </c>
      <c r="AK147" t="str">
        <f>IF(AVERAGE(data.csv!AO149:AO151)&lt;$BH$5*AVERAGE(data.csv!AO137:AO147),$A147," ")</f>
        <v xml:space="preserve"> </v>
      </c>
      <c r="AL147" t="str">
        <f>IF(AVERAGE(data.csv!AP149:AP151)&lt;$BH$5*AVERAGE(data.csv!AP137:AP147),$A147," ")</f>
        <v xml:space="preserve"> </v>
      </c>
      <c r="AM147" t="str">
        <f>IF(AVERAGE(data.csv!AQ149:AQ151)&lt;$BH$5*AVERAGE(data.csv!AQ137:AQ147),$A147," ")</f>
        <v xml:space="preserve"> </v>
      </c>
      <c r="AN147" t="str">
        <f>IF(AVERAGE(data.csv!AR149:AR151)&lt;$BH$5*AVERAGE(data.csv!AR137:AR147),$A147," ")</f>
        <v xml:space="preserve"> </v>
      </c>
      <c r="AO147" t="str">
        <f>IF(AVERAGE(data.csv!AS149:AS151)&lt;$BH$5*AVERAGE(data.csv!AS137:AS147),$A147," ")</f>
        <v xml:space="preserve"> </v>
      </c>
      <c r="AP147">
        <f>IF(AVERAGE(data.csv!AT149:AT151)&lt;$BH$5*AVERAGE(data.csv!AT137:AT147),$A147," ")</f>
        <v>-15.61</v>
      </c>
      <c r="AQ147" t="str">
        <f>IF(AVERAGE(data.csv!AU149:AU151)&lt;$BH$5*AVERAGE(data.csv!AU137:AU147),$A147," ")</f>
        <v xml:space="preserve"> </v>
      </c>
      <c r="AR147" t="str">
        <f>IF(AVERAGE(data.csv!AV149:AV151)&lt;$BH$5*AVERAGE(data.csv!AV137:AV147),$A147," ")</f>
        <v xml:space="preserve"> </v>
      </c>
      <c r="AS147" t="str">
        <f>IF(AVERAGE(data.csv!AW149:AW151)&lt;$BH$5*AVERAGE(data.csv!AW137:AW147),$A147," ")</f>
        <v xml:space="preserve"> </v>
      </c>
      <c r="AT147" t="str">
        <f>IF(AVERAGE(data.csv!AX149:AX151)&lt;$BH$5*AVERAGE(data.csv!AX137:AX147),$A147," ")</f>
        <v xml:space="preserve"> </v>
      </c>
      <c r="AU147" t="str">
        <f>IF(AVERAGE(data.csv!AY149:AY151)&lt;$BH$5*AVERAGE(data.csv!AY137:AY147),$A147," ")</f>
        <v xml:space="preserve"> </v>
      </c>
      <c r="AV147">
        <f>IF(AVERAGE(data.csv!AZ149:AZ151)&lt;$BH$5*AVERAGE(data.csv!AZ137:AZ147),$A147," ")</f>
        <v>-15.61</v>
      </c>
      <c r="AW147" t="str">
        <f>IF(AVERAGE(data.csv!BA149:BA151)&lt;$BH$5*AVERAGE(data.csv!BA137:BA147),$A147," ")</f>
        <v xml:space="preserve"> </v>
      </c>
      <c r="AX147" t="str">
        <f>IF(AVERAGE(data.csv!BB149:BB151)&lt;$BH$5*AVERAGE(data.csv!BB137:BB147),$A147," ")</f>
        <v xml:space="preserve"> </v>
      </c>
      <c r="AY147" t="str">
        <f>IF(AVERAGE(data.csv!BC149:BC151)&lt;$BH$5*AVERAGE(data.csv!BC137:BC147),$A147," ")</f>
        <v xml:space="preserve"> </v>
      </c>
      <c r="AZ147" t="str">
        <f>IF(AVERAGE(data.csv!BD149:BD151)&lt;$BH$5*AVERAGE(data.csv!BD137:BD147),$A147," ")</f>
        <v xml:space="preserve"> </v>
      </c>
      <c r="BA147" t="str">
        <f>IF(AVERAGE(data.csv!BE149:BE151)&lt;$BH$5*AVERAGE(data.csv!BE137:BE147),$A147," ")</f>
        <v xml:space="preserve"> </v>
      </c>
      <c r="BB147" t="str">
        <f>IF(AVERAGE(data.csv!BF149:BF151)&lt;$BH$5*AVERAGE(data.csv!BF137:BF147),$A147," ")</f>
        <v xml:space="preserve"> </v>
      </c>
      <c r="BC147" t="str">
        <f>IF(AVERAGE(data.csv!BG149:BG151)&lt;$BH$5*AVERAGE(data.csv!BG137:BG147),$A147," ")</f>
        <v xml:space="preserve"> </v>
      </c>
      <c r="BD147" t="str">
        <f>IF(AVERAGE(data.csv!BH149:BH151)&lt;$BH$5*AVERAGE(data.csv!BH137:BH147),$A147," ")</f>
        <v xml:space="preserve"> </v>
      </c>
      <c r="BE147" t="str">
        <f>IF(AVERAGE(data.csv!BI149:BI151)&lt;$BH$5*AVERAGE(data.csv!BI137:BI147),$A147," ")</f>
        <v xml:space="preserve"> </v>
      </c>
    </row>
    <row r="148" spans="1:57" x14ac:dyDescent="0.3">
      <c r="A148" s="4">
        <f>AVERAGE(data.csv!C148:F148)</f>
        <v>-15.664999999999999</v>
      </c>
      <c r="B148" s="7"/>
      <c r="D148" t="e">
        <f>IF(AVERAGE(data.csv!H150:H152)&lt;$BH$5*AVERAGE(data.csv!H138:H148),$A148," ")</f>
        <v>#DIV/0!</v>
      </c>
      <c r="E148" t="e">
        <f>IF(AVERAGE(data.csv!I150:I152)&lt;$BH$5*AVERAGE(data.csv!I138:I148),$A148," ")</f>
        <v>#DIV/0!</v>
      </c>
      <c r="F148" t="e">
        <f>IF(AVERAGE(data.csv!J150:J152)&lt;$BH$5*AVERAGE(data.csv!J138:J148),$A148," ")</f>
        <v>#DIV/0!</v>
      </c>
      <c r="G148" t="e">
        <f>IF(AVERAGE(data.csv!K150:K152)&lt;$BH$5*AVERAGE(data.csv!K138:K148),$A148," ")</f>
        <v>#DIV/0!</v>
      </c>
      <c r="H148" t="e">
        <f>IF(AVERAGE(data.csv!L150:L152)&lt;$BH$5*AVERAGE(data.csv!L138:L148),$A148," ")</f>
        <v>#DIV/0!</v>
      </c>
      <c r="I148" t="e">
        <f>IF(AVERAGE(data.csv!M150:M152)&lt;$BH$5*AVERAGE(data.csv!M138:M148),$A148," ")</f>
        <v>#DIV/0!</v>
      </c>
      <c r="J148" t="e">
        <f>IF(AVERAGE(data.csv!N150:N152)&lt;$BH$5*AVERAGE(data.csv!N138:N148),$A148," ")</f>
        <v>#DIV/0!</v>
      </c>
      <c r="K148" t="e">
        <f>IF(AVERAGE(data.csv!O150:O152)&lt;$BH$5*AVERAGE(data.csv!O138:O148),$A148," ")</f>
        <v>#DIV/0!</v>
      </c>
      <c r="L148" t="e">
        <f>IF(AVERAGE(data.csv!P150:P152)&lt;$BH$5*AVERAGE(data.csv!P138:P148),$A148," ")</f>
        <v>#DIV/0!</v>
      </c>
      <c r="M148" t="e">
        <f>IF(AVERAGE(data.csv!Q150:Q152)&lt;$BH$5*AVERAGE(data.csv!Q138:Q148),$A148," ")</f>
        <v>#DIV/0!</v>
      </c>
      <c r="N148" t="e">
        <f>IF(AVERAGE(data.csv!R150:R152)&lt;$BH$5*AVERAGE(data.csv!R138:R148),$A148," ")</f>
        <v>#DIV/0!</v>
      </c>
      <c r="O148" t="e">
        <f>IF(AVERAGE(data.csv!S150:S152)&lt;$BH$5*AVERAGE(data.csv!S138:S148),$A148," ")</f>
        <v>#DIV/0!</v>
      </c>
      <c r="P148" t="e">
        <f>IF(AVERAGE(data.csv!T150:T152)&lt;$BH$5*AVERAGE(data.csv!T138:T148),$A148," ")</f>
        <v>#DIV/0!</v>
      </c>
      <c r="Q148" t="e">
        <f>IF(AVERAGE(data.csv!U150:U152)&lt;$BH$5*AVERAGE(data.csv!U138:U148),$A148," ")</f>
        <v>#DIV/0!</v>
      </c>
      <c r="R148" t="e">
        <f>IF(AVERAGE(data.csv!V150:V152)&lt;$BH$5*AVERAGE(data.csv!V138:V148),$A148," ")</f>
        <v>#DIV/0!</v>
      </c>
      <c r="S148" t="e">
        <f>IF(AVERAGE(data.csv!W150:W152)&lt;$BH$5*AVERAGE(data.csv!W138:W148),$A148," ")</f>
        <v>#DIV/0!</v>
      </c>
      <c r="T148" t="e">
        <f>IF(AVERAGE(data.csv!X150:X152)&lt;$BH$5*AVERAGE(data.csv!X138:X148),$A148," ")</f>
        <v>#DIV/0!</v>
      </c>
      <c r="U148" t="e">
        <f>IF(AVERAGE(data.csv!Y150:Y152)&lt;$BH$5*AVERAGE(data.csv!Y138:Y148),$A148," ")</f>
        <v>#DIV/0!</v>
      </c>
      <c r="V148" t="e">
        <f>IF(AVERAGE(data.csv!Z150:Z152)&lt;$BH$5*AVERAGE(data.csv!Z138:Z148),$A148," ")</f>
        <v>#DIV/0!</v>
      </c>
      <c r="W148" t="e">
        <f>IF(AVERAGE(data.csv!AA150:AA152)&lt;$BH$5*AVERAGE(data.csv!AA138:AA148),$A148," ")</f>
        <v>#DIV/0!</v>
      </c>
      <c r="X148" t="e">
        <f>IF(AVERAGE(data.csv!AB150:AB152)&lt;$BH$5*AVERAGE(data.csv!AB138:AB148),$A148," ")</f>
        <v>#DIV/0!</v>
      </c>
      <c r="Y148" t="e">
        <f>IF(AVERAGE(data.csv!AC150:AC152)&lt;$BH$5*AVERAGE(data.csv!AC138:AC148),$A148," ")</f>
        <v>#DIV/0!</v>
      </c>
      <c r="Z148" t="e">
        <f>IF(AVERAGE(data.csv!AD150:AD152)&lt;$BH$5*AVERAGE(data.csv!AD138:AD148),$A148," ")</f>
        <v>#DIV/0!</v>
      </c>
      <c r="AA148" t="e">
        <f>IF(AVERAGE(data.csv!AE150:AE152)&lt;$BH$5*AVERAGE(data.csv!AE138:AE148),$A148," ")</f>
        <v>#DIV/0!</v>
      </c>
      <c r="AB148" t="e">
        <f>IF(AVERAGE(data.csv!AF150:AF152)&lt;$BH$5*AVERAGE(data.csv!AF138:AF148),$A148," ")</f>
        <v>#DIV/0!</v>
      </c>
      <c r="AC148" t="e">
        <f>IF(AVERAGE(data.csv!AG150:AG152)&lt;$BH$5*AVERAGE(data.csv!AG138:AG148),$A148," ")</f>
        <v>#DIV/0!</v>
      </c>
      <c r="AD148" t="e">
        <f>IF(AVERAGE(data.csv!AH150:AH152)&lt;$BH$5*AVERAGE(data.csv!AH138:AH148),$A148," ")</f>
        <v>#DIV/0!</v>
      </c>
      <c r="AE148" t="str">
        <f>IF(AVERAGE(data.csv!AI150:AI152)&lt;$BH$5*AVERAGE(data.csv!AI138:AI148),$A148," ")</f>
        <v xml:space="preserve"> </v>
      </c>
      <c r="AF148" t="str">
        <f>IF(AVERAGE(data.csv!AJ150:AJ152)&lt;$BH$5*AVERAGE(data.csv!AJ138:AJ148),$A148," ")</f>
        <v xml:space="preserve"> </v>
      </c>
      <c r="AG148" t="str">
        <f>IF(AVERAGE(data.csv!AK150:AK152)&lt;$BH$5*AVERAGE(data.csv!AK138:AK148),$A148," ")</f>
        <v xml:space="preserve"> </v>
      </c>
      <c r="AH148" t="str">
        <f>IF(AVERAGE(data.csv!AL150:AL152)&lt;$BH$5*AVERAGE(data.csv!AL138:AL148),$A148," ")</f>
        <v xml:space="preserve"> </v>
      </c>
      <c r="AI148" t="str">
        <f>IF(AVERAGE(data.csv!AM150:AM152)&lt;$BH$5*AVERAGE(data.csv!AM138:AM148),$A148," ")</f>
        <v xml:space="preserve"> </v>
      </c>
      <c r="AJ148" t="str">
        <f>IF(AVERAGE(data.csv!AN150:AN152)&lt;$BH$5*AVERAGE(data.csv!AN138:AN148),$A148," ")</f>
        <v xml:space="preserve"> </v>
      </c>
      <c r="AK148" t="str">
        <f>IF(AVERAGE(data.csv!AO150:AO152)&lt;$BH$5*AVERAGE(data.csv!AO138:AO148),$A148," ")</f>
        <v xml:space="preserve"> </v>
      </c>
      <c r="AL148" t="str">
        <f>IF(AVERAGE(data.csv!AP150:AP152)&lt;$BH$5*AVERAGE(data.csv!AP138:AP148),$A148," ")</f>
        <v xml:space="preserve"> </v>
      </c>
      <c r="AM148" t="str">
        <f>IF(AVERAGE(data.csv!AQ150:AQ152)&lt;$BH$5*AVERAGE(data.csv!AQ138:AQ148),$A148," ")</f>
        <v xml:space="preserve"> </v>
      </c>
      <c r="AN148" t="str">
        <f>IF(AVERAGE(data.csv!AR150:AR152)&lt;$BH$5*AVERAGE(data.csv!AR138:AR148),$A148," ")</f>
        <v xml:space="preserve"> </v>
      </c>
      <c r="AO148" t="str">
        <f>IF(AVERAGE(data.csv!AS150:AS152)&lt;$BH$5*AVERAGE(data.csv!AS138:AS148),$A148," ")</f>
        <v xml:space="preserve"> </v>
      </c>
      <c r="AP148">
        <f>IF(AVERAGE(data.csv!AT150:AT152)&lt;$BH$5*AVERAGE(data.csv!AT138:AT148),$A148," ")</f>
        <v>-15.664999999999999</v>
      </c>
      <c r="AQ148" t="str">
        <f>IF(AVERAGE(data.csv!AU150:AU152)&lt;$BH$5*AVERAGE(data.csv!AU138:AU148),$A148," ")</f>
        <v xml:space="preserve"> </v>
      </c>
      <c r="AR148" t="str">
        <f>IF(AVERAGE(data.csv!AV150:AV152)&lt;$BH$5*AVERAGE(data.csv!AV138:AV148),$A148," ")</f>
        <v xml:space="preserve"> </v>
      </c>
      <c r="AS148" t="str">
        <f>IF(AVERAGE(data.csv!AW150:AW152)&lt;$BH$5*AVERAGE(data.csv!AW138:AW148),$A148," ")</f>
        <v xml:space="preserve"> </v>
      </c>
      <c r="AT148" t="str">
        <f>IF(AVERAGE(data.csv!AX150:AX152)&lt;$BH$5*AVERAGE(data.csv!AX138:AX148),$A148," ")</f>
        <v xml:space="preserve"> </v>
      </c>
      <c r="AU148" t="str">
        <f>IF(AVERAGE(data.csv!AY150:AY152)&lt;$BH$5*AVERAGE(data.csv!AY138:AY148),$A148," ")</f>
        <v xml:space="preserve"> </v>
      </c>
      <c r="AV148">
        <f>IF(AVERAGE(data.csv!AZ150:AZ152)&lt;$BH$5*AVERAGE(data.csv!AZ138:AZ148),$A148," ")</f>
        <v>-15.664999999999999</v>
      </c>
      <c r="AW148" t="str">
        <f>IF(AVERAGE(data.csv!BA150:BA152)&lt;$BH$5*AVERAGE(data.csv!BA138:BA148),$A148," ")</f>
        <v xml:space="preserve"> </v>
      </c>
      <c r="AX148" t="str">
        <f>IF(AVERAGE(data.csv!BB150:BB152)&lt;$BH$5*AVERAGE(data.csv!BB138:BB148),$A148," ")</f>
        <v xml:space="preserve"> </v>
      </c>
      <c r="AY148" t="str">
        <f>IF(AVERAGE(data.csv!BC150:BC152)&lt;$BH$5*AVERAGE(data.csv!BC138:BC148),$A148," ")</f>
        <v xml:space="preserve"> </v>
      </c>
      <c r="AZ148" t="str">
        <f>IF(AVERAGE(data.csv!BD150:BD152)&lt;$BH$5*AVERAGE(data.csv!BD138:BD148),$A148," ")</f>
        <v xml:space="preserve"> </v>
      </c>
      <c r="BA148" t="str">
        <f>IF(AVERAGE(data.csv!BE150:BE152)&lt;$BH$5*AVERAGE(data.csv!BE138:BE148),$A148," ")</f>
        <v xml:space="preserve"> </v>
      </c>
      <c r="BB148" t="str">
        <f>IF(AVERAGE(data.csv!BF150:BF152)&lt;$BH$5*AVERAGE(data.csv!BF138:BF148),$A148," ")</f>
        <v xml:space="preserve"> </v>
      </c>
      <c r="BC148" t="str">
        <f>IF(AVERAGE(data.csv!BG150:BG152)&lt;$BH$5*AVERAGE(data.csv!BG138:BG148),$A148," ")</f>
        <v xml:space="preserve"> </v>
      </c>
      <c r="BD148" t="str">
        <f>IF(AVERAGE(data.csv!BH150:BH152)&lt;$BH$5*AVERAGE(data.csv!BH138:BH148),$A148," ")</f>
        <v xml:space="preserve"> </v>
      </c>
      <c r="BE148" t="str">
        <f>IF(AVERAGE(data.csv!BI150:BI152)&lt;$BH$5*AVERAGE(data.csv!BI138:BI148),$A148," ")</f>
        <v xml:space="preserve"> </v>
      </c>
    </row>
    <row r="149" spans="1:57" x14ac:dyDescent="0.3">
      <c r="A149" s="4">
        <f>AVERAGE(data.csv!C149:F149)</f>
        <v>-15.719999999999999</v>
      </c>
      <c r="B149" s="7"/>
      <c r="D149" t="e">
        <f>IF(AVERAGE(data.csv!H151:H153)&lt;$BH$5*AVERAGE(data.csv!H139:H149),$A149," ")</f>
        <v>#DIV/0!</v>
      </c>
      <c r="E149" t="e">
        <f>IF(AVERAGE(data.csv!I151:I153)&lt;$BH$5*AVERAGE(data.csv!I139:I149),$A149," ")</f>
        <v>#DIV/0!</v>
      </c>
      <c r="F149" t="e">
        <f>IF(AVERAGE(data.csv!J151:J153)&lt;$BH$5*AVERAGE(data.csv!J139:J149),$A149," ")</f>
        <v>#DIV/0!</v>
      </c>
      <c r="G149" t="e">
        <f>IF(AVERAGE(data.csv!K151:K153)&lt;$BH$5*AVERAGE(data.csv!K139:K149),$A149," ")</f>
        <v>#DIV/0!</v>
      </c>
      <c r="H149" t="e">
        <f>IF(AVERAGE(data.csv!L151:L153)&lt;$BH$5*AVERAGE(data.csv!L139:L149),$A149," ")</f>
        <v>#DIV/0!</v>
      </c>
      <c r="I149" t="e">
        <f>IF(AVERAGE(data.csv!M151:M153)&lt;$BH$5*AVERAGE(data.csv!M139:M149),$A149," ")</f>
        <v>#DIV/0!</v>
      </c>
      <c r="J149" t="e">
        <f>IF(AVERAGE(data.csv!N151:N153)&lt;$BH$5*AVERAGE(data.csv!N139:N149),$A149," ")</f>
        <v>#DIV/0!</v>
      </c>
      <c r="K149" t="e">
        <f>IF(AVERAGE(data.csv!O151:O153)&lt;$BH$5*AVERAGE(data.csv!O139:O149),$A149," ")</f>
        <v>#DIV/0!</v>
      </c>
      <c r="L149" t="e">
        <f>IF(AVERAGE(data.csv!P151:P153)&lt;$BH$5*AVERAGE(data.csv!P139:P149),$A149," ")</f>
        <v>#DIV/0!</v>
      </c>
      <c r="M149" t="e">
        <f>IF(AVERAGE(data.csv!Q151:Q153)&lt;$BH$5*AVERAGE(data.csv!Q139:Q149),$A149," ")</f>
        <v>#DIV/0!</v>
      </c>
      <c r="N149" t="e">
        <f>IF(AVERAGE(data.csv!R151:R153)&lt;$BH$5*AVERAGE(data.csv!R139:R149),$A149," ")</f>
        <v>#DIV/0!</v>
      </c>
      <c r="O149" t="e">
        <f>IF(AVERAGE(data.csv!S151:S153)&lt;$BH$5*AVERAGE(data.csv!S139:S149),$A149," ")</f>
        <v>#DIV/0!</v>
      </c>
      <c r="P149" t="e">
        <f>IF(AVERAGE(data.csv!T151:T153)&lt;$BH$5*AVERAGE(data.csv!T139:T149),$A149," ")</f>
        <v>#DIV/0!</v>
      </c>
      <c r="Q149" t="e">
        <f>IF(AVERAGE(data.csv!U151:U153)&lt;$BH$5*AVERAGE(data.csv!U139:U149),$A149," ")</f>
        <v>#DIV/0!</v>
      </c>
      <c r="R149" t="e">
        <f>IF(AVERAGE(data.csv!V151:V153)&lt;$BH$5*AVERAGE(data.csv!V139:V149),$A149," ")</f>
        <v>#DIV/0!</v>
      </c>
      <c r="S149" t="e">
        <f>IF(AVERAGE(data.csv!W151:W153)&lt;$BH$5*AVERAGE(data.csv!W139:W149),$A149," ")</f>
        <v>#DIV/0!</v>
      </c>
      <c r="T149" t="e">
        <f>IF(AVERAGE(data.csv!X151:X153)&lt;$BH$5*AVERAGE(data.csv!X139:X149),$A149," ")</f>
        <v>#DIV/0!</v>
      </c>
      <c r="U149" t="e">
        <f>IF(AVERAGE(data.csv!Y151:Y153)&lt;$BH$5*AVERAGE(data.csv!Y139:Y149),$A149," ")</f>
        <v>#DIV/0!</v>
      </c>
      <c r="V149" t="e">
        <f>IF(AVERAGE(data.csv!Z151:Z153)&lt;$BH$5*AVERAGE(data.csv!Z139:Z149),$A149," ")</f>
        <v>#DIV/0!</v>
      </c>
      <c r="W149" t="e">
        <f>IF(AVERAGE(data.csv!AA151:AA153)&lt;$BH$5*AVERAGE(data.csv!AA139:AA149),$A149," ")</f>
        <v>#DIV/0!</v>
      </c>
      <c r="X149" t="e">
        <f>IF(AVERAGE(data.csv!AB151:AB153)&lt;$BH$5*AVERAGE(data.csv!AB139:AB149),$A149," ")</f>
        <v>#DIV/0!</v>
      </c>
      <c r="Y149" t="e">
        <f>IF(AVERAGE(data.csv!AC151:AC153)&lt;$BH$5*AVERAGE(data.csv!AC139:AC149),$A149," ")</f>
        <v>#DIV/0!</v>
      </c>
      <c r="Z149" t="e">
        <f>IF(AVERAGE(data.csv!AD151:AD153)&lt;$BH$5*AVERAGE(data.csv!AD139:AD149),$A149," ")</f>
        <v>#DIV/0!</v>
      </c>
      <c r="AA149" t="e">
        <f>IF(AVERAGE(data.csv!AE151:AE153)&lt;$BH$5*AVERAGE(data.csv!AE139:AE149),$A149," ")</f>
        <v>#DIV/0!</v>
      </c>
      <c r="AB149" t="e">
        <f>IF(AVERAGE(data.csv!AF151:AF153)&lt;$BH$5*AVERAGE(data.csv!AF139:AF149),$A149," ")</f>
        <v>#DIV/0!</v>
      </c>
      <c r="AC149" t="e">
        <f>IF(AVERAGE(data.csv!AG151:AG153)&lt;$BH$5*AVERAGE(data.csv!AG139:AG149),$A149," ")</f>
        <v>#DIV/0!</v>
      </c>
      <c r="AD149" t="e">
        <f>IF(AVERAGE(data.csv!AH151:AH153)&lt;$BH$5*AVERAGE(data.csv!AH139:AH149),$A149," ")</f>
        <v>#DIV/0!</v>
      </c>
      <c r="AE149" t="str">
        <f>IF(AVERAGE(data.csv!AI151:AI153)&lt;$BH$5*AVERAGE(data.csv!AI139:AI149),$A149," ")</f>
        <v xml:space="preserve"> </v>
      </c>
      <c r="AF149" t="str">
        <f>IF(AVERAGE(data.csv!AJ151:AJ153)&lt;$BH$5*AVERAGE(data.csv!AJ139:AJ149),$A149," ")</f>
        <v xml:space="preserve"> </v>
      </c>
      <c r="AG149" t="str">
        <f>IF(AVERAGE(data.csv!AK151:AK153)&lt;$BH$5*AVERAGE(data.csv!AK139:AK149),$A149," ")</f>
        <v xml:space="preserve"> </v>
      </c>
      <c r="AH149" t="str">
        <f>IF(AVERAGE(data.csv!AL151:AL153)&lt;$BH$5*AVERAGE(data.csv!AL139:AL149),$A149," ")</f>
        <v xml:space="preserve"> </v>
      </c>
      <c r="AI149" t="str">
        <f>IF(AVERAGE(data.csv!AM151:AM153)&lt;$BH$5*AVERAGE(data.csv!AM139:AM149),$A149," ")</f>
        <v xml:space="preserve"> </v>
      </c>
      <c r="AJ149" t="str">
        <f>IF(AVERAGE(data.csv!AN151:AN153)&lt;$BH$5*AVERAGE(data.csv!AN139:AN149),$A149," ")</f>
        <v xml:space="preserve"> </v>
      </c>
      <c r="AK149" t="str">
        <f>IF(AVERAGE(data.csv!AO151:AO153)&lt;$BH$5*AVERAGE(data.csv!AO139:AO149),$A149," ")</f>
        <v xml:space="preserve"> </v>
      </c>
      <c r="AL149" t="str">
        <f>IF(AVERAGE(data.csv!AP151:AP153)&lt;$BH$5*AVERAGE(data.csv!AP139:AP149),$A149," ")</f>
        <v xml:space="preserve"> </v>
      </c>
      <c r="AM149" t="str">
        <f>IF(AVERAGE(data.csv!AQ151:AQ153)&lt;$BH$5*AVERAGE(data.csv!AQ139:AQ149),$A149," ")</f>
        <v xml:space="preserve"> </v>
      </c>
      <c r="AN149" t="str">
        <f>IF(AVERAGE(data.csv!AR151:AR153)&lt;$BH$5*AVERAGE(data.csv!AR139:AR149),$A149," ")</f>
        <v xml:space="preserve"> </v>
      </c>
      <c r="AO149" t="str">
        <f>IF(AVERAGE(data.csv!AS151:AS153)&lt;$BH$5*AVERAGE(data.csv!AS139:AS149),$A149," ")</f>
        <v xml:space="preserve"> </v>
      </c>
      <c r="AP149" t="str">
        <f>IF(AVERAGE(data.csv!AT151:AT153)&lt;$BH$5*AVERAGE(data.csv!AT139:AT149),$A149," ")</f>
        <v xml:space="preserve"> </v>
      </c>
      <c r="AQ149" t="str">
        <f>IF(AVERAGE(data.csv!AU151:AU153)&lt;$BH$5*AVERAGE(data.csv!AU139:AU149),$A149," ")</f>
        <v xml:space="preserve"> </v>
      </c>
      <c r="AR149" t="str">
        <f>IF(AVERAGE(data.csv!AV151:AV153)&lt;$BH$5*AVERAGE(data.csv!AV139:AV149),$A149," ")</f>
        <v xml:space="preserve"> </v>
      </c>
      <c r="AS149" t="str">
        <f>IF(AVERAGE(data.csv!AW151:AW153)&lt;$BH$5*AVERAGE(data.csv!AW139:AW149),$A149," ")</f>
        <v xml:space="preserve"> </v>
      </c>
      <c r="AT149" t="str">
        <f>IF(AVERAGE(data.csv!AX151:AX153)&lt;$BH$5*AVERAGE(data.csv!AX139:AX149),$A149," ")</f>
        <v xml:space="preserve"> </v>
      </c>
      <c r="AU149" t="str">
        <f>IF(AVERAGE(data.csv!AY151:AY153)&lt;$BH$5*AVERAGE(data.csv!AY139:AY149),$A149," ")</f>
        <v xml:space="preserve"> </v>
      </c>
      <c r="AV149">
        <f>IF(AVERAGE(data.csv!AZ151:AZ153)&lt;$BH$5*AVERAGE(data.csv!AZ139:AZ149),$A149," ")</f>
        <v>-15.719999999999999</v>
      </c>
      <c r="AW149" t="str">
        <f>IF(AVERAGE(data.csv!BA151:BA153)&lt;$BH$5*AVERAGE(data.csv!BA139:BA149),$A149," ")</f>
        <v xml:space="preserve"> </v>
      </c>
      <c r="AX149" t="str">
        <f>IF(AVERAGE(data.csv!BB151:BB153)&lt;$BH$5*AVERAGE(data.csv!BB139:BB149),$A149," ")</f>
        <v xml:space="preserve"> </v>
      </c>
      <c r="AY149" t="str">
        <f>IF(AVERAGE(data.csv!BC151:BC153)&lt;$BH$5*AVERAGE(data.csv!BC139:BC149),$A149," ")</f>
        <v xml:space="preserve"> </v>
      </c>
      <c r="AZ149" t="str">
        <f>IF(AVERAGE(data.csv!BD151:BD153)&lt;$BH$5*AVERAGE(data.csv!BD139:BD149),$A149," ")</f>
        <v xml:space="preserve"> </v>
      </c>
      <c r="BA149" t="str">
        <f>IF(AVERAGE(data.csv!BE151:BE153)&lt;$BH$5*AVERAGE(data.csv!BE139:BE149),$A149," ")</f>
        <v xml:space="preserve"> </v>
      </c>
      <c r="BB149" t="str">
        <f>IF(AVERAGE(data.csv!BF151:BF153)&lt;$BH$5*AVERAGE(data.csv!BF139:BF149),$A149," ")</f>
        <v xml:space="preserve"> </v>
      </c>
      <c r="BC149" t="str">
        <f>IF(AVERAGE(data.csv!BG151:BG153)&lt;$BH$5*AVERAGE(data.csv!BG139:BG149),$A149," ")</f>
        <v xml:space="preserve"> </v>
      </c>
      <c r="BD149" t="str">
        <f>IF(AVERAGE(data.csv!BH151:BH153)&lt;$BH$5*AVERAGE(data.csv!BH139:BH149),$A149," ")</f>
        <v xml:space="preserve"> </v>
      </c>
      <c r="BE149" t="str">
        <f>IF(AVERAGE(data.csv!BI151:BI153)&lt;$BH$5*AVERAGE(data.csv!BI139:BI149),$A149," ")</f>
        <v xml:space="preserve"> </v>
      </c>
    </row>
    <row r="150" spans="1:57" x14ac:dyDescent="0.3">
      <c r="A150" s="4">
        <f>AVERAGE(data.csv!C150:F150)</f>
        <v>-15.765000000000001</v>
      </c>
      <c r="B150" s="7"/>
      <c r="D150" t="e">
        <f>IF(AVERAGE(data.csv!H152:H154)&lt;$BH$5*AVERAGE(data.csv!H140:H150),$A150," ")</f>
        <v>#DIV/0!</v>
      </c>
      <c r="E150" t="e">
        <f>IF(AVERAGE(data.csv!I152:I154)&lt;$BH$5*AVERAGE(data.csv!I140:I150),$A150," ")</f>
        <v>#DIV/0!</v>
      </c>
      <c r="F150" t="e">
        <f>IF(AVERAGE(data.csv!J152:J154)&lt;$BH$5*AVERAGE(data.csv!J140:J150),$A150," ")</f>
        <v>#DIV/0!</v>
      </c>
      <c r="G150" t="e">
        <f>IF(AVERAGE(data.csv!K152:K154)&lt;$BH$5*AVERAGE(data.csv!K140:K150),$A150," ")</f>
        <v>#DIV/0!</v>
      </c>
      <c r="H150" t="e">
        <f>IF(AVERAGE(data.csv!L152:L154)&lt;$BH$5*AVERAGE(data.csv!L140:L150),$A150," ")</f>
        <v>#DIV/0!</v>
      </c>
      <c r="I150" t="e">
        <f>IF(AVERAGE(data.csv!M152:M154)&lt;$BH$5*AVERAGE(data.csv!M140:M150),$A150," ")</f>
        <v>#DIV/0!</v>
      </c>
      <c r="J150" t="e">
        <f>IF(AVERAGE(data.csv!N152:N154)&lt;$BH$5*AVERAGE(data.csv!N140:N150),$A150," ")</f>
        <v>#DIV/0!</v>
      </c>
      <c r="K150" t="e">
        <f>IF(AVERAGE(data.csv!O152:O154)&lt;$BH$5*AVERAGE(data.csv!O140:O150),$A150," ")</f>
        <v>#DIV/0!</v>
      </c>
      <c r="L150" t="e">
        <f>IF(AVERAGE(data.csv!P152:P154)&lt;$BH$5*AVERAGE(data.csv!P140:P150),$A150," ")</f>
        <v>#DIV/0!</v>
      </c>
      <c r="M150" t="e">
        <f>IF(AVERAGE(data.csv!Q152:Q154)&lt;$BH$5*AVERAGE(data.csv!Q140:Q150),$A150," ")</f>
        <v>#DIV/0!</v>
      </c>
      <c r="N150" t="e">
        <f>IF(AVERAGE(data.csv!R152:R154)&lt;$BH$5*AVERAGE(data.csv!R140:R150),$A150," ")</f>
        <v>#DIV/0!</v>
      </c>
      <c r="O150" t="e">
        <f>IF(AVERAGE(data.csv!S152:S154)&lt;$BH$5*AVERAGE(data.csv!S140:S150),$A150," ")</f>
        <v>#DIV/0!</v>
      </c>
      <c r="P150" t="e">
        <f>IF(AVERAGE(data.csv!T152:T154)&lt;$BH$5*AVERAGE(data.csv!T140:T150),$A150," ")</f>
        <v>#DIV/0!</v>
      </c>
      <c r="Q150" t="e">
        <f>IF(AVERAGE(data.csv!U152:U154)&lt;$BH$5*AVERAGE(data.csv!U140:U150),$A150," ")</f>
        <v>#DIV/0!</v>
      </c>
      <c r="R150" t="e">
        <f>IF(AVERAGE(data.csv!V152:V154)&lt;$BH$5*AVERAGE(data.csv!V140:V150),$A150," ")</f>
        <v>#DIV/0!</v>
      </c>
      <c r="S150" t="e">
        <f>IF(AVERAGE(data.csv!W152:W154)&lt;$BH$5*AVERAGE(data.csv!W140:W150),$A150," ")</f>
        <v>#DIV/0!</v>
      </c>
      <c r="T150" t="e">
        <f>IF(AVERAGE(data.csv!X152:X154)&lt;$BH$5*AVERAGE(data.csv!X140:X150),$A150," ")</f>
        <v>#DIV/0!</v>
      </c>
      <c r="U150" t="e">
        <f>IF(AVERAGE(data.csv!Y152:Y154)&lt;$BH$5*AVERAGE(data.csv!Y140:Y150),$A150," ")</f>
        <v>#DIV/0!</v>
      </c>
      <c r="V150" t="e">
        <f>IF(AVERAGE(data.csv!Z152:Z154)&lt;$BH$5*AVERAGE(data.csv!Z140:Z150),$A150," ")</f>
        <v>#DIV/0!</v>
      </c>
      <c r="W150" t="e">
        <f>IF(AVERAGE(data.csv!AA152:AA154)&lt;$BH$5*AVERAGE(data.csv!AA140:AA150),$A150," ")</f>
        <v>#DIV/0!</v>
      </c>
      <c r="X150" t="e">
        <f>IF(AVERAGE(data.csv!AB152:AB154)&lt;$BH$5*AVERAGE(data.csv!AB140:AB150),$A150," ")</f>
        <v>#DIV/0!</v>
      </c>
      <c r="Y150" t="e">
        <f>IF(AVERAGE(data.csv!AC152:AC154)&lt;$BH$5*AVERAGE(data.csv!AC140:AC150),$A150," ")</f>
        <v>#DIV/0!</v>
      </c>
      <c r="Z150" t="e">
        <f>IF(AVERAGE(data.csv!AD152:AD154)&lt;$BH$5*AVERAGE(data.csv!AD140:AD150),$A150," ")</f>
        <v>#DIV/0!</v>
      </c>
      <c r="AA150" t="e">
        <f>IF(AVERAGE(data.csv!AE152:AE154)&lt;$BH$5*AVERAGE(data.csv!AE140:AE150),$A150," ")</f>
        <v>#DIV/0!</v>
      </c>
      <c r="AB150" t="e">
        <f>IF(AVERAGE(data.csv!AF152:AF154)&lt;$BH$5*AVERAGE(data.csv!AF140:AF150),$A150," ")</f>
        <v>#DIV/0!</v>
      </c>
      <c r="AC150" t="e">
        <f>IF(AVERAGE(data.csv!AG152:AG154)&lt;$BH$5*AVERAGE(data.csv!AG140:AG150),$A150," ")</f>
        <v>#DIV/0!</v>
      </c>
      <c r="AD150" t="e">
        <f>IF(AVERAGE(data.csv!AH152:AH154)&lt;$BH$5*AVERAGE(data.csv!AH140:AH150),$A150," ")</f>
        <v>#DIV/0!</v>
      </c>
      <c r="AE150" t="str">
        <f>IF(AVERAGE(data.csv!AI152:AI154)&lt;$BH$5*AVERAGE(data.csv!AI140:AI150),$A150," ")</f>
        <v xml:space="preserve"> </v>
      </c>
      <c r="AF150" t="str">
        <f>IF(AVERAGE(data.csv!AJ152:AJ154)&lt;$BH$5*AVERAGE(data.csv!AJ140:AJ150),$A150," ")</f>
        <v xml:space="preserve"> </v>
      </c>
      <c r="AG150" t="str">
        <f>IF(AVERAGE(data.csv!AK152:AK154)&lt;$BH$5*AVERAGE(data.csv!AK140:AK150),$A150," ")</f>
        <v xml:space="preserve"> </v>
      </c>
      <c r="AH150" t="str">
        <f>IF(AVERAGE(data.csv!AL152:AL154)&lt;$BH$5*AVERAGE(data.csv!AL140:AL150),$A150," ")</f>
        <v xml:space="preserve"> </v>
      </c>
      <c r="AI150" t="str">
        <f>IF(AVERAGE(data.csv!AM152:AM154)&lt;$BH$5*AVERAGE(data.csv!AM140:AM150),$A150," ")</f>
        <v xml:space="preserve"> </v>
      </c>
      <c r="AJ150" t="str">
        <f>IF(AVERAGE(data.csv!AN152:AN154)&lt;$BH$5*AVERAGE(data.csv!AN140:AN150),$A150," ")</f>
        <v xml:space="preserve"> </v>
      </c>
      <c r="AK150" t="str">
        <f>IF(AVERAGE(data.csv!AO152:AO154)&lt;$BH$5*AVERAGE(data.csv!AO140:AO150),$A150," ")</f>
        <v xml:space="preserve"> </v>
      </c>
      <c r="AL150" t="str">
        <f>IF(AVERAGE(data.csv!AP152:AP154)&lt;$BH$5*AVERAGE(data.csv!AP140:AP150),$A150," ")</f>
        <v xml:space="preserve"> </v>
      </c>
      <c r="AM150" t="str">
        <f>IF(AVERAGE(data.csv!AQ152:AQ154)&lt;$BH$5*AVERAGE(data.csv!AQ140:AQ150),$A150," ")</f>
        <v xml:space="preserve"> </v>
      </c>
      <c r="AN150" t="str">
        <f>IF(AVERAGE(data.csv!AR152:AR154)&lt;$BH$5*AVERAGE(data.csv!AR140:AR150),$A150," ")</f>
        <v xml:space="preserve"> </v>
      </c>
      <c r="AO150" t="str">
        <f>IF(AVERAGE(data.csv!AS152:AS154)&lt;$BH$5*AVERAGE(data.csv!AS140:AS150),$A150," ")</f>
        <v xml:space="preserve"> </v>
      </c>
      <c r="AP150" t="str">
        <f>IF(AVERAGE(data.csv!AT152:AT154)&lt;$BH$5*AVERAGE(data.csv!AT140:AT150),$A150," ")</f>
        <v xml:space="preserve"> </v>
      </c>
      <c r="AQ150" t="str">
        <f>IF(AVERAGE(data.csv!AU152:AU154)&lt;$BH$5*AVERAGE(data.csv!AU140:AU150),$A150," ")</f>
        <v xml:space="preserve"> </v>
      </c>
      <c r="AR150" t="str">
        <f>IF(AVERAGE(data.csv!AV152:AV154)&lt;$BH$5*AVERAGE(data.csv!AV140:AV150),$A150," ")</f>
        <v xml:space="preserve"> </v>
      </c>
      <c r="AS150" t="str">
        <f>IF(AVERAGE(data.csv!AW152:AW154)&lt;$BH$5*AVERAGE(data.csv!AW140:AW150),$A150," ")</f>
        <v xml:space="preserve"> </v>
      </c>
      <c r="AT150" t="str">
        <f>IF(AVERAGE(data.csv!AX152:AX154)&lt;$BH$5*AVERAGE(data.csv!AX140:AX150),$A150," ")</f>
        <v xml:space="preserve"> </v>
      </c>
      <c r="AU150" t="str">
        <f>IF(AVERAGE(data.csv!AY152:AY154)&lt;$BH$5*AVERAGE(data.csv!AY140:AY150),$A150," ")</f>
        <v xml:space="preserve"> </v>
      </c>
      <c r="AV150">
        <f>IF(AVERAGE(data.csv!AZ152:AZ154)&lt;$BH$5*AVERAGE(data.csv!AZ140:AZ150),$A150," ")</f>
        <v>-15.765000000000001</v>
      </c>
      <c r="AW150" t="str">
        <f>IF(AVERAGE(data.csv!BA152:BA154)&lt;$BH$5*AVERAGE(data.csv!BA140:BA150),$A150," ")</f>
        <v xml:space="preserve"> </v>
      </c>
      <c r="AX150" t="str">
        <f>IF(AVERAGE(data.csv!BB152:BB154)&lt;$BH$5*AVERAGE(data.csv!BB140:BB150),$A150," ")</f>
        <v xml:space="preserve"> </v>
      </c>
      <c r="AY150" t="str">
        <f>IF(AVERAGE(data.csv!BC152:BC154)&lt;$BH$5*AVERAGE(data.csv!BC140:BC150),$A150," ")</f>
        <v xml:space="preserve"> </v>
      </c>
      <c r="AZ150" t="str">
        <f>IF(AVERAGE(data.csv!BD152:BD154)&lt;$BH$5*AVERAGE(data.csv!BD140:BD150),$A150," ")</f>
        <v xml:space="preserve"> </v>
      </c>
      <c r="BA150" t="str">
        <f>IF(AVERAGE(data.csv!BE152:BE154)&lt;$BH$5*AVERAGE(data.csv!BE140:BE150),$A150," ")</f>
        <v xml:space="preserve"> </v>
      </c>
      <c r="BB150" t="str">
        <f>IF(AVERAGE(data.csv!BF152:BF154)&lt;$BH$5*AVERAGE(data.csv!BF140:BF150),$A150," ")</f>
        <v xml:space="preserve"> </v>
      </c>
      <c r="BC150" t="str">
        <f>IF(AVERAGE(data.csv!BG152:BG154)&lt;$BH$5*AVERAGE(data.csv!BG140:BG150),$A150," ")</f>
        <v xml:space="preserve"> </v>
      </c>
      <c r="BD150" t="str">
        <f>IF(AVERAGE(data.csv!BH152:BH154)&lt;$BH$5*AVERAGE(data.csv!BH140:BH150),$A150," ")</f>
        <v xml:space="preserve"> </v>
      </c>
      <c r="BE150" t="str">
        <f>IF(AVERAGE(data.csv!BI152:BI154)&lt;$BH$5*AVERAGE(data.csv!BI140:BI150),$A150," ")</f>
        <v xml:space="preserve"> </v>
      </c>
    </row>
    <row r="151" spans="1:57" x14ac:dyDescent="0.3">
      <c r="A151" s="4">
        <f>AVERAGE(data.csv!C151:F151)</f>
        <v>-15.83</v>
      </c>
      <c r="B151" s="7"/>
      <c r="D151" t="e">
        <f>IF(AVERAGE(data.csv!H153:H155)&lt;$BH$5*AVERAGE(data.csv!H141:H151),$A151," ")</f>
        <v>#DIV/0!</v>
      </c>
      <c r="E151" t="e">
        <f>IF(AVERAGE(data.csv!I153:I155)&lt;$BH$5*AVERAGE(data.csv!I141:I151),$A151," ")</f>
        <v>#DIV/0!</v>
      </c>
      <c r="F151" t="e">
        <f>IF(AVERAGE(data.csv!J153:J155)&lt;$BH$5*AVERAGE(data.csv!J141:J151),$A151," ")</f>
        <v>#DIV/0!</v>
      </c>
      <c r="G151" t="e">
        <f>IF(AVERAGE(data.csv!K153:K155)&lt;$BH$5*AVERAGE(data.csv!K141:K151),$A151," ")</f>
        <v>#DIV/0!</v>
      </c>
      <c r="H151" t="e">
        <f>IF(AVERAGE(data.csv!L153:L155)&lt;$BH$5*AVERAGE(data.csv!L141:L151),$A151," ")</f>
        <v>#DIV/0!</v>
      </c>
      <c r="I151" t="e">
        <f>IF(AVERAGE(data.csv!M153:M155)&lt;$BH$5*AVERAGE(data.csv!M141:M151),$A151," ")</f>
        <v>#DIV/0!</v>
      </c>
      <c r="J151" t="e">
        <f>IF(AVERAGE(data.csv!N153:N155)&lt;$BH$5*AVERAGE(data.csv!N141:N151),$A151," ")</f>
        <v>#DIV/0!</v>
      </c>
      <c r="K151" t="e">
        <f>IF(AVERAGE(data.csv!O153:O155)&lt;$BH$5*AVERAGE(data.csv!O141:O151),$A151," ")</f>
        <v>#DIV/0!</v>
      </c>
      <c r="L151" t="e">
        <f>IF(AVERAGE(data.csv!P153:P155)&lt;$BH$5*AVERAGE(data.csv!P141:P151),$A151," ")</f>
        <v>#DIV/0!</v>
      </c>
      <c r="M151" t="e">
        <f>IF(AVERAGE(data.csv!Q153:Q155)&lt;$BH$5*AVERAGE(data.csv!Q141:Q151),$A151," ")</f>
        <v>#DIV/0!</v>
      </c>
      <c r="N151" t="e">
        <f>IF(AVERAGE(data.csv!R153:R155)&lt;$BH$5*AVERAGE(data.csv!R141:R151),$A151," ")</f>
        <v>#DIV/0!</v>
      </c>
      <c r="O151" t="e">
        <f>IF(AVERAGE(data.csv!S153:S155)&lt;$BH$5*AVERAGE(data.csv!S141:S151),$A151," ")</f>
        <v>#DIV/0!</v>
      </c>
      <c r="P151" t="e">
        <f>IF(AVERAGE(data.csv!T153:T155)&lt;$BH$5*AVERAGE(data.csv!T141:T151),$A151," ")</f>
        <v>#DIV/0!</v>
      </c>
      <c r="Q151" t="e">
        <f>IF(AVERAGE(data.csv!U153:U155)&lt;$BH$5*AVERAGE(data.csv!U141:U151),$A151," ")</f>
        <v>#DIV/0!</v>
      </c>
      <c r="R151" t="e">
        <f>IF(AVERAGE(data.csv!V153:V155)&lt;$BH$5*AVERAGE(data.csv!V141:V151),$A151," ")</f>
        <v>#DIV/0!</v>
      </c>
      <c r="S151" t="e">
        <f>IF(AVERAGE(data.csv!W153:W155)&lt;$BH$5*AVERAGE(data.csv!W141:W151),$A151," ")</f>
        <v>#DIV/0!</v>
      </c>
      <c r="T151" t="e">
        <f>IF(AVERAGE(data.csv!X153:X155)&lt;$BH$5*AVERAGE(data.csv!X141:X151),$A151," ")</f>
        <v>#DIV/0!</v>
      </c>
      <c r="U151" t="e">
        <f>IF(AVERAGE(data.csv!Y153:Y155)&lt;$BH$5*AVERAGE(data.csv!Y141:Y151),$A151," ")</f>
        <v>#DIV/0!</v>
      </c>
      <c r="V151" t="e">
        <f>IF(AVERAGE(data.csv!Z153:Z155)&lt;$BH$5*AVERAGE(data.csv!Z141:Z151),$A151," ")</f>
        <v>#DIV/0!</v>
      </c>
      <c r="W151" t="e">
        <f>IF(AVERAGE(data.csv!AA153:AA155)&lt;$BH$5*AVERAGE(data.csv!AA141:AA151),$A151," ")</f>
        <v>#DIV/0!</v>
      </c>
      <c r="X151" t="e">
        <f>IF(AVERAGE(data.csv!AB153:AB155)&lt;$BH$5*AVERAGE(data.csv!AB141:AB151),$A151," ")</f>
        <v>#DIV/0!</v>
      </c>
      <c r="Y151" t="e">
        <f>IF(AVERAGE(data.csv!AC153:AC155)&lt;$BH$5*AVERAGE(data.csv!AC141:AC151),$A151," ")</f>
        <v>#DIV/0!</v>
      </c>
      <c r="Z151" t="e">
        <f>IF(AVERAGE(data.csv!AD153:AD155)&lt;$BH$5*AVERAGE(data.csv!AD141:AD151),$A151," ")</f>
        <v>#DIV/0!</v>
      </c>
      <c r="AA151" t="e">
        <f>IF(AVERAGE(data.csv!AE153:AE155)&lt;$BH$5*AVERAGE(data.csv!AE141:AE151),$A151," ")</f>
        <v>#DIV/0!</v>
      </c>
      <c r="AB151" t="e">
        <f>IF(AVERAGE(data.csv!AF153:AF155)&lt;$BH$5*AVERAGE(data.csv!AF141:AF151),$A151," ")</f>
        <v>#DIV/0!</v>
      </c>
      <c r="AC151" t="e">
        <f>IF(AVERAGE(data.csv!AG153:AG155)&lt;$BH$5*AVERAGE(data.csv!AG141:AG151),$A151," ")</f>
        <v>#DIV/0!</v>
      </c>
      <c r="AD151" t="e">
        <f>IF(AVERAGE(data.csv!AH153:AH155)&lt;$BH$5*AVERAGE(data.csv!AH141:AH151),$A151," ")</f>
        <v>#DIV/0!</v>
      </c>
      <c r="AE151" t="str">
        <f>IF(AVERAGE(data.csv!AI153:AI155)&lt;$BH$5*AVERAGE(data.csv!AI141:AI151),$A151," ")</f>
        <v xml:space="preserve"> </v>
      </c>
      <c r="AF151" t="str">
        <f>IF(AVERAGE(data.csv!AJ153:AJ155)&lt;$BH$5*AVERAGE(data.csv!AJ141:AJ151),$A151," ")</f>
        <v xml:space="preserve"> </v>
      </c>
      <c r="AG151" t="str">
        <f>IF(AVERAGE(data.csv!AK153:AK155)&lt;$BH$5*AVERAGE(data.csv!AK141:AK151),$A151," ")</f>
        <v xml:space="preserve"> </v>
      </c>
      <c r="AH151" t="str">
        <f>IF(AVERAGE(data.csv!AL153:AL155)&lt;$BH$5*AVERAGE(data.csv!AL141:AL151),$A151," ")</f>
        <v xml:space="preserve"> </v>
      </c>
      <c r="AI151" t="str">
        <f>IF(AVERAGE(data.csv!AM153:AM155)&lt;$BH$5*AVERAGE(data.csv!AM141:AM151),$A151," ")</f>
        <v xml:space="preserve"> </v>
      </c>
      <c r="AJ151" t="str">
        <f>IF(AVERAGE(data.csv!AN153:AN155)&lt;$BH$5*AVERAGE(data.csv!AN141:AN151),$A151," ")</f>
        <v xml:space="preserve"> </v>
      </c>
      <c r="AK151" t="str">
        <f>IF(AVERAGE(data.csv!AO153:AO155)&lt;$BH$5*AVERAGE(data.csv!AO141:AO151),$A151," ")</f>
        <v xml:space="preserve"> </v>
      </c>
      <c r="AL151" t="str">
        <f>IF(AVERAGE(data.csv!AP153:AP155)&lt;$BH$5*AVERAGE(data.csv!AP141:AP151),$A151," ")</f>
        <v xml:space="preserve"> </v>
      </c>
      <c r="AM151" t="str">
        <f>IF(AVERAGE(data.csv!AQ153:AQ155)&lt;$BH$5*AVERAGE(data.csv!AQ141:AQ151),$A151," ")</f>
        <v xml:space="preserve"> </v>
      </c>
      <c r="AN151" t="str">
        <f>IF(AVERAGE(data.csv!AR153:AR155)&lt;$BH$5*AVERAGE(data.csv!AR141:AR151),$A151," ")</f>
        <v xml:space="preserve"> </v>
      </c>
      <c r="AO151" t="str">
        <f>IF(AVERAGE(data.csv!AS153:AS155)&lt;$BH$5*AVERAGE(data.csv!AS141:AS151),$A151," ")</f>
        <v xml:space="preserve"> </v>
      </c>
      <c r="AP151" t="str">
        <f>IF(AVERAGE(data.csv!AT153:AT155)&lt;$BH$5*AVERAGE(data.csv!AT141:AT151),$A151," ")</f>
        <v xml:space="preserve"> </v>
      </c>
      <c r="AQ151" t="str">
        <f>IF(AVERAGE(data.csv!AU153:AU155)&lt;$BH$5*AVERAGE(data.csv!AU141:AU151),$A151," ")</f>
        <v xml:space="preserve"> </v>
      </c>
      <c r="AR151" t="str">
        <f>IF(AVERAGE(data.csv!AV153:AV155)&lt;$BH$5*AVERAGE(data.csv!AV141:AV151),$A151," ")</f>
        <v xml:space="preserve"> </v>
      </c>
      <c r="AS151" t="str">
        <f>IF(AVERAGE(data.csv!AW153:AW155)&lt;$BH$5*AVERAGE(data.csv!AW141:AW151),$A151," ")</f>
        <v xml:space="preserve"> </v>
      </c>
      <c r="AT151" t="str">
        <f>IF(AVERAGE(data.csv!AX153:AX155)&lt;$BH$5*AVERAGE(data.csv!AX141:AX151),$A151," ")</f>
        <v xml:space="preserve"> </v>
      </c>
      <c r="AU151" t="str">
        <f>IF(AVERAGE(data.csv!AY153:AY155)&lt;$BH$5*AVERAGE(data.csv!AY141:AY151),$A151," ")</f>
        <v xml:space="preserve"> </v>
      </c>
      <c r="AV151">
        <f>IF(AVERAGE(data.csv!AZ153:AZ155)&lt;$BH$5*AVERAGE(data.csv!AZ141:AZ151),$A151," ")</f>
        <v>-15.83</v>
      </c>
      <c r="AW151" t="str">
        <f>IF(AVERAGE(data.csv!BA153:BA155)&lt;$BH$5*AVERAGE(data.csv!BA141:BA151),$A151," ")</f>
        <v xml:space="preserve"> </v>
      </c>
      <c r="AX151" t="str">
        <f>IF(AVERAGE(data.csv!BB153:BB155)&lt;$BH$5*AVERAGE(data.csv!BB141:BB151),$A151," ")</f>
        <v xml:space="preserve"> </v>
      </c>
      <c r="AY151" t="str">
        <f>IF(AVERAGE(data.csv!BC153:BC155)&lt;$BH$5*AVERAGE(data.csv!BC141:BC151),$A151," ")</f>
        <v xml:space="preserve"> </v>
      </c>
      <c r="AZ151" t="str">
        <f>IF(AVERAGE(data.csv!BD153:BD155)&lt;$BH$5*AVERAGE(data.csv!BD141:BD151),$A151," ")</f>
        <v xml:space="preserve"> </v>
      </c>
      <c r="BA151" t="str">
        <f>IF(AVERAGE(data.csv!BE153:BE155)&lt;$BH$5*AVERAGE(data.csv!BE141:BE151),$A151," ")</f>
        <v xml:space="preserve"> </v>
      </c>
      <c r="BB151" t="str">
        <f>IF(AVERAGE(data.csv!BF153:BF155)&lt;$BH$5*AVERAGE(data.csv!BF141:BF151),$A151," ")</f>
        <v xml:space="preserve"> </v>
      </c>
      <c r="BC151" t="str">
        <f>IF(AVERAGE(data.csv!BG153:BG155)&lt;$BH$5*AVERAGE(data.csv!BG141:BG151),$A151," ")</f>
        <v xml:space="preserve"> </v>
      </c>
      <c r="BD151" t="str">
        <f>IF(AVERAGE(data.csv!BH153:BH155)&lt;$BH$5*AVERAGE(data.csv!BH141:BH151),$A151," ")</f>
        <v xml:space="preserve"> </v>
      </c>
      <c r="BE151" t="str">
        <f>IF(AVERAGE(data.csv!BI153:BI155)&lt;$BH$5*AVERAGE(data.csv!BI141:BI151),$A151," ")</f>
        <v xml:space="preserve"> </v>
      </c>
    </row>
    <row r="152" spans="1:57" x14ac:dyDescent="0.3">
      <c r="A152" s="4">
        <f>AVERAGE(data.csv!C152:F152)</f>
        <v>-15.895</v>
      </c>
      <c r="B152" s="7"/>
      <c r="D152" t="e">
        <f>IF(AVERAGE(data.csv!H154:H156)&lt;$BH$5*AVERAGE(data.csv!H142:H152),$A152," ")</f>
        <v>#DIV/0!</v>
      </c>
      <c r="E152" t="e">
        <f>IF(AVERAGE(data.csv!I154:I156)&lt;$BH$5*AVERAGE(data.csv!I142:I152),$A152," ")</f>
        <v>#DIV/0!</v>
      </c>
      <c r="F152" t="e">
        <f>IF(AVERAGE(data.csv!J154:J156)&lt;$BH$5*AVERAGE(data.csv!J142:J152),$A152," ")</f>
        <v>#DIV/0!</v>
      </c>
      <c r="G152" t="e">
        <f>IF(AVERAGE(data.csv!K154:K156)&lt;$BH$5*AVERAGE(data.csv!K142:K152),$A152," ")</f>
        <v>#DIV/0!</v>
      </c>
      <c r="H152" t="e">
        <f>IF(AVERAGE(data.csv!L154:L156)&lt;$BH$5*AVERAGE(data.csv!L142:L152),$A152," ")</f>
        <v>#DIV/0!</v>
      </c>
      <c r="I152" t="e">
        <f>IF(AVERAGE(data.csv!M154:M156)&lt;$BH$5*AVERAGE(data.csv!M142:M152),$A152," ")</f>
        <v>#DIV/0!</v>
      </c>
      <c r="J152" t="e">
        <f>IF(AVERAGE(data.csv!N154:N156)&lt;$BH$5*AVERAGE(data.csv!N142:N152),$A152," ")</f>
        <v>#DIV/0!</v>
      </c>
      <c r="K152" t="e">
        <f>IF(AVERAGE(data.csv!O154:O156)&lt;$BH$5*AVERAGE(data.csv!O142:O152),$A152," ")</f>
        <v>#DIV/0!</v>
      </c>
      <c r="L152" t="e">
        <f>IF(AVERAGE(data.csv!P154:P156)&lt;$BH$5*AVERAGE(data.csv!P142:P152),$A152," ")</f>
        <v>#DIV/0!</v>
      </c>
      <c r="M152" t="e">
        <f>IF(AVERAGE(data.csv!Q154:Q156)&lt;$BH$5*AVERAGE(data.csv!Q142:Q152),$A152," ")</f>
        <v>#DIV/0!</v>
      </c>
      <c r="N152" t="e">
        <f>IF(AVERAGE(data.csv!R154:R156)&lt;$BH$5*AVERAGE(data.csv!R142:R152),$A152," ")</f>
        <v>#DIV/0!</v>
      </c>
      <c r="O152" t="e">
        <f>IF(AVERAGE(data.csv!S154:S156)&lt;$BH$5*AVERAGE(data.csv!S142:S152),$A152," ")</f>
        <v>#DIV/0!</v>
      </c>
      <c r="P152" t="e">
        <f>IF(AVERAGE(data.csv!T154:T156)&lt;$BH$5*AVERAGE(data.csv!T142:T152),$A152," ")</f>
        <v>#DIV/0!</v>
      </c>
      <c r="Q152" t="e">
        <f>IF(AVERAGE(data.csv!U154:U156)&lt;$BH$5*AVERAGE(data.csv!U142:U152),$A152," ")</f>
        <v>#DIV/0!</v>
      </c>
      <c r="R152" t="e">
        <f>IF(AVERAGE(data.csv!V154:V156)&lt;$BH$5*AVERAGE(data.csv!V142:V152),$A152," ")</f>
        <v>#DIV/0!</v>
      </c>
      <c r="S152" t="e">
        <f>IF(AVERAGE(data.csv!W154:W156)&lt;$BH$5*AVERAGE(data.csv!W142:W152),$A152," ")</f>
        <v>#DIV/0!</v>
      </c>
      <c r="T152" t="e">
        <f>IF(AVERAGE(data.csv!X154:X156)&lt;$BH$5*AVERAGE(data.csv!X142:X152),$A152," ")</f>
        <v>#DIV/0!</v>
      </c>
      <c r="U152" t="e">
        <f>IF(AVERAGE(data.csv!Y154:Y156)&lt;$BH$5*AVERAGE(data.csv!Y142:Y152),$A152," ")</f>
        <v>#DIV/0!</v>
      </c>
      <c r="V152" t="e">
        <f>IF(AVERAGE(data.csv!Z154:Z156)&lt;$BH$5*AVERAGE(data.csv!Z142:Z152),$A152," ")</f>
        <v>#DIV/0!</v>
      </c>
      <c r="W152" t="e">
        <f>IF(AVERAGE(data.csv!AA154:AA156)&lt;$BH$5*AVERAGE(data.csv!AA142:AA152),$A152," ")</f>
        <v>#DIV/0!</v>
      </c>
      <c r="X152" t="e">
        <f>IF(AVERAGE(data.csv!AB154:AB156)&lt;$BH$5*AVERAGE(data.csv!AB142:AB152),$A152," ")</f>
        <v>#DIV/0!</v>
      </c>
      <c r="Y152" t="e">
        <f>IF(AVERAGE(data.csv!AC154:AC156)&lt;$BH$5*AVERAGE(data.csv!AC142:AC152),$A152," ")</f>
        <v>#DIV/0!</v>
      </c>
      <c r="Z152" t="e">
        <f>IF(AVERAGE(data.csv!AD154:AD156)&lt;$BH$5*AVERAGE(data.csv!AD142:AD152),$A152," ")</f>
        <v>#DIV/0!</v>
      </c>
      <c r="AA152" t="e">
        <f>IF(AVERAGE(data.csv!AE154:AE156)&lt;$BH$5*AVERAGE(data.csv!AE142:AE152),$A152," ")</f>
        <v>#DIV/0!</v>
      </c>
      <c r="AB152" t="e">
        <f>IF(AVERAGE(data.csv!AF154:AF156)&lt;$BH$5*AVERAGE(data.csv!AF142:AF152),$A152," ")</f>
        <v>#DIV/0!</v>
      </c>
      <c r="AC152" t="e">
        <f>IF(AVERAGE(data.csv!AG154:AG156)&lt;$BH$5*AVERAGE(data.csv!AG142:AG152),$A152," ")</f>
        <v>#DIV/0!</v>
      </c>
      <c r="AD152" t="e">
        <f>IF(AVERAGE(data.csv!AH154:AH156)&lt;$BH$5*AVERAGE(data.csv!AH142:AH152),$A152," ")</f>
        <v>#DIV/0!</v>
      </c>
      <c r="AE152" t="str">
        <f>IF(AVERAGE(data.csv!AI154:AI156)&lt;$BH$5*AVERAGE(data.csv!AI142:AI152),$A152," ")</f>
        <v xml:space="preserve"> </v>
      </c>
      <c r="AF152" t="str">
        <f>IF(AVERAGE(data.csv!AJ154:AJ156)&lt;$BH$5*AVERAGE(data.csv!AJ142:AJ152),$A152," ")</f>
        <v xml:space="preserve"> </v>
      </c>
      <c r="AG152" t="str">
        <f>IF(AVERAGE(data.csv!AK154:AK156)&lt;$BH$5*AVERAGE(data.csv!AK142:AK152),$A152," ")</f>
        <v xml:space="preserve"> </v>
      </c>
      <c r="AH152" t="str">
        <f>IF(AVERAGE(data.csv!AL154:AL156)&lt;$BH$5*AVERAGE(data.csv!AL142:AL152),$A152," ")</f>
        <v xml:space="preserve"> </v>
      </c>
      <c r="AI152" t="str">
        <f>IF(AVERAGE(data.csv!AM154:AM156)&lt;$BH$5*AVERAGE(data.csv!AM142:AM152),$A152," ")</f>
        <v xml:space="preserve"> </v>
      </c>
      <c r="AJ152" t="str">
        <f>IF(AVERAGE(data.csv!AN154:AN156)&lt;$BH$5*AVERAGE(data.csv!AN142:AN152),$A152," ")</f>
        <v xml:space="preserve"> </v>
      </c>
      <c r="AK152" t="str">
        <f>IF(AVERAGE(data.csv!AO154:AO156)&lt;$BH$5*AVERAGE(data.csv!AO142:AO152),$A152," ")</f>
        <v xml:space="preserve"> </v>
      </c>
      <c r="AL152" t="str">
        <f>IF(AVERAGE(data.csv!AP154:AP156)&lt;$BH$5*AVERAGE(data.csv!AP142:AP152),$A152," ")</f>
        <v xml:space="preserve"> </v>
      </c>
      <c r="AM152" t="str">
        <f>IF(AVERAGE(data.csv!AQ154:AQ156)&lt;$BH$5*AVERAGE(data.csv!AQ142:AQ152),$A152," ")</f>
        <v xml:space="preserve"> </v>
      </c>
      <c r="AN152" t="str">
        <f>IF(AVERAGE(data.csv!AR154:AR156)&lt;$BH$5*AVERAGE(data.csv!AR142:AR152),$A152," ")</f>
        <v xml:space="preserve"> </v>
      </c>
      <c r="AO152" t="str">
        <f>IF(AVERAGE(data.csv!AS154:AS156)&lt;$BH$5*AVERAGE(data.csv!AS142:AS152),$A152," ")</f>
        <v xml:space="preserve"> </v>
      </c>
      <c r="AP152" t="str">
        <f>IF(AVERAGE(data.csv!AT154:AT156)&lt;$BH$5*AVERAGE(data.csv!AT142:AT152),$A152," ")</f>
        <v xml:space="preserve"> </v>
      </c>
      <c r="AQ152" t="str">
        <f>IF(AVERAGE(data.csv!AU154:AU156)&lt;$BH$5*AVERAGE(data.csv!AU142:AU152),$A152," ")</f>
        <v xml:space="preserve"> </v>
      </c>
      <c r="AR152" t="str">
        <f>IF(AVERAGE(data.csv!AV154:AV156)&lt;$BH$5*AVERAGE(data.csv!AV142:AV152),$A152," ")</f>
        <v xml:space="preserve"> </v>
      </c>
      <c r="AS152" t="str">
        <f>IF(AVERAGE(data.csv!AW154:AW156)&lt;$BH$5*AVERAGE(data.csv!AW142:AW152),$A152," ")</f>
        <v xml:space="preserve"> </v>
      </c>
      <c r="AT152" t="str">
        <f>IF(AVERAGE(data.csv!AX154:AX156)&lt;$BH$5*AVERAGE(data.csv!AX142:AX152),$A152," ")</f>
        <v xml:space="preserve"> </v>
      </c>
      <c r="AU152" t="str">
        <f>IF(AVERAGE(data.csv!AY154:AY156)&lt;$BH$5*AVERAGE(data.csv!AY142:AY152),$A152," ")</f>
        <v xml:space="preserve"> </v>
      </c>
      <c r="AV152">
        <f>IF(AVERAGE(data.csv!AZ154:AZ156)&lt;$BH$5*AVERAGE(data.csv!AZ142:AZ152),$A152," ")</f>
        <v>-15.895</v>
      </c>
      <c r="AW152" t="str">
        <f>IF(AVERAGE(data.csv!BA154:BA156)&lt;$BH$5*AVERAGE(data.csv!BA142:BA152),$A152," ")</f>
        <v xml:space="preserve"> </v>
      </c>
      <c r="AX152" t="str">
        <f>IF(AVERAGE(data.csv!BB154:BB156)&lt;$BH$5*AVERAGE(data.csv!BB142:BB152),$A152," ")</f>
        <v xml:space="preserve"> </v>
      </c>
      <c r="AY152" t="str">
        <f>IF(AVERAGE(data.csv!BC154:BC156)&lt;$BH$5*AVERAGE(data.csv!BC142:BC152),$A152," ")</f>
        <v xml:space="preserve"> </v>
      </c>
      <c r="AZ152" t="str">
        <f>IF(AVERAGE(data.csv!BD154:BD156)&lt;$BH$5*AVERAGE(data.csv!BD142:BD152),$A152," ")</f>
        <v xml:space="preserve"> </v>
      </c>
      <c r="BA152" t="str">
        <f>IF(AVERAGE(data.csv!BE154:BE156)&lt;$BH$5*AVERAGE(data.csv!BE142:BE152),$A152," ")</f>
        <v xml:space="preserve"> </v>
      </c>
      <c r="BB152" t="str">
        <f>IF(AVERAGE(data.csv!BF154:BF156)&lt;$BH$5*AVERAGE(data.csv!BF142:BF152),$A152," ")</f>
        <v xml:space="preserve"> </v>
      </c>
      <c r="BC152" t="str">
        <f>IF(AVERAGE(data.csv!BG154:BG156)&lt;$BH$5*AVERAGE(data.csv!BG142:BG152),$A152," ")</f>
        <v xml:space="preserve"> </v>
      </c>
      <c r="BD152" t="str">
        <f>IF(AVERAGE(data.csv!BH154:BH156)&lt;$BH$5*AVERAGE(data.csv!BH142:BH152),$A152," ")</f>
        <v xml:space="preserve"> </v>
      </c>
      <c r="BE152" t="str">
        <f>IF(AVERAGE(data.csv!BI154:BI156)&lt;$BH$5*AVERAGE(data.csv!BI142:BI152),$A152," ")</f>
        <v xml:space="preserve"> </v>
      </c>
    </row>
    <row r="153" spans="1:57" x14ac:dyDescent="0.3">
      <c r="A153" s="4">
        <f>AVERAGE(data.csv!C153:F153)</f>
        <v>-15.95</v>
      </c>
      <c r="B153" s="7"/>
      <c r="D153" t="e">
        <f>IF(AVERAGE(data.csv!H155:H157)&lt;$BH$5*AVERAGE(data.csv!H143:H153),$A153," ")</f>
        <v>#DIV/0!</v>
      </c>
      <c r="E153" t="e">
        <f>IF(AVERAGE(data.csv!I155:I157)&lt;$BH$5*AVERAGE(data.csv!I143:I153),$A153," ")</f>
        <v>#DIV/0!</v>
      </c>
      <c r="F153" t="e">
        <f>IF(AVERAGE(data.csv!J155:J157)&lt;$BH$5*AVERAGE(data.csv!J143:J153),$A153," ")</f>
        <v>#DIV/0!</v>
      </c>
      <c r="G153" t="e">
        <f>IF(AVERAGE(data.csv!K155:K157)&lt;$BH$5*AVERAGE(data.csv!K143:K153),$A153," ")</f>
        <v>#DIV/0!</v>
      </c>
      <c r="H153" t="e">
        <f>IF(AVERAGE(data.csv!L155:L157)&lt;$BH$5*AVERAGE(data.csv!L143:L153),$A153," ")</f>
        <v>#DIV/0!</v>
      </c>
      <c r="I153" t="e">
        <f>IF(AVERAGE(data.csv!M155:M157)&lt;$BH$5*AVERAGE(data.csv!M143:M153),$A153," ")</f>
        <v>#DIV/0!</v>
      </c>
      <c r="J153" t="e">
        <f>IF(AVERAGE(data.csv!N155:N157)&lt;$BH$5*AVERAGE(data.csv!N143:N153),$A153," ")</f>
        <v>#DIV/0!</v>
      </c>
      <c r="K153" t="e">
        <f>IF(AVERAGE(data.csv!O155:O157)&lt;$BH$5*AVERAGE(data.csv!O143:O153),$A153," ")</f>
        <v>#DIV/0!</v>
      </c>
      <c r="L153" t="e">
        <f>IF(AVERAGE(data.csv!P155:P157)&lt;$BH$5*AVERAGE(data.csv!P143:P153),$A153," ")</f>
        <v>#DIV/0!</v>
      </c>
      <c r="M153" t="e">
        <f>IF(AVERAGE(data.csv!Q155:Q157)&lt;$BH$5*AVERAGE(data.csv!Q143:Q153),$A153," ")</f>
        <v>#DIV/0!</v>
      </c>
      <c r="N153" t="e">
        <f>IF(AVERAGE(data.csv!R155:R157)&lt;$BH$5*AVERAGE(data.csv!R143:R153),$A153," ")</f>
        <v>#DIV/0!</v>
      </c>
      <c r="O153" t="e">
        <f>IF(AVERAGE(data.csv!S155:S157)&lt;$BH$5*AVERAGE(data.csv!S143:S153),$A153," ")</f>
        <v>#DIV/0!</v>
      </c>
      <c r="P153" t="e">
        <f>IF(AVERAGE(data.csv!T155:T157)&lt;$BH$5*AVERAGE(data.csv!T143:T153),$A153," ")</f>
        <v>#DIV/0!</v>
      </c>
      <c r="Q153" t="e">
        <f>IF(AVERAGE(data.csv!U155:U157)&lt;$BH$5*AVERAGE(data.csv!U143:U153),$A153," ")</f>
        <v>#DIV/0!</v>
      </c>
      <c r="R153" t="e">
        <f>IF(AVERAGE(data.csv!V155:V157)&lt;$BH$5*AVERAGE(data.csv!V143:V153),$A153," ")</f>
        <v>#DIV/0!</v>
      </c>
      <c r="S153" t="e">
        <f>IF(AVERAGE(data.csv!W155:W157)&lt;$BH$5*AVERAGE(data.csv!W143:W153),$A153," ")</f>
        <v>#DIV/0!</v>
      </c>
      <c r="T153" t="e">
        <f>IF(AVERAGE(data.csv!X155:X157)&lt;$BH$5*AVERAGE(data.csv!X143:X153),$A153," ")</f>
        <v>#DIV/0!</v>
      </c>
      <c r="U153" t="e">
        <f>IF(AVERAGE(data.csv!Y155:Y157)&lt;$BH$5*AVERAGE(data.csv!Y143:Y153),$A153," ")</f>
        <v>#DIV/0!</v>
      </c>
      <c r="V153" t="e">
        <f>IF(AVERAGE(data.csv!Z155:Z157)&lt;$BH$5*AVERAGE(data.csv!Z143:Z153),$A153," ")</f>
        <v>#DIV/0!</v>
      </c>
      <c r="W153" t="e">
        <f>IF(AVERAGE(data.csv!AA155:AA157)&lt;$BH$5*AVERAGE(data.csv!AA143:AA153),$A153," ")</f>
        <v>#DIV/0!</v>
      </c>
      <c r="X153" t="e">
        <f>IF(AVERAGE(data.csv!AB155:AB157)&lt;$BH$5*AVERAGE(data.csv!AB143:AB153),$A153," ")</f>
        <v>#DIV/0!</v>
      </c>
      <c r="Y153" t="e">
        <f>IF(AVERAGE(data.csv!AC155:AC157)&lt;$BH$5*AVERAGE(data.csv!AC143:AC153),$A153," ")</f>
        <v>#DIV/0!</v>
      </c>
      <c r="Z153" t="e">
        <f>IF(AVERAGE(data.csv!AD155:AD157)&lt;$BH$5*AVERAGE(data.csv!AD143:AD153),$A153," ")</f>
        <v>#DIV/0!</v>
      </c>
      <c r="AA153" t="e">
        <f>IF(AVERAGE(data.csv!AE155:AE157)&lt;$BH$5*AVERAGE(data.csv!AE143:AE153),$A153," ")</f>
        <v>#DIV/0!</v>
      </c>
      <c r="AB153" t="e">
        <f>IF(AVERAGE(data.csv!AF155:AF157)&lt;$BH$5*AVERAGE(data.csv!AF143:AF153),$A153," ")</f>
        <v>#DIV/0!</v>
      </c>
      <c r="AC153" t="e">
        <f>IF(AVERAGE(data.csv!AG155:AG157)&lt;$BH$5*AVERAGE(data.csv!AG143:AG153),$A153," ")</f>
        <v>#DIV/0!</v>
      </c>
      <c r="AD153" t="e">
        <f>IF(AVERAGE(data.csv!AH155:AH157)&lt;$BH$5*AVERAGE(data.csv!AH143:AH153),$A153," ")</f>
        <v>#DIV/0!</v>
      </c>
      <c r="AE153" t="str">
        <f>IF(AVERAGE(data.csv!AI155:AI157)&lt;$BH$5*AVERAGE(data.csv!AI143:AI153),$A153," ")</f>
        <v xml:space="preserve"> </v>
      </c>
      <c r="AF153" t="str">
        <f>IF(AVERAGE(data.csv!AJ155:AJ157)&lt;$BH$5*AVERAGE(data.csv!AJ143:AJ153),$A153," ")</f>
        <v xml:space="preserve"> </v>
      </c>
      <c r="AG153" t="str">
        <f>IF(AVERAGE(data.csv!AK155:AK157)&lt;$BH$5*AVERAGE(data.csv!AK143:AK153),$A153," ")</f>
        <v xml:space="preserve"> </v>
      </c>
      <c r="AH153" t="str">
        <f>IF(AVERAGE(data.csv!AL155:AL157)&lt;$BH$5*AVERAGE(data.csv!AL143:AL153),$A153," ")</f>
        <v xml:space="preserve"> </v>
      </c>
      <c r="AI153" t="str">
        <f>IF(AVERAGE(data.csv!AM155:AM157)&lt;$BH$5*AVERAGE(data.csv!AM143:AM153),$A153," ")</f>
        <v xml:space="preserve"> </v>
      </c>
      <c r="AJ153" t="str">
        <f>IF(AVERAGE(data.csv!AN155:AN157)&lt;$BH$5*AVERAGE(data.csv!AN143:AN153),$A153," ")</f>
        <v xml:space="preserve"> </v>
      </c>
      <c r="AK153" t="str">
        <f>IF(AVERAGE(data.csv!AO155:AO157)&lt;$BH$5*AVERAGE(data.csv!AO143:AO153),$A153," ")</f>
        <v xml:space="preserve"> </v>
      </c>
      <c r="AL153" t="str">
        <f>IF(AVERAGE(data.csv!AP155:AP157)&lt;$BH$5*AVERAGE(data.csv!AP143:AP153),$A153," ")</f>
        <v xml:space="preserve"> </v>
      </c>
      <c r="AM153" t="str">
        <f>IF(AVERAGE(data.csv!AQ155:AQ157)&lt;$BH$5*AVERAGE(data.csv!AQ143:AQ153),$A153," ")</f>
        <v xml:space="preserve"> </v>
      </c>
      <c r="AN153" t="str">
        <f>IF(AVERAGE(data.csv!AR155:AR157)&lt;$BH$5*AVERAGE(data.csv!AR143:AR153),$A153," ")</f>
        <v xml:space="preserve"> </v>
      </c>
      <c r="AO153" t="str">
        <f>IF(AVERAGE(data.csv!AS155:AS157)&lt;$BH$5*AVERAGE(data.csv!AS143:AS153),$A153," ")</f>
        <v xml:space="preserve"> </v>
      </c>
      <c r="AP153" t="str">
        <f>IF(AVERAGE(data.csv!AT155:AT157)&lt;$BH$5*AVERAGE(data.csv!AT143:AT153),$A153," ")</f>
        <v xml:space="preserve"> </v>
      </c>
      <c r="AQ153" t="str">
        <f>IF(AVERAGE(data.csv!AU155:AU157)&lt;$BH$5*AVERAGE(data.csv!AU143:AU153),$A153," ")</f>
        <v xml:space="preserve"> </v>
      </c>
      <c r="AR153" t="str">
        <f>IF(AVERAGE(data.csv!AV155:AV157)&lt;$BH$5*AVERAGE(data.csv!AV143:AV153),$A153," ")</f>
        <v xml:space="preserve"> </v>
      </c>
      <c r="AS153" t="str">
        <f>IF(AVERAGE(data.csv!AW155:AW157)&lt;$BH$5*AVERAGE(data.csv!AW143:AW153),$A153," ")</f>
        <v xml:space="preserve"> </v>
      </c>
      <c r="AT153" t="str">
        <f>IF(AVERAGE(data.csv!AX155:AX157)&lt;$BH$5*AVERAGE(data.csv!AX143:AX153),$A153," ")</f>
        <v xml:space="preserve"> </v>
      </c>
      <c r="AU153" t="str">
        <f>IF(AVERAGE(data.csv!AY155:AY157)&lt;$BH$5*AVERAGE(data.csv!AY143:AY153),$A153," ")</f>
        <v xml:space="preserve"> </v>
      </c>
      <c r="AV153">
        <f>IF(AVERAGE(data.csv!AZ155:AZ157)&lt;$BH$5*AVERAGE(data.csv!AZ143:AZ153),$A153," ")</f>
        <v>-15.95</v>
      </c>
      <c r="AW153" t="str">
        <f>IF(AVERAGE(data.csv!BA155:BA157)&lt;$BH$5*AVERAGE(data.csv!BA143:BA153),$A153," ")</f>
        <v xml:space="preserve"> </v>
      </c>
      <c r="AX153" t="str">
        <f>IF(AVERAGE(data.csv!BB155:BB157)&lt;$BH$5*AVERAGE(data.csv!BB143:BB153),$A153," ")</f>
        <v xml:space="preserve"> </v>
      </c>
      <c r="AY153" t="str">
        <f>IF(AVERAGE(data.csv!BC155:BC157)&lt;$BH$5*AVERAGE(data.csv!BC143:BC153),$A153," ")</f>
        <v xml:space="preserve"> </v>
      </c>
      <c r="AZ153" t="str">
        <f>IF(AVERAGE(data.csv!BD155:BD157)&lt;$BH$5*AVERAGE(data.csv!BD143:BD153),$A153," ")</f>
        <v xml:space="preserve"> </v>
      </c>
      <c r="BA153" t="str">
        <f>IF(AVERAGE(data.csv!BE155:BE157)&lt;$BH$5*AVERAGE(data.csv!BE143:BE153),$A153," ")</f>
        <v xml:space="preserve"> </v>
      </c>
      <c r="BB153" t="str">
        <f>IF(AVERAGE(data.csv!BF155:BF157)&lt;$BH$5*AVERAGE(data.csv!BF143:BF153),$A153," ")</f>
        <v xml:space="preserve"> </v>
      </c>
      <c r="BC153" t="str">
        <f>IF(AVERAGE(data.csv!BG155:BG157)&lt;$BH$5*AVERAGE(data.csv!BG143:BG153),$A153," ")</f>
        <v xml:space="preserve"> </v>
      </c>
      <c r="BD153" t="str">
        <f>IF(AVERAGE(data.csv!BH155:BH157)&lt;$BH$5*AVERAGE(data.csv!BH143:BH153),$A153," ")</f>
        <v xml:space="preserve"> </v>
      </c>
      <c r="BE153" t="str">
        <f>IF(AVERAGE(data.csv!BI155:BI157)&lt;$BH$5*AVERAGE(data.csv!BI143:BI153),$A153," ")</f>
        <v xml:space="preserve"> </v>
      </c>
    </row>
    <row r="154" spans="1:57" x14ac:dyDescent="0.3">
      <c r="A154" s="4">
        <f>AVERAGE(data.csv!C154:F154)</f>
        <v>-16.005000000000003</v>
      </c>
      <c r="B154" s="7"/>
      <c r="D154" t="e">
        <f>IF(AVERAGE(data.csv!H156:H158)&lt;$BH$5*AVERAGE(data.csv!H144:H154),$A154," ")</f>
        <v>#DIV/0!</v>
      </c>
      <c r="E154" t="e">
        <f>IF(AVERAGE(data.csv!I156:I158)&lt;$BH$5*AVERAGE(data.csv!I144:I154),$A154," ")</f>
        <v>#DIV/0!</v>
      </c>
      <c r="F154" t="e">
        <f>IF(AVERAGE(data.csv!J156:J158)&lt;$BH$5*AVERAGE(data.csv!J144:J154),$A154," ")</f>
        <v>#DIV/0!</v>
      </c>
      <c r="G154" t="e">
        <f>IF(AVERAGE(data.csv!K156:K158)&lt;$BH$5*AVERAGE(data.csv!K144:K154),$A154," ")</f>
        <v>#DIV/0!</v>
      </c>
      <c r="H154" t="e">
        <f>IF(AVERAGE(data.csv!L156:L158)&lt;$BH$5*AVERAGE(data.csv!L144:L154),$A154," ")</f>
        <v>#DIV/0!</v>
      </c>
      <c r="I154" t="e">
        <f>IF(AVERAGE(data.csv!M156:M158)&lt;$BH$5*AVERAGE(data.csv!M144:M154),$A154," ")</f>
        <v>#DIV/0!</v>
      </c>
      <c r="J154" t="e">
        <f>IF(AVERAGE(data.csv!N156:N158)&lt;$BH$5*AVERAGE(data.csv!N144:N154),$A154," ")</f>
        <v>#DIV/0!</v>
      </c>
      <c r="K154" t="e">
        <f>IF(AVERAGE(data.csv!O156:O158)&lt;$BH$5*AVERAGE(data.csv!O144:O154),$A154," ")</f>
        <v>#DIV/0!</v>
      </c>
      <c r="L154" t="e">
        <f>IF(AVERAGE(data.csv!P156:P158)&lt;$BH$5*AVERAGE(data.csv!P144:P154),$A154," ")</f>
        <v>#DIV/0!</v>
      </c>
      <c r="M154" t="e">
        <f>IF(AVERAGE(data.csv!Q156:Q158)&lt;$BH$5*AVERAGE(data.csv!Q144:Q154),$A154," ")</f>
        <v>#DIV/0!</v>
      </c>
      <c r="N154" t="e">
        <f>IF(AVERAGE(data.csv!R156:R158)&lt;$BH$5*AVERAGE(data.csv!R144:R154),$A154," ")</f>
        <v>#DIV/0!</v>
      </c>
      <c r="O154" t="e">
        <f>IF(AVERAGE(data.csv!S156:S158)&lt;$BH$5*AVERAGE(data.csv!S144:S154),$A154," ")</f>
        <v>#DIV/0!</v>
      </c>
      <c r="P154" t="e">
        <f>IF(AVERAGE(data.csv!T156:T158)&lt;$BH$5*AVERAGE(data.csv!T144:T154),$A154," ")</f>
        <v>#DIV/0!</v>
      </c>
      <c r="Q154" t="e">
        <f>IF(AVERAGE(data.csv!U156:U158)&lt;$BH$5*AVERAGE(data.csv!U144:U154),$A154," ")</f>
        <v>#DIV/0!</v>
      </c>
      <c r="R154" t="e">
        <f>IF(AVERAGE(data.csv!V156:V158)&lt;$BH$5*AVERAGE(data.csv!V144:V154),$A154," ")</f>
        <v>#DIV/0!</v>
      </c>
      <c r="S154" t="e">
        <f>IF(AVERAGE(data.csv!W156:W158)&lt;$BH$5*AVERAGE(data.csv!W144:W154),$A154," ")</f>
        <v>#DIV/0!</v>
      </c>
      <c r="T154" t="e">
        <f>IF(AVERAGE(data.csv!X156:X158)&lt;$BH$5*AVERAGE(data.csv!X144:X154),$A154," ")</f>
        <v>#DIV/0!</v>
      </c>
      <c r="U154" t="e">
        <f>IF(AVERAGE(data.csv!Y156:Y158)&lt;$BH$5*AVERAGE(data.csv!Y144:Y154),$A154," ")</f>
        <v>#DIV/0!</v>
      </c>
      <c r="V154" t="e">
        <f>IF(AVERAGE(data.csv!Z156:Z158)&lt;$BH$5*AVERAGE(data.csv!Z144:Z154),$A154," ")</f>
        <v>#DIV/0!</v>
      </c>
      <c r="W154" t="e">
        <f>IF(AVERAGE(data.csv!AA156:AA158)&lt;$BH$5*AVERAGE(data.csv!AA144:AA154),$A154," ")</f>
        <v>#DIV/0!</v>
      </c>
      <c r="X154" t="e">
        <f>IF(AVERAGE(data.csv!AB156:AB158)&lt;$BH$5*AVERAGE(data.csv!AB144:AB154),$A154," ")</f>
        <v>#DIV/0!</v>
      </c>
      <c r="Y154" t="e">
        <f>IF(AVERAGE(data.csv!AC156:AC158)&lt;$BH$5*AVERAGE(data.csv!AC144:AC154),$A154," ")</f>
        <v>#DIV/0!</v>
      </c>
      <c r="Z154" t="e">
        <f>IF(AVERAGE(data.csv!AD156:AD158)&lt;$BH$5*AVERAGE(data.csv!AD144:AD154),$A154," ")</f>
        <v>#DIV/0!</v>
      </c>
      <c r="AA154" t="e">
        <f>IF(AVERAGE(data.csv!AE156:AE158)&lt;$BH$5*AVERAGE(data.csv!AE144:AE154),$A154," ")</f>
        <v>#DIV/0!</v>
      </c>
      <c r="AB154" t="e">
        <f>IF(AVERAGE(data.csv!AF156:AF158)&lt;$BH$5*AVERAGE(data.csv!AF144:AF154),$A154," ")</f>
        <v>#DIV/0!</v>
      </c>
      <c r="AC154" t="e">
        <f>IF(AVERAGE(data.csv!AG156:AG158)&lt;$BH$5*AVERAGE(data.csv!AG144:AG154),$A154," ")</f>
        <v>#DIV/0!</v>
      </c>
      <c r="AD154" t="e">
        <f>IF(AVERAGE(data.csv!AH156:AH158)&lt;$BH$5*AVERAGE(data.csv!AH144:AH154),$A154," ")</f>
        <v>#DIV/0!</v>
      </c>
      <c r="AE154" t="str">
        <f>IF(AVERAGE(data.csv!AI156:AI158)&lt;$BH$5*AVERAGE(data.csv!AI144:AI154),$A154," ")</f>
        <v xml:space="preserve"> </v>
      </c>
      <c r="AF154">
        <f>IF(AVERAGE(data.csv!AJ156:AJ158)&lt;$BH$5*AVERAGE(data.csv!AJ144:AJ154),$A154," ")</f>
        <v>-16.005000000000003</v>
      </c>
      <c r="AG154" t="str">
        <f>IF(AVERAGE(data.csv!AK156:AK158)&lt;$BH$5*AVERAGE(data.csv!AK144:AK154),$A154," ")</f>
        <v xml:space="preserve"> </v>
      </c>
      <c r="AH154" t="str">
        <f>IF(AVERAGE(data.csv!AL156:AL158)&lt;$BH$5*AVERAGE(data.csv!AL144:AL154),$A154," ")</f>
        <v xml:space="preserve"> </v>
      </c>
      <c r="AI154" t="str">
        <f>IF(AVERAGE(data.csv!AM156:AM158)&lt;$BH$5*AVERAGE(data.csv!AM144:AM154),$A154," ")</f>
        <v xml:space="preserve"> </v>
      </c>
      <c r="AJ154" t="str">
        <f>IF(AVERAGE(data.csv!AN156:AN158)&lt;$BH$5*AVERAGE(data.csv!AN144:AN154),$A154," ")</f>
        <v xml:space="preserve"> </v>
      </c>
      <c r="AK154" t="str">
        <f>IF(AVERAGE(data.csv!AO156:AO158)&lt;$BH$5*AVERAGE(data.csv!AO144:AO154),$A154," ")</f>
        <v xml:space="preserve"> </v>
      </c>
      <c r="AL154" t="str">
        <f>IF(AVERAGE(data.csv!AP156:AP158)&lt;$BH$5*AVERAGE(data.csv!AP144:AP154),$A154," ")</f>
        <v xml:space="preserve"> </v>
      </c>
      <c r="AM154" t="str">
        <f>IF(AVERAGE(data.csv!AQ156:AQ158)&lt;$BH$5*AVERAGE(data.csv!AQ144:AQ154),$A154," ")</f>
        <v xml:space="preserve"> </v>
      </c>
      <c r="AN154" t="str">
        <f>IF(AVERAGE(data.csv!AR156:AR158)&lt;$BH$5*AVERAGE(data.csv!AR144:AR154),$A154," ")</f>
        <v xml:space="preserve"> </v>
      </c>
      <c r="AO154" t="str">
        <f>IF(AVERAGE(data.csv!AS156:AS158)&lt;$BH$5*AVERAGE(data.csv!AS144:AS154),$A154," ")</f>
        <v xml:space="preserve"> </v>
      </c>
      <c r="AP154" t="str">
        <f>IF(AVERAGE(data.csv!AT156:AT158)&lt;$BH$5*AVERAGE(data.csv!AT144:AT154),$A154," ")</f>
        <v xml:space="preserve"> </v>
      </c>
      <c r="AQ154" t="str">
        <f>IF(AVERAGE(data.csv!AU156:AU158)&lt;$BH$5*AVERAGE(data.csv!AU144:AU154),$A154," ")</f>
        <v xml:space="preserve"> </v>
      </c>
      <c r="AR154" t="str">
        <f>IF(AVERAGE(data.csv!AV156:AV158)&lt;$BH$5*AVERAGE(data.csv!AV144:AV154),$A154," ")</f>
        <v xml:space="preserve"> </v>
      </c>
      <c r="AS154" t="str">
        <f>IF(AVERAGE(data.csv!AW156:AW158)&lt;$BH$5*AVERAGE(data.csv!AW144:AW154),$A154," ")</f>
        <v xml:space="preserve"> </v>
      </c>
      <c r="AT154" t="str">
        <f>IF(AVERAGE(data.csv!AX156:AX158)&lt;$BH$5*AVERAGE(data.csv!AX144:AX154),$A154," ")</f>
        <v xml:space="preserve"> </v>
      </c>
      <c r="AU154" t="str">
        <f>IF(AVERAGE(data.csv!AY156:AY158)&lt;$BH$5*AVERAGE(data.csv!AY144:AY154),$A154," ")</f>
        <v xml:space="preserve"> </v>
      </c>
      <c r="AV154">
        <f>IF(AVERAGE(data.csv!AZ156:AZ158)&lt;$BH$5*AVERAGE(data.csv!AZ144:AZ154),$A154," ")</f>
        <v>-16.005000000000003</v>
      </c>
      <c r="AW154" t="str">
        <f>IF(AVERAGE(data.csv!BA156:BA158)&lt;$BH$5*AVERAGE(data.csv!BA144:BA154),$A154," ")</f>
        <v xml:space="preserve"> </v>
      </c>
      <c r="AX154" t="str">
        <f>IF(AVERAGE(data.csv!BB156:BB158)&lt;$BH$5*AVERAGE(data.csv!BB144:BB154),$A154," ")</f>
        <v xml:space="preserve"> </v>
      </c>
      <c r="AY154" t="str">
        <f>IF(AVERAGE(data.csv!BC156:BC158)&lt;$BH$5*AVERAGE(data.csv!BC144:BC154),$A154," ")</f>
        <v xml:space="preserve"> </v>
      </c>
      <c r="AZ154" t="str">
        <f>IF(AVERAGE(data.csv!BD156:BD158)&lt;$BH$5*AVERAGE(data.csv!BD144:BD154),$A154," ")</f>
        <v xml:space="preserve"> </v>
      </c>
      <c r="BA154" t="str">
        <f>IF(AVERAGE(data.csv!BE156:BE158)&lt;$BH$5*AVERAGE(data.csv!BE144:BE154),$A154," ")</f>
        <v xml:space="preserve"> </v>
      </c>
      <c r="BB154" t="str">
        <f>IF(AVERAGE(data.csv!BF156:BF158)&lt;$BH$5*AVERAGE(data.csv!BF144:BF154),$A154," ")</f>
        <v xml:space="preserve"> </v>
      </c>
      <c r="BC154" t="str">
        <f>IF(AVERAGE(data.csv!BG156:BG158)&lt;$BH$5*AVERAGE(data.csv!BG144:BG154),$A154," ")</f>
        <v xml:space="preserve"> </v>
      </c>
      <c r="BD154" t="str">
        <f>IF(AVERAGE(data.csv!BH156:BH158)&lt;$BH$5*AVERAGE(data.csv!BH144:BH154),$A154," ")</f>
        <v xml:space="preserve"> </v>
      </c>
      <c r="BE154" t="str">
        <f>IF(AVERAGE(data.csv!BI156:BI158)&lt;$BH$5*AVERAGE(data.csv!BI144:BI154),$A154," ")</f>
        <v xml:space="preserve"> </v>
      </c>
    </row>
    <row r="155" spans="1:57" x14ac:dyDescent="0.3">
      <c r="A155" s="4">
        <f>AVERAGE(data.csv!C155:F155)</f>
        <v>-16.060000000000002</v>
      </c>
      <c r="B155" s="7"/>
      <c r="D155" t="e">
        <f>IF(AVERAGE(data.csv!H157:H159)&lt;$BH$5*AVERAGE(data.csv!H145:H155),$A155," ")</f>
        <v>#DIV/0!</v>
      </c>
      <c r="E155" t="e">
        <f>IF(AVERAGE(data.csv!I157:I159)&lt;$BH$5*AVERAGE(data.csv!I145:I155),$A155," ")</f>
        <v>#DIV/0!</v>
      </c>
      <c r="F155" t="e">
        <f>IF(AVERAGE(data.csv!J157:J159)&lt;$BH$5*AVERAGE(data.csv!J145:J155),$A155," ")</f>
        <v>#DIV/0!</v>
      </c>
      <c r="G155" t="e">
        <f>IF(AVERAGE(data.csv!K157:K159)&lt;$BH$5*AVERAGE(data.csv!K145:K155),$A155," ")</f>
        <v>#DIV/0!</v>
      </c>
      <c r="H155" t="e">
        <f>IF(AVERAGE(data.csv!L157:L159)&lt;$BH$5*AVERAGE(data.csv!L145:L155),$A155," ")</f>
        <v>#DIV/0!</v>
      </c>
      <c r="I155" t="e">
        <f>IF(AVERAGE(data.csv!M157:M159)&lt;$BH$5*AVERAGE(data.csv!M145:M155),$A155," ")</f>
        <v>#DIV/0!</v>
      </c>
      <c r="J155" t="e">
        <f>IF(AVERAGE(data.csv!N157:N159)&lt;$BH$5*AVERAGE(data.csv!N145:N155),$A155," ")</f>
        <v>#DIV/0!</v>
      </c>
      <c r="K155" t="e">
        <f>IF(AVERAGE(data.csv!O157:O159)&lt;$BH$5*AVERAGE(data.csv!O145:O155),$A155," ")</f>
        <v>#DIV/0!</v>
      </c>
      <c r="L155" t="e">
        <f>IF(AVERAGE(data.csv!P157:P159)&lt;$BH$5*AVERAGE(data.csv!P145:P155),$A155," ")</f>
        <v>#DIV/0!</v>
      </c>
      <c r="M155" t="e">
        <f>IF(AVERAGE(data.csv!Q157:Q159)&lt;$BH$5*AVERAGE(data.csv!Q145:Q155),$A155," ")</f>
        <v>#DIV/0!</v>
      </c>
      <c r="N155" t="e">
        <f>IF(AVERAGE(data.csv!R157:R159)&lt;$BH$5*AVERAGE(data.csv!R145:R155),$A155," ")</f>
        <v>#DIV/0!</v>
      </c>
      <c r="O155" t="e">
        <f>IF(AVERAGE(data.csv!S157:S159)&lt;$BH$5*AVERAGE(data.csv!S145:S155),$A155," ")</f>
        <v>#DIV/0!</v>
      </c>
      <c r="P155" t="e">
        <f>IF(AVERAGE(data.csv!T157:T159)&lt;$BH$5*AVERAGE(data.csv!T145:T155),$A155," ")</f>
        <v>#DIV/0!</v>
      </c>
      <c r="Q155" t="e">
        <f>IF(AVERAGE(data.csv!U157:U159)&lt;$BH$5*AVERAGE(data.csv!U145:U155),$A155," ")</f>
        <v>#DIV/0!</v>
      </c>
      <c r="R155" t="e">
        <f>IF(AVERAGE(data.csv!V157:V159)&lt;$BH$5*AVERAGE(data.csv!V145:V155),$A155," ")</f>
        <v>#DIV/0!</v>
      </c>
      <c r="S155" t="e">
        <f>IF(AVERAGE(data.csv!W157:W159)&lt;$BH$5*AVERAGE(data.csv!W145:W155),$A155," ")</f>
        <v>#DIV/0!</v>
      </c>
      <c r="T155" t="e">
        <f>IF(AVERAGE(data.csv!X157:X159)&lt;$BH$5*AVERAGE(data.csv!X145:X155),$A155," ")</f>
        <v>#DIV/0!</v>
      </c>
      <c r="U155" t="e">
        <f>IF(AVERAGE(data.csv!Y157:Y159)&lt;$BH$5*AVERAGE(data.csv!Y145:Y155),$A155," ")</f>
        <v>#DIV/0!</v>
      </c>
      <c r="V155" t="e">
        <f>IF(AVERAGE(data.csv!Z157:Z159)&lt;$BH$5*AVERAGE(data.csv!Z145:Z155),$A155," ")</f>
        <v>#DIV/0!</v>
      </c>
      <c r="W155" t="e">
        <f>IF(AVERAGE(data.csv!AA157:AA159)&lt;$BH$5*AVERAGE(data.csv!AA145:AA155),$A155," ")</f>
        <v>#DIV/0!</v>
      </c>
      <c r="X155" t="e">
        <f>IF(AVERAGE(data.csv!AB157:AB159)&lt;$BH$5*AVERAGE(data.csv!AB145:AB155),$A155," ")</f>
        <v>#DIV/0!</v>
      </c>
      <c r="Y155" t="e">
        <f>IF(AVERAGE(data.csv!AC157:AC159)&lt;$BH$5*AVERAGE(data.csv!AC145:AC155),$A155," ")</f>
        <v>#DIV/0!</v>
      </c>
      <c r="Z155" t="e">
        <f>IF(AVERAGE(data.csv!AD157:AD159)&lt;$BH$5*AVERAGE(data.csv!AD145:AD155),$A155," ")</f>
        <v>#DIV/0!</v>
      </c>
      <c r="AA155" t="e">
        <f>IF(AVERAGE(data.csv!AE157:AE159)&lt;$BH$5*AVERAGE(data.csv!AE145:AE155),$A155," ")</f>
        <v>#DIV/0!</v>
      </c>
      <c r="AB155" t="e">
        <f>IF(AVERAGE(data.csv!AF157:AF159)&lt;$BH$5*AVERAGE(data.csv!AF145:AF155),$A155," ")</f>
        <v>#DIV/0!</v>
      </c>
      <c r="AC155" t="e">
        <f>IF(AVERAGE(data.csv!AG157:AG159)&lt;$BH$5*AVERAGE(data.csv!AG145:AG155),$A155," ")</f>
        <v>#DIV/0!</v>
      </c>
      <c r="AD155" t="e">
        <f>IF(AVERAGE(data.csv!AH157:AH159)&lt;$BH$5*AVERAGE(data.csv!AH145:AH155),$A155," ")</f>
        <v>#DIV/0!</v>
      </c>
      <c r="AE155" t="str">
        <f>IF(AVERAGE(data.csv!AI157:AI159)&lt;$BH$5*AVERAGE(data.csv!AI145:AI155),$A155," ")</f>
        <v xml:space="preserve"> </v>
      </c>
      <c r="AF155">
        <f>IF(AVERAGE(data.csv!AJ157:AJ159)&lt;$BH$5*AVERAGE(data.csv!AJ145:AJ155),$A155," ")</f>
        <v>-16.060000000000002</v>
      </c>
      <c r="AG155" t="str">
        <f>IF(AVERAGE(data.csv!AK157:AK159)&lt;$BH$5*AVERAGE(data.csv!AK145:AK155),$A155," ")</f>
        <v xml:space="preserve"> </v>
      </c>
      <c r="AH155" t="str">
        <f>IF(AVERAGE(data.csv!AL157:AL159)&lt;$BH$5*AVERAGE(data.csv!AL145:AL155),$A155," ")</f>
        <v xml:space="preserve"> </v>
      </c>
      <c r="AI155" t="str">
        <f>IF(AVERAGE(data.csv!AM157:AM159)&lt;$BH$5*AVERAGE(data.csv!AM145:AM155),$A155," ")</f>
        <v xml:space="preserve"> </v>
      </c>
      <c r="AJ155" t="str">
        <f>IF(AVERAGE(data.csv!AN157:AN159)&lt;$BH$5*AVERAGE(data.csv!AN145:AN155),$A155," ")</f>
        <v xml:space="preserve"> </v>
      </c>
      <c r="AK155" t="str">
        <f>IF(AVERAGE(data.csv!AO157:AO159)&lt;$BH$5*AVERAGE(data.csv!AO145:AO155),$A155," ")</f>
        <v xml:space="preserve"> </v>
      </c>
      <c r="AL155" t="str">
        <f>IF(AVERAGE(data.csv!AP157:AP159)&lt;$BH$5*AVERAGE(data.csv!AP145:AP155),$A155," ")</f>
        <v xml:space="preserve"> </v>
      </c>
      <c r="AM155" t="str">
        <f>IF(AVERAGE(data.csv!AQ157:AQ159)&lt;$BH$5*AVERAGE(data.csv!AQ145:AQ155),$A155," ")</f>
        <v xml:space="preserve"> </v>
      </c>
      <c r="AN155" t="str">
        <f>IF(AVERAGE(data.csv!AR157:AR159)&lt;$BH$5*AVERAGE(data.csv!AR145:AR155),$A155," ")</f>
        <v xml:space="preserve"> </v>
      </c>
      <c r="AO155" t="str">
        <f>IF(AVERAGE(data.csv!AS157:AS159)&lt;$BH$5*AVERAGE(data.csv!AS145:AS155),$A155," ")</f>
        <v xml:space="preserve"> </v>
      </c>
      <c r="AP155" t="str">
        <f>IF(AVERAGE(data.csv!AT157:AT159)&lt;$BH$5*AVERAGE(data.csv!AT145:AT155),$A155," ")</f>
        <v xml:space="preserve"> </v>
      </c>
      <c r="AQ155" t="str">
        <f>IF(AVERAGE(data.csv!AU157:AU159)&lt;$BH$5*AVERAGE(data.csv!AU145:AU155),$A155," ")</f>
        <v xml:space="preserve"> </v>
      </c>
      <c r="AR155" t="str">
        <f>IF(AVERAGE(data.csv!AV157:AV159)&lt;$BH$5*AVERAGE(data.csv!AV145:AV155),$A155," ")</f>
        <v xml:space="preserve"> </v>
      </c>
      <c r="AS155" t="str">
        <f>IF(AVERAGE(data.csv!AW157:AW159)&lt;$BH$5*AVERAGE(data.csv!AW145:AW155),$A155," ")</f>
        <v xml:space="preserve"> </v>
      </c>
      <c r="AT155" t="str">
        <f>IF(AVERAGE(data.csv!AX157:AX159)&lt;$BH$5*AVERAGE(data.csv!AX145:AX155),$A155," ")</f>
        <v xml:space="preserve"> </v>
      </c>
      <c r="AU155" t="str">
        <f>IF(AVERAGE(data.csv!AY157:AY159)&lt;$BH$5*AVERAGE(data.csv!AY145:AY155),$A155," ")</f>
        <v xml:space="preserve"> </v>
      </c>
      <c r="AV155">
        <f>IF(AVERAGE(data.csv!AZ157:AZ159)&lt;$BH$5*AVERAGE(data.csv!AZ145:AZ155),$A155," ")</f>
        <v>-16.060000000000002</v>
      </c>
      <c r="AW155" t="str">
        <f>IF(AVERAGE(data.csv!BA157:BA159)&lt;$BH$5*AVERAGE(data.csv!BA145:BA155),$A155," ")</f>
        <v xml:space="preserve"> </v>
      </c>
      <c r="AX155" t="str">
        <f>IF(AVERAGE(data.csv!BB157:BB159)&lt;$BH$5*AVERAGE(data.csv!BB145:BB155),$A155," ")</f>
        <v xml:space="preserve"> </v>
      </c>
      <c r="AY155" t="str">
        <f>IF(AVERAGE(data.csv!BC157:BC159)&lt;$BH$5*AVERAGE(data.csv!BC145:BC155),$A155," ")</f>
        <v xml:space="preserve"> </v>
      </c>
      <c r="AZ155" t="str">
        <f>IF(AVERAGE(data.csv!BD157:BD159)&lt;$BH$5*AVERAGE(data.csv!BD145:BD155),$A155," ")</f>
        <v xml:space="preserve"> </v>
      </c>
      <c r="BA155" t="str">
        <f>IF(AVERAGE(data.csv!BE157:BE159)&lt;$BH$5*AVERAGE(data.csv!BE145:BE155),$A155," ")</f>
        <v xml:space="preserve"> </v>
      </c>
      <c r="BB155" t="str">
        <f>IF(AVERAGE(data.csv!BF157:BF159)&lt;$BH$5*AVERAGE(data.csv!BF145:BF155),$A155," ")</f>
        <v xml:space="preserve"> </v>
      </c>
      <c r="BC155" t="str">
        <f>IF(AVERAGE(data.csv!BG157:BG159)&lt;$BH$5*AVERAGE(data.csv!BG145:BG155),$A155," ")</f>
        <v xml:space="preserve"> </v>
      </c>
      <c r="BD155" t="str">
        <f>IF(AVERAGE(data.csv!BH157:BH159)&lt;$BH$5*AVERAGE(data.csv!BH145:BH155),$A155," ")</f>
        <v xml:space="preserve"> </v>
      </c>
      <c r="BE155" t="str">
        <f>IF(AVERAGE(data.csv!BI157:BI159)&lt;$BH$5*AVERAGE(data.csv!BI145:BI155),$A155," ")</f>
        <v xml:space="preserve"> </v>
      </c>
    </row>
    <row r="156" spans="1:57" x14ac:dyDescent="0.3">
      <c r="A156" s="4">
        <f>AVERAGE(data.csv!C156:F156)</f>
        <v>-16.115000000000002</v>
      </c>
      <c r="B156" s="7"/>
      <c r="D156" t="e">
        <f>IF(AVERAGE(data.csv!H158:H160)&lt;$BH$5*AVERAGE(data.csv!H146:H156),$A156," ")</f>
        <v>#DIV/0!</v>
      </c>
      <c r="E156" t="e">
        <f>IF(AVERAGE(data.csv!I158:I160)&lt;$BH$5*AVERAGE(data.csv!I146:I156),$A156," ")</f>
        <v>#DIV/0!</v>
      </c>
      <c r="F156" t="e">
        <f>IF(AVERAGE(data.csv!J158:J160)&lt;$BH$5*AVERAGE(data.csv!J146:J156),$A156," ")</f>
        <v>#DIV/0!</v>
      </c>
      <c r="G156" t="e">
        <f>IF(AVERAGE(data.csv!K158:K160)&lt;$BH$5*AVERAGE(data.csv!K146:K156),$A156," ")</f>
        <v>#DIV/0!</v>
      </c>
      <c r="H156" t="e">
        <f>IF(AVERAGE(data.csv!L158:L160)&lt;$BH$5*AVERAGE(data.csv!L146:L156),$A156," ")</f>
        <v>#DIV/0!</v>
      </c>
      <c r="I156" t="e">
        <f>IF(AVERAGE(data.csv!M158:M160)&lt;$BH$5*AVERAGE(data.csv!M146:M156),$A156," ")</f>
        <v>#DIV/0!</v>
      </c>
      <c r="J156" t="e">
        <f>IF(AVERAGE(data.csv!N158:N160)&lt;$BH$5*AVERAGE(data.csv!N146:N156),$A156," ")</f>
        <v>#DIV/0!</v>
      </c>
      <c r="K156" t="e">
        <f>IF(AVERAGE(data.csv!O158:O160)&lt;$BH$5*AVERAGE(data.csv!O146:O156),$A156," ")</f>
        <v>#DIV/0!</v>
      </c>
      <c r="L156" t="e">
        <f>IF(AVERAGE(data.csv!P158:P160)&lt;$BH$5*AVERAGE(data.csv!P146:P156),$A156," ")</f>
        <v>#DIV/0!</v>
      </c>
      <c r="M156" t="e">
        <f>IF(AVERAGE(data.csv!Q158:Q160)&lt;$BH$5*AVERAGE(data.csv!Q146:Q156),$A156," ")</f>
        <v>#DIV/0!</v>
      </c>
      <c r="N156" t="e">
        <f>IF(AVERAGE(data.csv!R158:R160)&lt;$BH$5*AVERAGE(data.csv!R146:R156),$A156," ")</f>
        <v>#DIV/0!</v>
      </c>
      <c r="O156" t="e">
        <f>IF(AVERAGE(data.csv!S158:S160)&lt;$BH$5*AVERAGE(data.csv!S146:S156),$A156," ")</f>
        <v>#DIV/0!</v>
      </c>
      <c r="P156" t="e">
        <f>IF(AVERAGE(data.csv!T158:T160)&lt;$BH$5*AVERAGE(data.csv!T146:T156),$A156," ")</f>
        <v>#DIV/0!</v>
      </c>
      <c r="Q156" t="e">
        <f>IF(AVERAGE(data.csv!U158:U160)&lt;$BH$5*AVERAGE(data.csv!U146:U156),$A156," ")</f>
        <v>#DIV/0!</v>
      </c>
      <c r="R156" t="e">
        <f>IF(AVERAGE(data.csv!V158:V160)&lt;$BH$5*AVERAGE(data.csv!V146:V156),$A156," ")</f>
        <v>#DIV/0!</v>
      </c>
      <c r="S156" t="e">
        <f>IF(AVERAGE(data.csv!W158:W160)&lt;$BH$5*AVERAGE(data.csv!W146:W156),$A156," ")</f>
        <v>#DIV/0!</v>
      </c>
      <c r="T156" t="e">
        <f>IF(AVERAGE(data.csv!X158:X160)&lt;$BH$5*AVERAGE(data.csv!X146:X156),$A156," ")</f>
        <v>#DIV/0!</v>
      </c>
      <c r="U156" t="e">
        <f>IF(AVERAGE(data.csv!Y158:Y160)&lt;$BH$5*AVERAGE(data.csv!Y146:Y156),$A156," ")</f>
        <v>#DIV/0!</v>
      </c>
      <c r="V156" t="e">
        <f>IF(AVERAGE(data.csv!Z158:Z160)&lt;$BH$5*AVERAGE(data.csv!Z146:Z156),$A156," ")</f>
        <v>#DIV/0!</v>
      </c>
      <c r="W156" t="e">
        <f>IF(AVERAGE(data.csv!AA158:AA160)&lt;$BH$5*AVERAGE(data.csv!AA146:AA156),$A156," ")</f>
        <v>#DIV/0!</v>
      </c>
      <c r="X156" t="e">
        <f>IF(AVERAGE(data.csv!AB158:AB160)&lt;$BH$5*AVERAGE(data.csv!AB146:AB156),$A156," ")</f>
        <v>#DIV/0!</v>
      </c>
      <c r="Y156" t="e">
        <f>IF(AVERAGE(data.csv!AC158:AC160)&lt;$BH$5*AVERAGE(data.csv!AC146:AC156),$A156," ")</f>
        <v>#DIV/0!</v>
      </c>
      <c r="Z156" t="e">
        <f>IF(AVERAGE(data.csv!AD158:AD160)&lt;$BH$5*AVERAGE(data.csv!AD146:AD156),$A156," ")</f>
        <v>#DIV/0!</v>
      </c>
      <c r="AA156" t="e">
        <f>IF(AVERAGE(data.csv!AE158:AE160)&lt;$BH$5*AVERAGE(data.csv!AE146:AE156),$A156," ")</f>
        <v>#DIV/0!</v>
      </c>
      <c r="AB156" t="e">
        <f>IF(AVERAGE(data.csv!AF158:AF160)&lt;$BH$5*AVERAGE(data.csv!AF146:AF156),$A156," ")</f>
        <v>#DIV/0!</v>
      </c>
      <c r="AC156" t="e">
        <f>IF(AVERAGE(data.csv!AG158:AG160)&lt;$BH$5*AVERAGE(data.csv!AG146:AG156),$A156," ")</f>
        <v>#DIV/0!</v>
      </c>
      <c r="AD156" t="e">
        <f>IF(AVERAGE(data.csv!AH158:AH160)&lt;$BH$5*AVERAGE(data.csv!AH146:AH156),$A156," ")</f>
        <v>#DIV/0!</v>
      </c>
      <c r="AE156" t="str">
        <f>IF(AVERAGE(data.csv!AI158:AI160)&lt;$BH$5*AVERAGE(data.csv!AI146:AI156),$A156," ")</f>
        <v xml:space="preserve"> </v>
      </c>
      <c r="AF156">
        <f>IF(AVERAGE(data.csv!AJ158:AJ160)&lt;$BH$5*AVERAGE(data.csv!AJ146:AJ156),$A156," ")</f>
        <v>-16.115000000000002</v>
      </c>
      <c r="AG156" t="str">
        <f>IF(AVERAGE(data.csv!AK158:AK160)&lt;$BH$5*AVERAGE(data.csv!AK146:AK156),$A156," ")</f>
        <v xml:space="preserve"> </v>
      </c>
      <c r="AH156" t="str">
        <f>IF(AVERAGE(data.csv!AL158:AL160)&lt;$BH$5*AVERAGE(data.csv!AL146:AL156),$A156," ")</f>
        <v xml:space="preserve"> </v>
      </c>
      <c r="AI156" t="str">
        <f>IF(AVERAGE(data.csv!AM158:AM160)&lt;$BH$5*AVERAGE(data.csv!AM146:AM156),$A156," ")</f>
        <v xml:space="preserve"> </v>
      </c>
      <c r="AJ156" t="str">
        <f>IF(AVERAGE(data.csv!AN158:AN160)&lt;$BH$5*AVERAGE(data.csv!AN146:AN156),$A156," ")</f>
        <v xml:space="preserve"> </v>
      </c>
      <c r="AK156" t="str">
        <f>IF(AVERAGE(data.csv!AO158:AO160)&lt;$BH$5*AVERAGE(data.csv!AO146:AO156),$A156," ")</f>
        <v xml:space="preserve"> </v>
      </c>
      <c r="AL156" t="str">
        <f>IF(AVERAGE(data.csv!AP158:AP160)&lt;$BH$5*AVERAGE(data.csv!AP146:AP156),$A156," ")</f>
        <v xml:space="preserve"> </v>
      </c>
      <c r="AM156" t="str">
        <f>IF(AVERAGE(data.csv!AQ158:AQ160)&lt;$BH$5*AVERAGE(data.csv!AQ146:AQ156),$A156," ")</f>
        <v xml:space="preserve"> </v>
      </c>
      <c r="AN156" t="str">
        <f>IF(AVERAGE(data.csv!AR158:AR160)&lt;$BH$5*AVERAGE(data.csv!AR146:AR156),$A156," ")</f>
        <v xml:space="preserve"> </v>
      </c>
      <c r="AO156" t="str">
        <f>IF(AVERAGE(data.csv!AS158:AS160)&lt;$BH$5*AVERAGE(data.csv!AS146:AS156),$A156," ")</f>
        <v xml:space="preserve"> </v>
      </c>
      <c r="AP156" t="str">
        <f>IF(AVERAGE(data.csv!AT158:AT160)&lt;$BH$5*AVERAGE(data.csv!AT146:AT156),$A156," ")</f>
        <v xml:space="preserve"> </v>
      </c>
      <c r="AQ156" t="str">
        <f>IF(AVERAGE(data.csv!AU158:AU160)&lt;$BH$5*AVERAGE(data.csv!AU146:AU156),$A156," ")</f>
        <v xml:space="preserve"> </v>
      </c>
      <c r="AR156" t="str">
        <f>IF(AVERAGE(data.csv!AV158:AV160)&lt;$BH$5*AVERAGE(data.csv!AV146:AV156),$A156," ")</f>
        <v xml:space="preserve"> </v>
      </c>
      <c r="AS156" t="str">
        <f>IF(AVERAGE(data.csv!AW158:AW160)&lt;$BH$5*AVERAGE(data.csv!AW146:AW156),$A156," ")</f>
        <v xml:space="preserve"> </v>
      </c>
      <c r="AT156" t="str">
        <f>IF(AVERAGE(data.csv!AX158:AX160)&lt;$BH$5*AVERAGE(data.csv!AX146:AX156),$A156," ")</f>
        <v xml:space="preserve"> </v>
      </c>
      <c r="AU156" t="str">
        <f>IF(AVERAGE(data.csv!AY158:AY160)&lt;$BH$5*AVERAGE(data.csv!AY146:AY156),$A156," ")</f>
        <v xml:space="preserve"> </v>
      </c>
      <c r="AV156">
        <f>IF(AVERAGE(data.csv!AZ158:AZ160)&lt;$BH$5*AVERAGE(data.csv!AZ146:AZ156),$A156," ")</f>
        <v>-16.115000000000002</v>
      </c>
      <c r="AW156" t="str">
        <f>IF(AVERAGE(data.csv!BA158:BA160)&lt;$BH$5*AVERAGE(data.csv!BA146:BA156),$A156," ")</f>
        <v xml:space="preserve"> </v>
      </c>
      <c r="AX156" t="str">
        <f>IF(AVERAGE(data.csv!BB158:BB160)&lt;$BH$5*AVERAGE(data.csv!BB146:BB156),$A156," ")</f>
        <v xml:space="preserve"> </v>
      </c>
      <c r="AY156" t="str">
        <f>IF(AVERAGE(data.csv!BC158:BC160)&lt;$BH$5*AVERAGE(data.csv!BC146:BC156),$A156," ")</f>
        <v xml:space="preserve"> </v>
      </c>
      <c r="AZ156" t="str">
        <f>IF(AVERAGE(data.csv!BD158:BD160)&lt;$BH$5*AVERAGE(data.csv!BD146:BD156),$A156," ")</f>
        <v xml:space="preserve"> </v>
      </c>
      <c r="BA156" t="str">
        <f>IF(AVERAGE(data.csv!BE158:BE160)&lt;$BH$5*AVERAGE(data.csv!BE146:BE156),$A156," ")</f>
        <v xml:space="preserve"> </v>
      </c>
      <c r="BB156" t="str">
        <f>IF(AVERAGE(data.csv!BF158:BF160)&lt;$BH$5*AVERAGE(data.csv!BF146:BF156),$A156," ")</f>
        <v xml:space="preserve"> </v>
      </c>
      <c r="BC156" t="str">
        <f>IF(AVERAGE(data.csv!BG158:BG160)&lt;$BH$5*AVERAGE(data.csv!BG146:BG156),$A156," ")</f>
        <v xml:space="preserve"> </v>
      </c>
      <c r="BD156" t="str">
        <f>IF(AVERAGE(data.csv!BH158:BH160)&lt;$BH$5*AVERAGE(data.csv!BH146:BH156),$A156," ")</f>
        <v xml:space="preserve"> </v>
      </c>
      <c r="BE156" t="str">
        <f>IF(AVERAGE(data.csv!BI158:BI160)&lt;$BH$5*AVERAGE(data.csv!BI146:BI156),$A156," ")</f>
        <v xml:space="preserve"> </v>
      </c>
    </row>
    <row r="157" spans="1:57" x14ac:dyDescent="0.3">
      <c r="A157" s="4">
        <f>AVERAGE(data.csv!C157:F157)</f>
        <v>-16.164999999999999</v>
      </c>
      <c r="B157" s="7"/>
      <c r="D157" t="e">
        <f>IF(AVERAGE(data.csv!H159:H161)&lt;$BH$5*AVERAGE(data.csv!H147:H157),$A157," ")</f>
        <v>#DIV/0!</v>
      </c>
      <c r="E157" t="e">
        <f>IF(AVERAGE(data.csv!I159:I161)&lt;$BH$5*AVERAGE(data.csv!I147:I157),$A157," ")</f>
        <v>#DIV/0!</v>
      </c>
      <c r="F157" t="e">
        <f>IF(AVERAGE(data.csv!J159:J161)&lt;$BH$5*AVERAGE(data.csv!J147:J157),$A157," ")</f>
        <v>#DIV/0!</v>
      </c>
      <c r="G157" t="e">
        <f>IF(AVERAGE(data.csv!K159:K161)&lt;$BH$5*AVERAGE(data.csv!K147:K157),$A157," ")</f>
        <v>#DIV/0!</v>
      </c>
      <c r="H157" t="e">
        <f>IF(AVERAGE(data.csv!L159:L161)&lt;$BH$5*AVERAGE(data.csv!L147:L157),$A157," ")</f>
        <v>#DIV/0!</v>
      </c>
      <c r="I157" t="e">
        <f>IF(AVERAGE(data.csv!M159:M161)&lt;$BH$5*AVERAGE(data.csv!M147:M157),$A157," ")</f>
        <v>#DIV/0!</v>
      </c>
      <c r="J157" t="e">
        <f>IF(AVERAGE(data.csv!N159:N161)&lt;$BH$5*AVERAGE(data.csv!N147:N157),$A157," ")</f>
        <v>#DIV/0!</v>
      </c>
      <c r="K157" t="e">
        <f>IF(AVERAGE(data.csv!O159:O161)&lt;$BH$5*AVERAGE(data.csv!O147:O157),$A157," ")</f>
        <v>#DIV/0!</v>
      </c>
      <c r="L157" t="e">
        <f>IF(AVERAGE(data.csv!P159:P161)&lt;$BH$5*AVERAGE(data.csv!P147:P157),$A157," ")</f>
        <v>#DIV/0!</v>
      </c>
      <c r="M157" t="e">
        <f>IF(AVERAGE(data.csv!Q159:Q161)&lt;$BH$5*AVERAGE(data.csv!Q147:Q157),$A157," ")</f>
        <v>#DIV/0!</v>
      </c>
      <c r="N157" t="e">
        <f>IF(AVERAGE(data.csv!R159:R161)&lt;$BH$5*AVERAGE(data.csv!R147:R157),$A157," ")</f>
        <v>#DIV/0!</v>
      </c>
      <c r="O157" t="e">
        <f>IF(AVERAGE(data.csv!S159:S161)&lt;$BH$5*AVERAGE(data.csv!S147:S157),$A157," ")</f>
        <v>#DIV/0!</v>
      </c>
      <c r="P157" t="e">
        <f>IF(AVERAGE(data.csv!T159:T161)&lt;$BH$5*AVERAGE(data.csv!T147:T157),$A157," ")</f>
        <v>#DIV/0!</v>
      </c>
      <c r="Q157" t="e">
        <f>IF(AVERAGE(data.csv!U159:U161)&lt;$BH$5*AVERAGE(data.csv!U147:U157),$A157," ")</f>
        <v>#DIV/0!</v>
      </c>
      <c r="R157" t="e">
        <f>IF(AVERAGE(data.csv!V159:V161)&lt;$BH$5*AVERAGE(data.csv!V147:V157),$A157," ")</f>
        <v>#DIV/0!</v>
      </c>
      <c r="S157" t="e">
        <f>IF(AVERAGE(data.csv!W159:W161)&lt;$BH$5*AVERAGE(data.csv!W147:W157),$A157," ")</f>
        <v>#DIV/0!</v>
      </c>
      <c r="T157" t="e">
        <f>IF(AVERAGE(data.csv!X159:X161)&lt;$BH$5*AVERAGE(data.csv!X147:X157),$A157," ")</f>
        <v>#DIV/0!</v>
      </c>
      <c r="U157" t="e">
        <f>IF(AVERAGE(data.csv!Y159:Y161)&lt;$BH$5*AVERAGE(data.csv!Y147:Y157),$A157," ")</f>
        <v>#DIV/0!</v>
      </c>
      <c r="V157" t="e">
        <f>IF(AVERAGE(data.csv!Z159:Z161)&lt;$BH$5*AVERAGE(data.csv!Z147:Z157),$A157," ")</f>
        <v>#DIV/0!</v>
      </c>
      <c r="W157" t="e">
        <f>IF(AVERAGE(data.csv!AA159:AA161)&lt;$BH$5*AVERAGE(data.csv!AA147:AA157),$A157," ")</f>
        <v>#DIV/0!</v>
      </c>
      <c r="X157" t="e">
        <f>IF(AVERAGE(data.csv!AB159:AB161)&lt;$BH$5*AVERAGE(data.csv!AB147:AB157),$A157," ")</f>
        <v>#DIV/0!</v>
      </c>
      <c r="Y157" t="e">
        <f>IF(AVERAGE(data.csv!AC159:AC161)&lt;$BH$5*AVERAGE(data.csv!AC147:AC157),$A157," ")</f>
        <v>#DIV/0!</v>
      </c>
      <c r="Z157" t="e">
        <f>IF(AVERAGE(data.csv!AD159:AD161)&lt;$BH$5*AVERAGE(data.csv!AD147:AD157),$A157," ")</f>
        <v>#DIV/0!</v>
      </c>
      <c r="AA157" t="e">
        <f>IF(AVERAGE(data.csv!AE159:AE161)&lt;$BH$5*AVERAGE(data.csv!AE147:AE157),$A157," ")</f>
        <v>#DIV/0!</v>
      </c>
      <c r="AB157" t="e">
        <f>IF(AVERAGE(data.csv!AF159:AF161)&lt;$BH$5*AVERAGE(data.csv!AF147:AF157),$A157," ")</f>
        <v>#DIV/0!</v>
      </c>
      <c r="AC157" t="e">
        <f>IF(AVERAGE(data.csv!AG159:AG161)&lt;$BH$5*AVERAGE(data.csv!AG147:AG157),$A157," ")</f>
        <v>#DIV/0!</v>
      </c>
      <c r="AD157" t="e">
        <f>IF(AVERAGE(data.csv!AH159:AH161)&lt;$BH$5*AVERAGE(data.csv!AH147:AH157),$A157," ")</f>
        <v>#DIV/0!</v>
      </c>
      <c r="AE157" t="str">
        <f>IF(AVERAGE(data.csv!AI159:AI161)&lt;$BH$5*AVERAGE(data.csv!AI147:AI157),$A157," ")</f>
        <v xml:space="preserve"> </v>
      </c>
      <c r="AF157">
        <f>IF(AVERAGE(data.csv!AJ159:AJ161)&lt;$BH$5*AVERAGE(data.csv!AJ147:AJ157),$A157," ")</f>
        <v>-16.164999999999999</v>
      </c>
      <c r="AG157" t="str">
        <f>IF(AVERAGE(data.csv!AK159:AK161)&lt;$BH$5*AVERAGE(data.csv!AK147:AK157),$A157," ")</f>
        <v xml:space="preserve"> </v>
      </c>
      <c r="AH157" t="str">
        <f>IF(AVERAGE(data.csv!AL159:AL161)&lt;$BH$5*AVERAGE(data.csv!AL147:AL157),$A157," ")</f>
        <v xml:space="preserve"> </v>
      </c>
      <c r="AI157" t="str">
        <f>IF(AVERAGE(data.csv!AM159:AM161)&lt;$BH$5*AVERAGE(data.csv!AM147:AM157),$A157," ")</f>
        <v xml:space="preserve"> </v>
      </c>
      <c r="AJ157" t="str">
        <f>IF(AVERAGE(data.csv!AN159:AN161)&lt;$BH$5*AVERAGE(data.csv!AN147:AN157),$A157," ")</f>
        <v xml:space="preserve"> </v>
      </c>
      <c r="AK157" t="str">
        <f>IF(AVERAGE(data.csv!AO159:AO161)&lt;$BH$5*AVERAGE(data.csv!AO147:AO157),$A157," ")</f>
        <v xml:space="preserve"> </v>
      </c>
      <c r="AL157" t="str">
        <f>IF(AVERAGE(data.csv!AP159:AP161)&lt;$BH$5*AVERAGE(data.csv!AP147:AP157),$A157," ")</f>
        <v xml:space="preserve"> </v>
      </c>
      <c r="AM157" t="str">
        <f>IF(AVERAGE(data.csv!AQ159:AQ161)&lt;$BH$5*AVERAGE(data.csv!AQ147:AQ157),$A157," ")</f>
        <v xml:space="preserve"> </v>
      </c>
      <c r="AN157" t="str">
        <f>IF(AVERAGE(data.csv!AR159:AR161)&lt;$BH$5*AVERAGE(data.csv!AR147:AR157),$A157," ")</f>
        <v xml:space="preserve"> </v>
      </c>
      <c r="AO157" t="str">
        <f>IF(AVERAGE(data.csv!AS159:AS161)&lt;$BH$5*AVERAGE(data.csv!AS147:AS157),$A157," ")</f>
        <v xml:space="preserve"> </v>
      </c>
      <c r="AP157" t="str">
        <f>IF(AVERAGE(data.csv!AT159:AT161)&lt;$BH$5*AVERAGE(data.csv!AT147:AT157),$A157," ")</f>
        <v xml:space="preserve"> </v>
      </c>
      <c r="AQ157" t="str">
        <f>IF(AVERAGE(data.csv!AU159:AU161)&lt;$BH$5*AVERAGE(data.csv!AU147:AU157),$A157," ")</f>
        <v xml:space="preserve"> </v>
      </c>
      <c r="AR157" t="str">
        <f>IF(AVERAGE(data.csv!AV159:AV161)&lt;$BH$5*AVERAGE(data.csv!AV147:AV157),$A157," ")</f>
        <v xml:space="preserve"> </v>
      </c>
      <c r="AS157" t="str">
        <f>IF(AVERAGE(data.csv!AW159:AW161)&lt;$BH$5*AVERAGE(data.csv!AW147:AW157),$A157," ")</f>
        <v xml:space="preserve"> </v>
      </c>
      <c r="AT157" t="str">
        <f>IF(AVERAGE(data.csv!AX159:AX161)&lt;$BH$5*AVERAGE(data.csv!AX147:AX157),$A157," ")</f>
        <v xml:space="preserve"> </v>
      </c>
      <c r="AU157" t="str">
        <f>IF(AVERAGE(data.csv!AY159:AY161)&lt;$BH$5*AVERAGE(data.csv!AY147:AY157),$A157," ")</f>
        <v xml:space="preserve"> </v>
      </c>
      <c r="AV157">
        <f>IF(AVERAGE(data.csv!AZ159:AZ161)&lt;$BH$5*AVERAGE(data.csv!AZ147:AZ157),$A157," ")</f>
        <v>-16.164999999999999</v>
      </c>
      <c r="AW157" t="str">
        <f>IF(AVERAGE(data.csv!BA159:BA161)&lt;$BH$5*AVERAGE(data.csv!BA147:BA157),$A157," ")</f>
        <v xml:space="preserve"> </v>
      </c>
      <c r="AX157" t="str">
        <f>IF(AVERAGE(data.csv!BB159:BB161)&lt;$BH$5*AVERAGE(data.csv!BB147:BB157),$A157," ")</f>
        <v xml:space="preserve"> </v>
      </c>
      <c r="AY157" t="str">
        <f>IF(AVERAGE(data.csv!BC159:BC161)&lt;$BH$5*AVERAGE(data.csv!BC147:BC157),$A157," ")</f>
        <v xml:space="preserve"> </v>
      </c>
      <c r="AZ157" t="str">
        <f>IF(AVERAGE(data.csv!BD159:BD161)&lt;$BH$5*AVERAGE(data.csv!BD147:BD157),$A157," ")</f>
        <v xml:space="preserve"> </v>
      </c>
      <c r="BA157" t="str">
        <f>IF(AVERAGE(data.csv!BE159:BE161)&lt;$BH$5*AVERAGE(data.csv!BE147:BE157),$A157," ")</f>
        <v xml:space="preserve"> </v>
      </c>
      <c r="BB157" t="str">
        <f>IF(AVERAGE(data.csv!BF159:BF161)&lt;$BH$5*AVERAGE(data.csv!BF147:BF157),$A157," ")</f>
        <v xml:space="preserve"> </v>
      </c>
      <c r="BC157" t="str">
        <f>IF(AVERAGE(data.csv!BG159:BG161)&lt;$BH$5*AVERAGE(data.csv!BG147:BG157),$A157," ")</f>
        <v xml:space="preserve"> </v>
      </c>
      <c r="BD157" t="str">
        <f>IF(AVERAGE(data.csv!BH159:BH161)&lt;$BH$5*AVERAGE(data.csv!BH147:BH157),$A157," ")</f>
        <v xml:space="preserve"> </v>
      </c>
      <c r="BE157" t="str">
        <f>IF(AVERAGE(data.csv!BI159:BI161)&lt;$BH$5*AVERAGE(data.csv!BI147:BI157),$A157," ")</f>
        <v xml:space="preserve"> </v>
      </c>
    </row>
    <row r="158" spans="1:57" x14ac:dyDescent="0.3">
      <c r="A158" s="4">
        <f>AVERAGE(data.csv!C158:F158)</f>
        <v>-16.22</v>
      </c>
      <c r="B158" s="7"/>
      <c r="D158" t="e">
        <f>IF(AVERAGE(data.csv!H160:H162)&lt;$BH$5*AVERAGE(data.csv!H148:H158),$A158," ")</f>
        <v>#DIV/0!</v>
      </c>
      <c r="E158" t="e">
        <f>IF(AVERAGE(data.csv!I160:I162)&lt;$BH$5*AVERAGE(data.csv!I148:I158),$A158," ")</f>
        <v>#DIV/0!</v>
      </c>
      <c r="F158" t="e">
        <f>IF(AVERAGE(data.csv!J160:J162)&lt;$BH$5*AVERAGE(data.csv!J148:J158),$A158," ")</f>
        <v>#DIV/0!</v>
      </c>
      <c r="G158" t="e">
        <f>IF(AVERAGE(data.csv!K160:K162)&lt;$BH$5*AVERAGE(data.csv!K148:K158),$A158," ")</f>
        <v>#DIV/0!</v>
      </c>
      <c r="H158" t="e">
        <f>IF(AVERAGE(data.csv!L160:L162)&lt;$BH$5*AVERAGE(data.csv!L148:L158),$A158," ")</f>
        <v>#DIV/0!</v>
      </c>
      <c r="I158" t="e">
        <f>IF(AVERAGE(data.csv!M160:M162)&lt;$BH$5*AVERAGE(data.csv!M148:M158),$A158," ")</f>
        <v>#DIV/0!</v>
      </c>
      <c r="J158" t="e">
        <f>IF(AVERAGE(data.csv!N160:N162)&lt;$BH$5*AVERAGE(data.csv!N148:N158),$A158," ")</f>
        <v>#DIV/0!</v>
      </c>
      <c r="K158" t="e">
        <f>IF(AVERAGE(data.csv!O160:O162)&lt;$BH$5*AVERAGE(data.csv!O148:O158),$A158," ")</f>
        <v>#DIV/0!</v>
      </c>
      <c r="L158" t="e">
        <f>IF(AVERAGE(data.csv!P160:P162)&lt;$BH$5*AVERAGE(data.csv!P148:P158),$A158," ")</f>
        <v>#DIV/0!</v>
      </c>
      <c r="M158" t="e">
        <f>IF(AVERAGE(data.csv!Q160:Q162)&lt;$BH$5*AVERAGE(data.csv!Q148:Q158),$A158," ")</f>
        <v>#DIV/0!</v>
      </c>
      <c r="N158" t="e">
        <f>IF(AVERAGE(data.csv!R160:R162)&lt;$BH$5*AVERAGE(data.csv!R148:R158),$A158," ")</f>
        <v>#DIV/0!</v>
      </c>
      <c r="O158" t="e">
        <f>IF(AVERAGE(data.csv!S160:S162)&lt;$BH$5*AVERAGE(data.csv!S148:S158),$A158," ")</f>
        <v>#DIV/0!</v>
      </c>
      <c r="P158" t="e">
        <f>IF(AVERAGE(data.csv!T160:T162)&lt;$BH$5*AVERAGE(data.csv!T148:T158),$A158," ")</f>
        <v>#DIV/0!</v>
      </c>
      <c r="Q158" t="e">
        <f>IF(AVERAGE(data.csv!U160:U162)&lt;$BH$5*AVERAGE(data.csv!U148:U158),$A158," ")</f>
        <v>#DIV/0!</v>
      </c>
      <c r="R158" t="e">
        <f>IF(AVERAGE(data.csv!V160:V162)&lt;$BH$5*AVERAGE(data.csv!V148:V158),$A158," ")</f>
        <v>#DIV/0!</v>
      </c>
      <c r="S158" t="e">
        <f>IF(AVERAGE(data.csv!W160:W162)&lt;$BH$5*AVERAGE(data.csv!W148:W158),$A158," ")</f>
        <v>#DIV/0!</v>
      </c>
      <c r="T158" t="e">
        <f>IF(AVERAGE(data.csv!X160:X162)&lt;$BH$5*AVERAGE(data.csv!X148:X158),$A158," ")</f>
        <v>#DIV/0!</v>
      </c>
      <c r="U158" t="e">
        <f>IF(AVERAGE(data.csv!Y160:Y162)&lt;$BH$5*AVERAGE(data.csv!Y148:Y158),$A158," ")</f>
        <v>#DIV/0!</v>
      </c>
      <c r="V158" t="e">
        <f>IF(AVERAGE(data.csv!Z160:Z162)&lt;$BH$5*AVERAGE(data.csv!Z148:Z158),$A158," ")</f>
        <v>#DIV/0!</v>
      </c>
      <c r="W158" t="e">
        <f>IF(AVERAGE(data.csv!AA160:AA162)&lt;$BH$5*AVERAGE(data.csv!AA148:AA158),$A158," ")</f>
        <v>#DIV/0!</v>
      </c>
      <c r="X158" t="e">
        <f>IF(AVERAGE(data.csv!AB160:AB162)&lt;$BH$5*AVERAGE(data.csv!AB148:AB158),$A158," ")</f>
        <v>#DIV/0!</v>
      </c>
      <c r="Y158" t="e">
        <f>IF(AVERAGE(data.csv!AC160:AC162)&lt;$BH$5*AVERAGE(data.csv!AC148:AC158),$A158," ")</f>
        <v>#DIV/0!</v>
      </c>
      <c r="Z158" t="e">
        <f>IF(AVERAGE(data.csv!AD160:AD162)&lt;$BH$5*AVERAGE(data.csv!AD148:AD158),$A158," ")</f>
        <v>#DIV/0!</v>
      </c>
      <c r="AA158" t="e">
        <f>IF(AVERAGE(data.csv!AE160:AE162)&lt;$BH$5*AVERAGE(data.csv!AE148:AE158),$A158," ")</f>
        <v>#DIV/0!</v>
      </c>
      <c r="AB158" t="e">
        <f>IF(AVERAGE(data.csv!AF160:AF162)&lt;$BH$5*AVERAGE(data.csv!AF148:AF158),$A158," ")</f>
        <v>#DIV/0!</v>
      </c>
      <c r="AC158" t="e">
        <f>IF(AVERAGE(data.csv!AG160:AG162)&lt;$BH$5*AVERAGE(data.csv!AG148:AG158),$A158," ")</f>
        <v>#DIV/0!</v>
      </c>
      <c r="AD158" t="e">
        <f>IF(AVERAGE(data.csv!AH160:AH162)&lt;$BH$5*AVERAGE(data.csv!AH148:AH158),$A158," ")</f>
        <v>#DIV/0!</v>
      </c>
      <c r="AE158" t="str">
        <f>IF(AVERAGE(data.csv!AI160:AI162)&lt;$BH$5*AVERAGE(data.csv!AI148:AI158),$A158," ")</f>
        <v xml:space="preserve"> </v>
      </c>
      <c r="AF158">
        <f>IF(AVERAGE(data.csv!AJ160:AJ162)&lt;$BH$5*AVERAGE(data.csv!AJ148:AJ158),$A158," ")</f>
        <v>-16.22</v>
      </c>
      <c r="AG158" t="str">
        <f>IF(AVERAGE(data.csv!AK160:AK162)&lt;$BH$5*AVERAGE(data.csv!AK148:AK158),$A158," ")</f>
        <v xml:space="preserve"> </v>
      </c>
      <c r="AH158" t="str">
        <f>IF(AVERAGE(data.csv!AL160:AL162)&lt;$BH$5*AVERAGE(data.csv!AL148:AL158),$A158," ")</f>
        <v xml:space="preserve"> </v>
      </c>
      <c r="AI158" t="str">
        <f>IF(AVERAGE(data.csv!AM160:AM162)&lt;$BH$5*AVERAGE(data.csv!AM148:AM158),$A158," ")</f>
        <v xml:space="preserve"> </v>
      </c>
      <c r="AJ158" t="str">
        <f>IF(AVERAGE(data.csv!AN160:AN162)&lt;$BH$5*AVERAGE(data.csv!AN148:AN158),$A158," ")</f>
        <v xml:space="preserve"> </v>
      </c>
      <c r="AK158" t="str">
        <f>IF(AVERAGE(data.csv!AO160:AO162)&lt;$BH$5*AVERAGE(data.csv!AO148:AO158),$A158," ")</f>
        <v xml:space="preserve"> </v>
      </c>
      <c r="AL158" t="str">
        <f>IF(AVERAGE(data.csv!AP160:AP162)&lt;$BH$5*AVERAGE(data.csv!AP148:AP158),$A158," ")</f>
        <v xml:space="preserve"> </v>
      </c>
      <c r="AM158" t="str">
        <f>IF(AVERAGE(data.csv!AQ160:AQ162)&lt;$BH$5*AVERAGE(data.csv!AQ148:AQ158),$A158," ")</f>
        <v xml:space="preserve"> </v>
      </c>
      <c r="AN158" t="str">
        <f>IF(AVERAGE(data.csv!AR160:AR162)&lt;$BH$5*AVERAGE(data.csv!AR148:AR158),$A158," ")</f>
        <v xml:space="preserve"> </v>
      </c>
      <c r="AO158" t="str">
        <f>IF(AVERAGE(data.csv!AS160:AS162)&lt;$BH$5*AVERAGE(data.csv!AS148:AS158),$A158," ")</f>
        <v xml:space="preserve"> </v>
      </c>
      <c r="AP158" t="str">
        <f>IF(AVERAGE(data.csv!AT160:AT162)&lt;$BH$5*AVERAGE(data.csv!AT148:AT158),$A158," ")</f>
        <v xml:space="preserve"> </v>
      </c>
      <c r="AQ158" t="str">
        <f>IF(AVERAGE(data.csv!AU160:AU162)&lt;$BH$5*AVERAGE(data.csv!AU148:AU158),$A158," ")</f>
        <v xml:space="preserve"> </v>
      </c>
      <c r="AR158" t="str">
        <f>IF(AVERAGE(data.csv!AV160:AV162)&lt;$BH$5*AVERAGE(data.csv!AV148:AV158),$A158," ")</f>
        <v xml:space="preserve"> </v>
      </c>
      <c r="AS158" t="str">
        <f>IF(AVERAGE(data.csv!AW160:AW162)&lt;$BH$5*AVERAGE(data.csv!AW148:AW158),$A158," ")</f>
        <v xml:space="preserve"> </v>
      </c>
      <c r="AT158" t="str">
        <f>IF(AVERAGE(data.csv!AX160:AX162)&lt;$BH$5*AVERAGE(data.csv!AX148:AX158),$A158," ")</f>
        <v xml:space="preserve"> </v>
      </c>
      <c r="AU158" t="str">
        <f>IF(AVERAGE(data.csv!AY160:AY162)&lt;$BH$5*AVERAGE(data.csv!AY148:AY158),$A158," ")</f>
        <v xml:space="preserve"> </v>
      </c>
      <c r="AV158">
        <f>IF(AVERAGE(data.csv!AZ160:AZ162)&lt;$BH$5*AVERAGE(data.csv!AZ148:AZ158),$A158," ")</f>
        <v>-16.22</v>
      </c>
      <c r="AW158" t="str">
        <f>IF(AVERAGE(data.csv!BA160:BA162)&lt;$BH$5*AVERAGE(data.csv!BA148:BA158),$A158," ")</f>
        <v xml:space="preserve"> </v>
      </c>
      <c r="AX158" t="str">
        <f>IF(AVERAGE(data.csv!BB160:BB162)&lt;$BH$5*AVERAGE(data.csv!BB148:BB158),$A158," ")</f>
        <v xml:space="preserve"> </v>
      </c>
      <c r="AY158" t="str">
        <f>IF(AVERAGE(data.csv!BC160:BC162)&lt;$BH$5*AVERAGE(data.csv!BC148:BC158),$A158," ")</f>
        <v xml:space="preserve"> </v>
      </c>
      <c r="AZ158" t="str">
        <f>IF(AVERAGE(data.csv!BD160:BD162)&lt;$BH$5*AVERAGE(data.csv!BD148:BD158),$A158," ")</f>
        <v xml:space="preserve"> </v>
      </c>
      <c r="BA158" t="str">
        <f>IF(AVERAGE(data.csv!BE160:BE162)&lt;$BH$5*AVERAGE(data.csv!BE148:BE158),$A158," ")</f>
        <v xml:space="preserve"> </v>
      </c>
      <c r="BB158" t="str">
        <f>IF(AVERAGE(data.csv!BF160:BF162)&lt;$BH$5*AVERAGE(data.csv!BF148:BF158),$A158," ")</f>
        <v xml:space="preserve"> </v>
      </c>
      <c r="BC158" t="str">
        <f>IF(AVERAGE(data.csv!BG160:BG162)&lt;$BH$5*AVERAGE(data.csv!BG148:BG158),$A158," ")</f>
        <v xml:space="preserve"> </v>
      </c>
      <c r="BD158" t="str">
        <f>IF(AVERAGE(data.csv!BH160:BH162)&lt;$BH$5*AVERAGE(data.csv!BH148:BH158),$A158," ")</f>
        <v xml:space="preserve"> </v>
      </c>
      <c r="BE158" t="str">
        <f>IF(AVERAGE(data.csv!BI160:BI162)&lt;$BH$5*AVERAGE(data.csv!BI148:BI158),$A158," ")</f>
        <v xml:space="preserve"> </v>
      </c>
    </row>
    <row r="159" spans="1:57" x14ac:dyDescent="0.3">
      <c r="A159" s="4">
        <f>AVERAGE(data.csv!C159:F159)</f>
        <v>-16.28</v>
      </c>
      <c r="B159" s="7"/>
      <c r="D159" t="e">
        <f>IF(AVERAGE(data.csv!H161:H163)&lt;$BH$5*AVERAGE(data.csv!H149:H159),$A159," ")</f>
        <v>#DIV/0!</v>
      </c>
      <c r="E159" t="e">
        <f>IF(AVERAGE(data.csv!I161:I163)&lt;$BH$5*AVERAGE(data.csv!I149:I159),$A159," ")</f>
        <v>#DIV/0!</v>
      </c>
      <c r="F159" t="e">
        <f>IF(AVERAGE(data.csv!J161:J163)&lt;$BH$5*AVERAGE(data.csv!J149:J159),$A159," ")</f>
        <v>#DIV/0!</v>
      </c>
      <c r="G159" t="e">
        <f>IF(AVERAGE(data.csv!K161:K163)&lt;$BH$5*AVERAGE(data.csv!K149:K159),$A159," ")</f>
        <v>#DIV/0!</v>
      </c>
      <c r="H159" t="e">
        <f>IF(AVERAGE(data.csv!L161:L163)&lt;$BH$5*AVERAGE(data.csv!L149:L159),$A159," ")</f>
        <v>#DIV/0!</v>
      </c>
      <c r="I159" t="e">
        <f>IF(AVERAGE(data.csv!M161:M163)&lt;$BH$5*AVERAGE(data.csv!M149:M159),$A159," ")</f>
        <v>#DIV/0!</v>
      </c>
      <c r="J159" t="e">
        <f>IF(AVERAGE(data.csv!N161:N163)&lt;$BH$5*AVERAGE(data.csv!N149:N159),$A159," ")</f>
        <v>#DIV/0!</v>
      </c>
      <c r="K159" t="e">
        <f>IF(AVERAGE(data.csv!O161:O163)&lt;$BH$5*AVERAGE(data.csv!O149:O159),$A159," ")</f>
        <v>#DIV/0!</v>
      </c>
      <c r="L159" t="e">
        <f>IF(AVERAGE(data.csv!P161:P163)&lt;$BH$5*AVERAGE(data.csv!P149:P159),$A159," ")</f>
        <v>#DIV/0!</v>
      </c>
      <c r="M159" t="e">
        <f>IF(AVERAGE(data.csv!Q161:Q163)&lt;$BH$5*AVERAGE(data.csv!Q149:Q159),$A159," ")</f>
        <v>#DIV/0!</v>
      </c>
      <c r="N159" t="e">
        <f>IF(AVERAGE(data.csv!R161:R163)&lt;$BH$5*AVERAGE(data.csv!R149:R159),$A159," ")</f>
        <v>#DIV/0!</v>
      </c>
      <c r="O159" t="e">
        <f>IF(AVERAGE(data.csv!S161:S163)&lt;$BH$5*AVERAGE(data.csv!S149:S159),$A159," ")</f>
        <v>#DIV/0!</v>
      </c>
      <c r="P159" t="e">
        <f>IF(AVERAGE(data.csv!T161:T163)&lt;$BH$5*AVERAGE(data.csv!T149:T159),$A159," ")</f>
        <v>#DIV/0!</v>
      </c>
      <c r="Q159" t="e">
        <f>IF(AVERAGE(data.csv!U161:U163)&lt;$BH$5*AVERAGE(data.csv!U149:U159),$A159," ")</f>
        <v>#DIV/0!</v>
      </c>
      <c r="R159" t="e">
        <f>IF(AVERAGE(data.csv!V161:V163)&lt;$BH$5*AVERAGE(data.csv!V149:V159),$A159," ")</f>
        <v>#DIV/0!</v>
      </c>
      <c r="S159" t="e">
        <f>IF(AVERAGE(data.csv!W161:W163)&lt;$BH$5*AVERAGE(data.csv!W149:W159),$A159," ")</f>
        <v>#DIV/0!</v>
      </c>
      <c r="T159" t="e">
        <f>IF(AVERAGE(data.csv!X161:X163)&lt;$BH$5*AVERAGE(data.csv!X149:X159),$A159," ")</f>
        <v>#DIV/0!</v>
      </c>
      <c r="U159" t="e">
        <f>IF(AVERAGE(data.csv!Y161:Y163)&lt;$BH$5*AVERAGE(data.csv!Y149:Y159),$A159," ")</f>
        <v>#DIV/0!</v>
      </c>
      <c r="V159" t="e">
        <f>IF(AVERAGE(data.csv!Z161:Z163)&lt;$BH$5*AVERAGE(data.csv!Z149:Z159),$A159," ")</f>
        <v>#DIV/0!</v>
      </c>
      <c r="W159" t="e">
        <f>IF(AVERAGE(data.csv!AA161:AA163)&lt;$BH$5*AVERAGE(data.csv!AA149:AA159),$A159," ")</f>
        <v>#DIV/0!</v>
      </c>
      <c r="X159" t="e">
        <f>IF(AVERAGE(data.csv!AB161:AB163)&lt;$BH$5*AVERAGE(data.csv!AB149:AB159),$A159," ")</f>
        <v>#DIV/0!</v>
      </c>
      <c r="Y159" t="e">
        <f>IF(AVERAGE(data.csv!AC161:AC163)&lt;$BH$5*AVERAGE(data.csv!AC149:AC159),$A159," ")</f>
        <v>#DIV/0!</v>
      </c>
      <c r="Z159" t="e">
        <f>IF(AVERAGE(data.csv!AD161:AD163)&lt;$BH$5*AVERAGE(data.csv!AD149:AD159),$A159," ")</f>
        <v>#DIV/0!</v>
      </c>
      <c r="AA159" t="e">
        <f>IF(AVERAGE(data.csv!AE161:AE163)&lt;$BH$5*AVERAGE(data.csv!AE149:AE159),$A159," ")</f>
        <v>#DIV/0!</v>
      </c>
      <c r="AB159" t="e">
        <f>IF(AVERAGE(data.csv!AF161:AF163)&lt;$BH$5*AVERAGE(data.csv!AF149:AF159),$A159," ")</f>
        <v>#DIV/0!</v>
      </c>
      <c r="AC159" t="e">
        <f>IF(AVERAGE(data.csv!AG161:AG163)&lt;$BH$5*AVERAGE(data.csv!AG149:AG159),$A159," ")</f>
        <v>#DIV/0!</v>
      </c>
      <c r="AD159" t="e">
        <f>IF(AVERAGE(data.csv!AH161:AH163)&lt;$BH$5*AVERAGE(data.csv!AH149:AH159),$A159," ")</f>
        <v>#DIV/0!</v>
      </c>
      <c r="AE159" t="str">
        <f>IF(AVERAGE(data.csv!AI161:AI163)&lt;$BH$5*AVERAGE(data.csv!AI149:AI159),$A159," ")</f>
        <v xml:space="preserve"> </v>
      </c>
      <c r="AF159">
        <f>IF(AVERAGE(data.csv!AJ161:AJ163)&lt;$BH$5*AVERAGE(data.csv!AJ149:AJ159),$A159," ")</f>
        <v>-16.28</v>
      </c>
      <c r="AG159" t="str">
        <f>IF(AVERAGE(data.csv!AK161:AK163)&lt;$BH$5*AVERAGE(data.csv!AK149:AK159),$A159," ")</f>
        <v xml:space="preserve"> </v>
      </c>
      <c r="AH159" t="str">
        <f>IF(AVERAGE(data.csv!AL161:AL163)&lt;$BH$5*AVERAGE(data.csv!AL149:AL159),$A159," ")</f>
        <v xml:space="preserve"> </v>
      </c>
      <c r="AI159" t="str">
        <f>IF(AVERAGE(data.csv!AM161:AM163)&lt;$BH$5*AVERAGE(data.csv!AM149:AM159),$A159," ")</f>
        <v xml:space="preserve"> </v>
      </c>
      <c r="AJ159" t="str">
        <f>IF(AVERAGE(data.csv!AN161:AN163)&lt;$BH$5*AVERAGE(data.csv!AN149:AN159),$A159," ")</f>
        <v xml:space="preserve"> </v>
      </c>
      <c r="AK159" t="str">
        <f>IF(AVERAGE(data.csv!AO161:AO163)&lt;$BH$5*AVERAGE(data.csv!AO149:AO159),$A159," ")</f>
        <v xml:space="preserve"> </v>
      </c>
      <c r="AL159" t="str">
        <f>IF(AVERAGE(data.csv!AP161:AP163)&lt;$BH$5*AVERAGE(data.csv!AP149:AP159),$A159," ")</f>
        <v xml:space="preserve"> </v>
      </c>
      <c r="AM159" t="str">
        <f>IF(AVERAGE(data.csv!AQ161:AQ163)&lt;$BH$5*AVERAGE(data.csv!AQ149:AQ159),$A159," ")</f>
        <v xml:space="preserve"> </v>
      </c>
      <c r="AN159" t="str">
        <f>IF(AVERAGE(data.csv!AR161:AR163)&lt;$BH$5*AVERAGE(data.csv!AR149:AR159),$A159," ")</f>
        <v xml:space="preserve"> </v>
      </c>
      <c r="AO159" t="str">
        <f>IF(AVERAGE(data.csv!AS161:AS163)&lt;$BH$5*AVERAGE(data.csv!AS149:AS159),$A159," ")</f>
        <v xml:space="preserve"> </v>
      </c>
      <c r="AP159" t="str">
        <f>IF(AVERAGE(data.csv!AT161:AT163)&lt;$BH$5*AVERAGE(data.csv!AT149:AT159),$A159," ")</f>
        <v xml:space="preserve"> </v>
      </c>
      <c r="AQ159" t="str">
        <f>IF(AVERAGE(data.csv!AU161:AU163)&lt;$BH$5*AVERAGE(data.csv!AU149:AU159),$A159," ")</f>
        <v xml:space="preserve"> </v>
      </c>
      <c r="AR159" t="str">
        <f>IF(AVERAGE(data.csv!AV161:AV163)&lt;$BH$5*AVERAGE(data.csv!AV149:AV159),$A159," ")</f>
        <v xml:space="preserve"> </v>
      </c>
      <c r="AS159" t="str">
        <f>IF(AVERAGE(data.csv!AW161:AW163)&lt;$BH$5*AVERAGE(data.csv!AW149:AW159),$A159," ")</f>
        <v xml:space="preserve"> </v>
      </c>
      <c r="AT159" t="str">
        <f>IF(AVERAGE(data.csv!AX161:AX163)&lt;$BH$5*AVERAGE(data.csv!AX149:AX159),$A159," ")</f>
        <v xml:space="preserve"> </v>
      </c>
      <c r="AU159" t="str">
        <f>IF(AVERAGE(data.csv!AY161:AY163)&lt;$BH$5*AVERAGE(data.csv!AY149:AY159),$A159," ")</f>
        <v xml:space="preserve"> </v>
      </c>
      <c r="AV159">
        <f>IF(AVERAGE(data.csv!AZ161:AZ163)&lt;$BH$5*AVERAGE(data.csv!AZ149:AZ159),$A159," ")</f>
        <v>-16.28</v>
      </c>
      <c r="AW159" t="str">
        <f>IF(AVERAGE(data.csv!BA161:BA163)&lt;$BH$5*AVERAGE(data.csv!BA149:BA159),$A159," ")</f>
        <v xml:space="preserve"> </v>
      </c>
      <c r="AX159" t="str">
        <f>IF(AVERAGE(data.csv!BB161:BB163)&lt;$BH$5*AVERAGE(data.csv!BB149:BB159),$A159," ")</f>
        <v xml:space="preserve"> </v>
      </c>
      <c r="AY159" t="str">
        <f>IF(AVERAGE(data.csv!BC161:BC163)&lt;$BH$5*AVERAGE(data.csv!BC149:BC159),$A159," ")</f>
        <v xml:space="preserve"> </v>
      </c>
      <c r="AZ159" t="str">
        <f>IF(AVERAGE(data.csv!BD161:BD163)&lt;$BH$5*AVERAGE(data.csv!BD149:BD159),$A159," ")</f>
        <v xml:space="preserve"> </v>
      </c>
      <c r="BA159" t="str">
        <f>IF(AVERAGE(data.csv!BE161:BE163)&lt;$BH$5*AVERAGE(data.csv!BE149:BE159),$A159," ")</f>
        <v xml:space="preserve"> </v>
      </c>
      <c r="BB159" t="str">
        <f>IF(AVERAGE(data.csv!BF161:BF163)&lt;$BH$5*AVERAGE(data.csv!BF149:BF159),$A159," ")</f>
        <v xml:space="preserve"> </v>
      </c>
      <c r="BC159" t="str">
        <f>IF(AVERAGE(data.csv!BG161:BG163)&lt;$BH$5*AVERAGE(data.csv!BG149:BG159),$A159," ")</f>
        <v xml:space="preserve"> </v>
      </c>
      <c r="BD159" t="str">
        <f>IF(AVERAGE(data.csv!BH161:BH163)&lt;$BH$5*AVERAGE(data.csv!BH149:BH159),$A159," ")</f>
        <v xml:space="preserve"> </v>
      </c>
      <c r="BE159" t="str">
        <f>IF(AVERAGE(data.csv!BI161:BI163)&lt;$BH$5*AVERAGE(data.csv!BI149:BI159),$A159," ")</f>
        <v xml:space="preserve"> </v>
      </c>
    </row>
    <row r="160" spans="1:57" x14ac:dyDescent="0.3">
      <c r="A160" s="4">
        <f>AVERAGE(data.csv!C160:F160)</f>
        <v>-16.329999999999998</v>
      </c>
      <c r="B160" s="7"/>
      <c r="D160" t="e">
        <f>IF(AVERAGE(data.csv!H162:H164)&lt;$BH$5*AVERAGE(data.csv!H150:H160),$A160," ")</f>
        <v>#DIV/0!</v>
      </c>
      <c r="E160" t="e">
        <f>IF(AVERAGE(data.csv!I162:I164)&lt;$BH$5*AVERAGE(data.csv!I150:I160),$A160," ")</f>
        <v>#DIV/0!</v>
      </c>
      <c r="F160" t="e">
        <f>IF(AVERAGE(data.csv!J162:J164)&lt;$BH$5*AVERAGE(data.csv!J150:J160),$A160," ")</f>
        <v>#DIV/0!</v>
      </c>
      <c r="G160" t="e">
        <f>IF(AVERAGE(data.csv!K162:K164)&lt;$BH$5*AVERAGE(data.csv!K150:K160),$A160," ")</f>
        <v>#DIV/0!</v>
      </c>
      <c r="H160" t="e">
        <f>IF(AVERAGE(data.csv!L162:L164)&lt;$BH$5*AVERAGE(data.csv!L150:L160),$A160," ")</f>
        <v>#DIV/0!</v>
      </c>
      <c r="I160" t="e">
        <f>IF(AVERAGE(data.csv!M162:M164)&lt;$BH$5*AVERAGE(data.csv!M150:M160),$A160," ")</f>
        <v>#DIV/0!</v>
      </c>
      <c r="J160" t="e">
        <f>IF(AVERAGE(data.csv!N162:N164)&lt;$BH$5*AVERAGE(data.csv!N150:N160),$A160," ")</f>
        <v>#DIV/0!</v>
      </c>
      <c r="K160" t="e">
        <f>IF(AVERAGE(data.csv!O162:O164)&lt;$BH$5*AVERAGE(data.csv!O150:O160),$A160," ")</f>
        <v>#DIV/0!</v>
      </c>
      <c r="L160" t="e">
        <f>IF(AVERAGE(data.csv!P162:P164)&lt;$BH$5*AVERAGE(data.csv!P150:P160),$A160," ")</f>
        <v>#DIV/0!</v>
      </c>
      <c r="M160" t="e">
        <f>IF(AVERAGE(data.csv!Q162:Q164)&lt;$BH$5*AVERAGE(data.csv!Q150:Q160),$A160," ")</f>
        <v>#DIV/0!</v>
      </c>
      <c r="N160" t="e">
        <f>IF(AVERAGE(data.csv!R162:R164)&lt;$BH$5*AVERAGE(data.csv!R150:R160),$A160," ")</f>
        <v>#DIV/0!</v>
      </c>
      <c r="O160" t="e">
        <f>IF(AVERAGE(data.csv!S162:S164)&lt;$BH$5*AVERAGE(data.csv!S150:S160),$A160," ")</f>
        <v>#DIV/0!</v>
      </c>
      <c r="P160" t="e">
        <f>IF(AVERAGE(data.csv!T162:T164)&lt;$BH$5*AVERAGE(data.csv!T150:T160),$A160," ")</f>
        <v>#DIV/0!</v>
      </c>
      <c r="Q160" t="e">
        <f>IF(AVERAGE(data.csv!U162:U164)&lt;$BH$5*AVERAGE(data.csv!U150:U160),$A160," ")</f>
        <v>#DIV/0!</v>
      </c>
      <c r="R160" t="e">
        <f>IF(AVERAGE(data.csv!V162:V164)&lt;$BH$5*AVERAGE(data.csv!V150:V160),$A160," ")</f>
        <v>#DIV/0!</v>
      </c>
      <c r="S160" t="e">
        <f>IF(AVERAGE(data.csv!W162:W164)&lt;$BH$5*AVERAGE(data.csv!W150:W160),$A160," ")</f>
        <v>#DIV/0!</v>
      </c>
      <c r="T160" t="e">
        <f>IF(AVERAGE(data.csv!X162:X164)&lt;$BH$5*AVERAGE(data.csv!X150:X160),$A160," ")</f>
        <v>#DIV/0!</v>
      </c>
      <c r="U160" t="e">
        <f>IF(AVERAGE(data.csv!Y162:Y164)&lt;$BH$5*AVERAGE(data.csv!Y150:Y160),$A160," ")</f>
        <v>#DIV/0!</v>
      </c>
      <c r="V160" t="e">
        <f>IF(AVERAGE(data.csv!Z162:Z164)&lt;$BH$5*AVERAGE(data.csv!Z150:Z160),$A160," ")</f>
        <v>#DIV/0!</v>
      </c>
      <c r="W160" t="e">
        <f>IF(AVERAGE(data.csv!AA162:AA164)&lt;$BH$5*AVERAGE(data.csv!AA150:AA160),$A160," ")</f>
        <v>#DIV/0!</v>
      </c>
      <c r="X160" t="e">
        <f>IF(AVERAGE(data.csv!AB162:AB164)&lt;$BH$5*AVERAGE(data.csv!AB150:AB160),$A160," ")</f>
        <v>#DIV/0!</v>
      </c>
      <c r="Y160" t="e">
        <f>IF(AVERAGE(data.csv!AC162:AC164)&lt;$BH$5*AVERAGE(data.csv!AC150:AC160),$A160," ")</f>
        <v>#DIV/0!</v>
      </c>
      <c r="Z160" t="e">
        <f>IF(AVERAGE(data.csv!AD162:AD164)&lt;$BH$5*AVERAGE(data.csv!AD150:AD160),$A160," ")</f>
        <v>#DIV/0!</v>
      </c>
      <c r="AA160" t="e">
        <f>IF(AVERAGE(data.csv!AE162:AE164)&lt;$BH$5*AVERAGE(data.csv!AE150:AE160),$A160," ")</f>
        <v>#DIV/0!</v>
      </c>
      <c r="AB160" t="e">
        <f>IF(AVERAGE(data.csv!AF162:AF164)&lt;$BH$5*AVERAGE(data.csv!AF150:AF160),$A160," ")</f>
        <v>#DIV/0!</v>
      </c>
      <c r="AC160" t="e">
        <f>IF(AVERAGE(data.csv!AG162:AG164)&lt;$BH$5*AVERAGE(data.csv!AG150:AG160),$A160," ")</f>
        <v>#DIV/0!</v>
      </c>
      <c r="AD160" t="e">
        <f>IF(AVERAGE(data.csv!AH162:AH164)&lt;$BH$5*AVERAGE(data.csv!AH150:AH160),$A160," ")</f>
        <v>#DIV/0!</v>
      </c>
      <c r="AE160" t="str">
        <f>IF(AVERAGE(data.csv!AI162:AI164)&lt;$BH$5*AVERAGE(data.csv!AI150:AI160),$A160," ")</f>
        <v xml:space="preserve"> </v>
      </c>
      <c r="AF160">
        <f>IF(AVERAGE(data.csv!AJ162:AJ164)&lt;$BH$5*AVERAGE(data.csv!AJ150:AJ160),$A160," ")</f>
        <v>-16.329999999999998</v>
      </c>
      <c r="AG160" t="str">
        <f>IF(AVERAGE(data.csv!AK162:AK164)&lt;$BH$5*AVERAGE(data.csv!AK150:AK160),$A160," ")</f>
        <v xml:space="preserve"> </v>
      </c>
      <c r="AH160" t="str">
        <f>IF(AVERAGE(data.csv!AL162:AL164)&lt;$BH$5*AVERAGE(data.csv!AL150:AL160),$A160," ")</f>
        <v xml:space="preserve"> </v>
      </c>
      <c r="AI160" t="str">
        <f>IF(AVERAGE(data.csv!AM162:AM164)&lt;$BH$5*AVERAGE(data.csv!AM150:AM160),$A160," ")</f>
        <v xml:space="preserve"> </v>
      </c>
      <c r="AJ160" t="str">
        <f>IF(AVERAGE(data.csv!AN162:AN164)&lt;$BH$5*AVERAGE(data.csv!AN150:AN160),$A160," ")</f>
        <v xml:space="preserve"> </v>
      </c>
      <c r="AK160" t="str">
        <f>IF(AVERAGE(data.csv!AO162:AO164)&lt;$BH$5*AVERAGE(data.csv!AO150:AO160),$A160," ")</f>
        <v xml:space="preserve"> </v>
      </c>
      <c r="AL160" t="str">
        <f>IF(AVERAGE(data.csv!AP162:AP164)&lt;$BH$5*AVERAGE(data.csv!AP150:AP160),$A160," ")</f>
        <v xml:space="preserve"> </v>
      </c>
      <c r="AM160" t="str">
        <f>IF(AVERAGE(data.csv!AQ162:AQ164)&lt;$BH$5*AVERAGE(data.csv!AQ150:AQ160),$A160," ")</f>
        <v xml:space="preserve"> </v>
      </c>
      <c r="AN160" t="str">
        <f>IF(AVERAGE(data.csv!AR162:AR164)&lt;$BH$5*AVERAGE(data.csv!AR150:AR160),$A160," ")</f>
        <v xml:space="preserve"> </v>
      </c>
      <c r="AO160" t="str">
        <f>IF(AVERAGE(data.csv!AS162:AS164)&lt;$BH$5*AVERAGE(data.csv!AS150:AS160),$A160," ")</f>
        <v xml:space="preserve"> </v>
      </c>
      <c r="AP160" t="str">
        <f>IF(AVERAGE(data.csv!AT162:AT164)&lt;$BH$5*AVERAGE(data.csv!AT150:AT160),$A160," ")</f>
        <v xml:space="preserve"> </v>
      </c>
      <c r="AQ160" t="str">
        <f>IF(AVERAGE(data.csv!AU162:AU164)&lt;$BH$5*AVERAGE(data.csv!AU150:AU160),$A160," ")</f>
        <v xml:space="preserve"> </v>
      </c>
      <c r="AR160" t="str">
        <f>IF(AVERAGE(data.csv!AV162:AV164)&lt;$BH$5*AVERAGE(data.csv!AV150:AV160),$A160," ")</f>
        <v xml:space="preserve"> </v>
      </c>
      <c r="AS160" t="str">
        <f>IF(AVERAGE(data.csv!AW162:AW164)&lt;$BH$5*AVERAGE(data.csv!AW150:AW160),$A160," ")</f>
        <v xml:space="preserve"> </v>
      </c>
      <c r="AT160" t="str">
        <f>IF(AVERAGE(data.csv!AX162:AX164)&lt;$BH$5*AVERAGE(data.csv!AX150:AX160),$A160," ")</f>
        <v xml:space="preserve"> </v>
      </c>
      <c r="AU160" t="str">
        <f>IF(AVERAGE(data.csv!AY162:AY164)&lt;$BH$5*AVERAGE(data.csv!AY150:AY160),$A160," ")</f>
        <v xml:space="preserve"> </v>
      </c>
      <c r="AV160" t="str">
        <f>IF(AVERAGE(data.csv!AZ162:AZ164)&lt;$BH$5*AVERAGE(data.csv!AZ150:AZ160),$A160," ")</f>
        <v xml:space="preserve"> </v>
      </c>
      <c r="AW160" t="str">
        <f>IF(AVERAGE(data.csv!BA162:BA164)&lt;$BH$5*AVERAGE(data.csv!BA150:BA160),$A160," ")</f>
        <v xml:space="preserve"> </v>
      </c>
      <c r="AX160" t="str">
        <f>IF(AVERAGE(data.csv!BB162:BB164)&lt;$BH$5*AVERAGE(data.csv!BB150:BB160),$A160," ")</f>
        <v xml:space="preserve"> </v>
      </c>
      <c r="AY160" t="str">
        <f>IF(AVERAGE(data.csv!BC162:BC164)&lt;$BH$5*AVERAGE(data.csv!BC150:BC160),$A160," ")</f>
        <v xml:space="preserve"> </v>
      </c>
      <c r="AZ160" t="str">
        <f>IF(AVERAGE(data.csv!BD162:BD164)&lt;$BH$5*AVERAGE(data.csv!BD150:BD160),$A160," ")</f>
        <v xml:space="preserve"> </v>
      </c>
      <c r="BA160" t="str">
        <f>IF(AVERAGE(data.csv!BE162:BE164)&lt;$BH$5*AVERAGE(data.csv!BE150:BE160),$A160," ")</f>
        <v xml:space="preserve"> </v>
      </c>
      <c r="BB160" t="str">
        <f>IF(AVERAGE(data.csv!BF162:BF164)&lt;$BH$5*AVERAGE(data.csv!BF150:BF160),$A160," ")</f>
        <v xml:space="preserve"> </v>
      </c>
      <c r="BC160" t="str">
        <f>IF(AVERAGE(data.csv!BG162:BG164)&lt;$BH$5*AVERAGE(data.csv!BG150:BG160),$A160," ")</f>
        <v xml:space="preserve"> </v>
      </c>
      <c r="BD160" t="str">
        <f>IF(AVERAGE(data.csv!BH162:BH164)&lt;$BH$5*AVERAGE(data.csv!BH150:BH160),$A160," ")</f>
        <v xml:space="preserve"> </v>
      </c>
      <c r="BE160" t="str">
        <f>IF(AVERAGE(data.csv!BI162:BI164)&lt;$BH$5*AVERAGE(data.csv!BI150:BI160),$A160," ")</f>
        <v xml:space="preserve"> </v>
      </c>
    </row>
    <row r="161" spans="1:57" x14ac:dyDescent="0.3">
      <c r="A161" s="4">
        <f>AVERAGE(data.csv!C161:F161)</f>
        <v>-16.38</v>
      </c>
      <c r="B161" s="7"/>
      <c r="D161" t="e">
        <f>IF(AVERAGE(data.csv!H163:H165)&lt;$BH$5*AVERAGE(data.csv!H151:H161),$A161," ")</f>
        <v>#DIV/0!</v>
      </c>
      <c r="E161" t="e">
        <f>IF(AVERAGE(data.csv!I163:I165)&lt;$BH$5*AVERAGE(data.csv!I151:I161),$A161," ")</f>
        <v>#DIV/0!</v>
      </c>
      <c r="F161" t="e">
        <f>IF(AVERAGE(data.csv!J163:J165)&lt;$BH$5*AVERAGE(data.csv!J151:J161),$A161," ")</f>
        <v>#DIV/0!</v>
      </c>
      <c r="G161" t="e">
        <f>IF(AVERAGE(data.csv!K163:K165)&lt;$BH$5*AVERAGE(data.csv!K151:K161),$A161," ")</f>
        <v>#DIV/0!</v>
      </c>
      <c r="H161" t="e">
        <f>IF(AVERAGE(data.csv!L163:L165)&lt;$BH$5*AVERAGE(data.csv!L151:L161),$A161," ")</f>
        <v>#DIV/0!</v>
      </c>
      <c r="I161" t="e">
        <f>IF(AVERAGE(data.csv!M163:M165)&lt;$BH$5*AVERAGE(data.csv!M151:M161),$A161," ")</f>
        <v>#DIV/0!</v>
      </c>
      <c r="J161" t="e">
        <f>IF(AVERAGE(data.csv!N163:N165)&lt;$BH$5*AVERAGE(data.csv!N151:N161),$A161," ")</f>
        <v>#DIV/0!</v>
      </c>
      <c r="K161" t="e">
        <f>IF(AVERAGE(data.csv!O163:O165)&lt;$BH$5*AVERAGE(data.csv!O151:O161),$A161," ")</f>
        <v>#DIV/0!</v>
      </c>
      <c r="L161" t="e">
        <f>IF(AVERAGE(data.csv!P163:P165)&lt;$BH$5*AVERAGE(data.csv!P151:P161),$A161," ")</f>
        <v>#DIV/0!</v>
      </c>
      <c r="M161" t="e">
        <f>IF(AVERAGE(data.csv!Q163:Q165)&lt;$BH$5*AVERAGE(data.csv!Q151:Q161),$A161," ")</f>
        <v>#DIV/0!</v>
      </c>
      <c r="N161" t="e">
        <f>IF(AVERAGE(data.csv!R163:R165)&lt;$BH$5*AVERAGE(data.csv!R151:R161),$A161," ")</f>
        <v>#DIV/0!</v>
      </c>
      <c r="O161" t="e">
        <f>IF(AVERAGE(data.csv!S163:S165)&lt;$BH$5*AVERAGE(data.csv!S151:S161),$A161," ")</f>
        <v>#DIV/0!</v>
      </c>
      <c r="P161" t="e">
        <f>IF(AVERAGE(data.csv!T163:T165)&lt;$BH$5*AVERAGE(data.csv!T151:T161),$A161," ")</f>
        <v>#DIV/0!</v>
      </c>
      <c r="Q161" t="e">
        <f>IF(AVERAGE(data.csv!U163:U165)&lt;$BH$5*AVERAGE(data.csv!U151:U161),$A161," ")</f>
        <v>#DIV/0!</v>
      </c>
      <c r="R161" t="e">
        <f>IF(AVERAGE(data.csv!V163:V165)&lt;$BH$5*AVERAGE(data.csv!V151:V161),$A161," ")</f>
        <v>#DIV/0!</v>
      </c>
      <c r="S161" t="e">
        <f>IF(AVERAGE(data.csv!W163:W165)&lt;$BH$5*AVERAGE(data.csv!W151:W161),$A161," ")</f>
        <v>#DIV/0!</v>
      </c>
      <c r="T161" t="e">
        <f>IF(AVERAGE(data.csv!X163:X165)&lt;$BH$5*AVERAGE(data.csv!X151:X161),$A161," ")</f>
        <v>#DIV/0!</v>
      </c>
      <c r="U161" t="e">
        <f>IF(AVERAGE(data.csv!Y163:Y165)&lt;$BH$5*AVERAGE(data.csv!Y151:Y161),$A161," ")</f>
        <v>#DIV/0!</v>
      </c>
      <c r="V161" t="e">
        <f>IF(AVERAGE(data.csv!Z163:Z165)&lt;$BH$5*AVERAGE(data.csv!Z151:Z161),$A161," ")</f>
        <v>#DIV/0!</v>
      </c>
      <c r="W161" t="e">
        <f>IF(AVERAGE(data.csv!AA163:AA165)&lt;$BH$5*AVERAGE(data.csv!AA151:AA161),$A161," ")</f>
        <v>#DIV/0!</v>
      </c>
      <c r="X161" t="e">
        <f>IF(AVERAGE(data.csv!AB163:AB165)&lt;$BH$5*AVERAGE(data.csv!AB151:AB161),$A161," ")</f>
        <v>#DIV/0!</v>
      </c>
      <c r="Y161" t="e">
        <f>IF(AVERAGE(data.csv!AC163:AC165)&lt;$BH$5*AVERAGE(data.csv!AC151:AC161),$A161," ")</f>
        <v>#DIV/0!</v>
      </c>
      <c r="Z161" t="e">
        <f>IF(AVERAGE(data.csv!AD163:AD165)&lt;$BH$5*AVERAGE(data.csv!AD151:AD161),$A161," ")</f>
        <v>#DIV/0!</v>
      </c>
      <c r="AA161" t="e">
        <f>IF(AVERAGE(data.csv!AE163:AE165)&lt;$BH$5*AVERAGE(data.csv!AE151:AE161),$A161," ")</f>
        <v>#DIV/0!</v>
      </c>
      <c r="AB161" t="e">
        <f>IF(AVERAGE(data.csv!AF163:AF165)&lt;$BH$5*AVERAGE(data.csv!AF151:AF161),$A161," ")</f>
        <v>#DIV/0!</v>
      </c>
      <c r="AC161" t="e">
        <f>IF(AVERAGE(data.csv!AG163:AG165)&lt;$BH$5*AVERAGE(data.csv!AG151:AG161),$A161," ")</f>
        <v>#DIV/0!</v>
      </c>
      <c r="AD161" t="e">
        <f>IF(AVERAGE(data.csv!AH163:AH165)&lt;$BH$5*AVERAGE(data.csv!AH151:AH161),$A161," ")</f>
        <v>#DIV/0!</v>
      </c>
      <c r="AE161" t="str">
        <f>IF(AVERAGE(data.csv!AI163:AI165)&lt;$BH$5*AVERAGE(data.csv!AI151:AI161),$A161," ")</f>
        <v xml:space="preserve"> </v>
      </c>
      <c r="AF161">
        <f>IF(AVERAGE(data.csv!AJ163:AJ165)&lt;$BH$5*AVERAGE(data.csv!AJ151:AJ161),$A161," ")</f>
        <v>-16.38</v>
      </c>
      <c r="AG161" t="str">
        <f>IF(AVERAGE(data.csv!AK163:AK165)&lt;$BH$5*AVERAGE(data.csv!AK151:AK161),$A161," ")</f>
        <v xml:space="preserve"> </v>
      </c>
      <c r="AH161" t="str">
        <f>IF(AVERAGE(data.csv!AL163:AL165)&lt;$BH$5*AVERAGE(data.csv!AL151:AL161),$A161," ")</f>
        <v xml:space="preserve"> </v>
      </c>
      <c r="AI161" t="str">
        <f>IF(AVERAGE(data.csv!AM163:AM165)&lt;$BH$5*AVERAGE(data.csv!AM151:AM161),$A161," ")</f>
        <v xml:space="preserve"> </v>
      </c>
      <c r="AJ161" t="str">
        <f>IF(AVERAGE(data.csv!AN163:AN165)&lt;$BH$5*AVERAGE(data.csv!AN151:AN161),$A161," ")</f>
        <v xml:space="preserve"> </v>
      </c>
      <c r="AK161" t="str">
        <f>IF(AVERAGE(data.csv!AO163:AO165)&lt;$BH$5*AVERAGE(data.csv!AO151:AO161),$A161," ")</f>
        <v xml:space="preserve"> </v>
      </c>
      <c r="AL161" t="str">
        <f>IF(AVERAGE(data.csv!AP163:AP165)&lt;$BH$5*AVERAGE(data.csv!AP151:AP161),$A161," ")</f>
        <v xml:space="preserve"> </v>
      </c>
      <c r="AM161" t="str">
        <f>IF(AVERAGE(data.csv!AQ163:AQ165)&lt;$BH$5*AVERAGE(data.csv!AQ151:AQ161),$A161," ")</f>
        <v xml:space="preserve"> </v>
      </c>
      <c r="AN161" t="str">
        <f>IF(AVERAGE(data.csv!AR163:AR165)&lt;$BH$5*AVERAGE(data.csv!AR151:AR161),$A161," ")</f>
        <v xml:space="preserve"> </v>
      </c>
      <c r="AO161" t="str">
        <f>IF(AVERAGE(data.csv!AS163:AS165)&lt;$BH$5*AVERAGE(data.csv!AS151:AS161),$A161," ")</f>
        <v xml:space="preserve"> </v>
      </c>
      <c r="AP161" t="str">
        <f>IF(AVERAGE(data.csv!AT163:AT165)&lt;$BH$5*AVERAGE(data.csv!AT151:AT161),$A161," ")</f>
        <v xml:space="preserve"> </v>
      </c>
      <c r="AQ161" t="str">
        <f>IF(AVERAGE(data.csv!AU163:AU165)&lt;$BH$5*AVERAGE(data.csv!AU151:AU161),$A161," ")</f>
        <v xml:space="preserve"> </v>
      </c>
      <c r="AR161" t="str">
        <f>IF(AVERAGE(data.csv!AV163:AV165)&lt;$BH$5*AVERAGE(data.csv!AV151:AV161),$A161," ")</f>
        <v xml:space="preserve"> </v>
      </c>
      <c r="AS161" t="str">
        <f>IF(AVERAGE(data.csv!AW163:AW165)&lt;$BH$5*AVERAGE(data.csv!AW151:AW161),$A161," ")</f>
        <v xml:space="preserve"> </v>
      </c>
      <c r="AT161" t="str">
        <f>IF(AVERAGE(data.csv!AX163:AX165)&lt;$BH$5*AVERAGE(data.csv!AX151:AX161),$A161," ")</f>
        <v xml:space="preserve"> </v>
      </c>
      <c r="AU161" t="str">
        <f>IF(AVERAGE(data.csv!AY163:AY165)&lt;$BH$5*AVERAGE(data.csv!AY151:AY161),$A161," ")</f>
        <v xml:space="preserve"> </v>
      </c>
      <c r="AV161" t="str">
        <f>IF(AVERAGE(data.csv!AZ163:AZ165)&lt;$BH$5*AVERAGE(data.csv!AZ151:AZ161),$A161," ")</f>
        <v xml:space="preserve"> </v>
      </c>
      <c r="AW161" t="str">
        <f>IF(AVERAGE(data.csv!BA163:BA165)&lt;$BH$5*AVERAGE(data.csv!BA151:BA161),$A161," ")</f>
        <v xml:space="preserve"> </v>
      </c>
      <c r="AX161" t="str">
        <f>IF(AVERAGE(data.csv!BB163:BB165)&lt;$BH$5*AVERAGE(data.csv!BB151:BB161),$A161," ")</f>
        <v xml:space="preserve"> </v>
      </c>
      <c r="AY161" t="str">
        <f>IF(AVERAGE(data.csv!BC163:BC165)&lt;$BH$5*AVERAGE(data.csv!BC151:BC161),$A161," ")</f>
        <v xml:space="preserve"> </v>
      </c>
      <c r="AZ161" t="str">
        <f>IF(AVERAGE(data.csv!BD163:BD165)&lt;$BH$5*AVERAGE(data.csv!BD151:BD161),$A161," ")</f>
        <v xml:space="preserve"> </v>
      </c>
      <c r="BA161" t="str">
        <f>IF(AVERAGE(data.csv!BE163:BE165)&lt;$BH$5*AVERAGE(data.csv!BE151:BE161),$A161," ")</f>
        <v xml:space="preserve"> </v>
      </c>
      <c r="BB161" t="str">
        <f>IF(AVERAGE(data.csv!BF163:BF165)&lt;$BH$5*AVERAGE(data.csv!BF151:BF161),$A161," ")</f>
        <v xml:space="preserve"> </v>
      </c>
      <c r="BC161" t="str">
        <f>IF(AVERAGE(data.csv!BG163:BG165)&lt;$BH$5*AVERAGE(data.csv!BG151:BG161),$A161," ")</f>
        <v xml:space="preserve"> </v>
      </c>
      <c r="BD161" t="str">
        <f>IF(AVERAGE(data.csv!BH163:BH165)&lt;$BH$5*AVERAGE(data.csv!BH151:BH161),$A161," ")</f>
        <v xml:space="preserve"> </v>
      </c>
      <c r="BE161" t="str">
        <f>IF(AVERAGE(data.csv!BI163:BI165)&lt;$BH$5*AVERAGE(data.csv!BI151:BI161),$A161," ")</f>
        <v xml:space="preserve"> </v>
      </c>
    </row>
    <row r="162" spans="1:57" x14ac:dyDescent="0.3">
      <c r="A162" s="4">
        <f>AVERAGE(data.csv!C162:F162)</f>
        <v>-16.439999999999998</v>
      </c>
      <c r="B162" s="7"/>
      <c r="D162" t="e">
        <f>IF(AVERAGE(data.csv!H164:H166)&lt;$BH$5*AVERAGE(data.csv!H152:H162),$A162," ")</f>
        <v>#DIV/0!</v>
      </c>
      <c r="E162" t="e">
        <f>IF(AVERAGE(data.csv!I164:I166)&lt;$BH$5*AVERAGE(data.csv!I152:I162),$A162," ")</f>
        <v>#DIV/0!</v>
      </c>
      <c r="F162" t="e">
        <f>IF(AVERAGE(data.csv!J164:J166)&lt;$BH$5*AVERAGE(data.csv!J152:J162),$A162," ")</f>
        <v>#DIV/0!</v>
      </c>
      <c r="G162" t="e">
        <f>IF(AVERAGE(data.csv!K164:K166)&lt;$BH$5*AVERAGE(data.csv!K152:K162),$A162," ")</f>
        <v>#DIV/0!</v>
      </c>
      <c r="H162" t="e">
        <f>IF(AVERAGE(data.csv!L164:L166)&lt;$BH$5*AVERAGE(data.csv!L152:L162),$A162," ")</f>
        <v>#DIV/0!</v>
      </c>
      <c r="I162" t="e">
        <f>IF(AVERAGE(data.csv!M164:M166)&lt;$BH$5*AVERAGE(data.csv!M152:M162),$A162," ")</f>
        <v>#DIV/0!</v>
      </c>
      <c r="J162" t="e">
        <f>IF(AVERAGE(data.csv!N164:N166)&lt;$BH$5*AVERAGE(data.csv!N152:N162),$A162," ")</f>
        <v>#DIV/0!</v>
      </c>
      <c r="K162" t="e">
        <f>IF(AVERAGE(data.csv!O164:O166)&lt;$BH$5*AVERAGE(data.csv!O152:O162),$A162," ")</f>
        <v>#DIV/0!</v>
      </c>
      <c r="L162" t="e">
        <f>IF(AVERAGE(data.csv!P164:P166)&lt;$BH$5*AVERAGE(data.csv!P152:P162),$A162," ")</f>
        <v>#DIV/0!</v>
      </c>
      <c r="M162" t="e">
        <f>IF(AVERAGE(data.csv!Q164:Q166)&lt;$BH$5*AVERAGE(data.csv!Q152:Q162),$A162," ")</f>
        <v>#DIV/0!</v>
      </c>
      <c r="N162" t="e">
        <f>IF(AVERAGE(data.csv!R164:R166)&lt;$BH$5*AVERAGE(data.csv!R152:R162),$A162," ")</f>
        <v>#DIV/0!</v>
      </c>
      <c r="O162" t="e">
        <f>IF(AVERAGE(data.csv!S164:S166)&lt;$BH$5*AVERAGE(data.csv!S152:S162),$A162," ")</f>
        <v>#DIV/0!</v>
      </c>
      <c r="P162" t="e">
        <f>IF(AVERAGE(data.csv!T164:T166)&lt;$BH$5*AVERAGE(data.csv!T152:T162),$A162," ")</f>
        <v>#DIV/0!</v>
      </c>
      <c r="Q162" t="e">
        <f>IF(AVERAGE(data.csv!U164:U166)&lt;$BH$5*AVERAGE(data.csv!U152:U162),$A162," ")</f>
        <v>#DIV/0!</v>
      </c>
      <c r="R162" t="e">
        <f>IF(AVERAGE(data.csv!V164:V166)&lt;$BH$5*AVERAGE(data.csv!V152:V162),$A162," ")</f>
        <v>#DIV/0!</v>
      </c>
      <c r="S162" t="e">
        <f>IF(AVERAGE(data.csv!W164:W166)&lt;$BH$5*AVERAGE(data.csv!W152:W162),$A162," ")</f>
        <v>#DIV/0!</v>
      </c>
      <c r="T162" t="e">
        <f>IF(AVERAGE(data.csv!X164:X166)&lt;$BH$5*AVERAGE(data.csv!X152:X162),$A162," ")</f>
        <v>#DIV/0!</v>
      </c>
      <c r="U162" t="e">
        <f>IF(AVERAGE(data.csv!Y164:Y166)&lt;$BH$5*AVERAGE(data.csv!Y152:Y162),$A162," ")</f>
        <v>#DIV/0!</v>
      </c>
      <c r="V162" t="e">
        <f>IF(AVERAGE(data.csv!Z164:Z166)&lt;$BH$5*AVERAGE(data.csv!Z152:Z162),$A162," ")</f>
        <v>#DIV/0!</v>
      </c>
      <c r="W162" t="e">
        <f>IF(AVERAGE(data.csv!AA164:AA166)&lt;$BH$5*AVERAGE(data.csv!AA152:AA162),$A162," ")</f>
        <v>#DIV/0!</v>
      </c>
      <c r="X162" t="e">
        <f>IF(AVERAGE(data.csv!AB164:AB166)&lt;$BH$5*AVERAGE(data.csv!AB152:AB162),$A162," ")</f>
        <v>#DIV/0!</v>
      </c>
      <c r="Y162" t="e">
        <f>IF(AVERAGE(data.csv!AC164:AC166)&lt;$BH$5*AVERAGE(data.csv!AC152:AC162),$A162," ")</f>
        <v>#DIV/0!</v>
      </c>
      <c r="Z162" t="e">
        <f>IF(AVERAGE(data.csv!AD164:AD166)&lt;$BH$5*AVERAGE(data.csv!AD152:AD162),$A162," ")</f>
        <v>#DIV/0!</v>
      </c>
      <c r="AA162" t="e">
        <f>IF(AVERAGE(data.csv!AE164:AE166)&lt;$BH$5*AVERAGE(data.csv!AE152:AE162),$A162," ")</f>
        <v>#DIV/0!</v>
      </c>
      <c r="AB162" t="e">
        <f>IF(AVERAGE(data.csv!AF164:AF166)&lt;$BH$5*AVERAGE(data.csv!AF152:AF162),$A162," ")</f>
        <v>#DIV/0!</v>
      </c>
      <c r="AC162" t="e">
        <f>IF(AVERAGE(data.csv!AG164:AG166)&lt;$BH$5*AVERAGE(data.csv!AG152:AG162),$A162," ")</f>
        <v>#DIV/0!</v>
      </c>
      <c r="AD162" t="e">
        <f>IF(AVERAGE(data.csv!AH164:AH166)&lt;$BH$5*AVERAGE(data.csv!AH152:AH162),$A162," ")</f>
        <v>#DIV/0!</v>
      </c>
      <c r="AE162" t="str">
        <f>IF(AVERAGE(data.csv!AI164:AI166)&lt;$BH$5*AVERAGE(data.csv!AI152:AI162),$A162," ")</f>
        <v xml:space="preserve"> </v>
      </c>
      <c r="AF162">
        <f>IF(AVERAGE(data.csv!AJ164:AJ166)&lt;$BH$5*AVERAGE(data.csv!AJ152:AJ162),$A162," ")</f>
        <v>-16.439999999999998</v>
      </c>
      <c r="AG162">
        <f>IF(AVERAGE(data.csv!AK164:AK166)&lt;$BH$5*AVERAGE(data.csv!AK152:AK162),$A162," ")</f>
        <v>-16.439999999999998</v>
      </c>
      <c r="AH162" t="str">
        <f>IF(AVERAGE(data.csv!AL164:AL166)&lt;$BH$5*AVERAGE(data.csv!AL152:AL162),$A162," ")</f>
        <v xml:space="preserve"> </v>
      </c>
      <c r="AI162" t="str">
        <f>IF(AVERAGE(data.csv!AM164:AM166)&lt;$BH$5*AVERAGE(data.csv!AM152:AM162),$A162," ")</f>
        <v xml:space="preserve"> </v>
      </c>
      <c r="AJ162" t="str">
        <f>IF(AVERAGE(data.csv!AN164:AN166)&lt;$BH$5*AVERAGE(data.csv!AN152:AN162),$A162," ")</f>
        <v xml:space="preserve"> </v>
      </c>
      <c r="AK162" t="str">
        <f>IF(AVERAGE(data.csv!AO164:AO166)&lt;$BH$5*AVERAGE(data.csv!AO152:AO162),$A162," ")</f>
        <v xml:space="preserve"> </v>
      </c>
      <c r="AL162" t="str">
        <f>IF(AVERAGE(data.csv!AP164:AP166)&lt;$BH$5*AVERAGE(data.csv!AP152:AP162),$A162," ")</f>
        <v xml:space="preserve"> </v>
      </c>
      <c r="AM162" t="str">
        <f>IF(AVERAGE(data.csv!AQ164:AQ166)&lt;$BH$5*AVERAGE(data.csv!AQ152:AQ162),$A162," ")</f>
        <v xml:space="preserve"> </v>
      </c>
      <c r="AN162" t="str">
        <f>IF(AVERAGE(data.csv!AR164:AR166)&lt;$BH$5*AVERAGE(data.csv!AR152:AR162),$A162," ")</f>
        <v xml:space="preserve"> </v>
      </c>
      <c r="AO162" t="str">
        <f>IF(AVERAGE(data.csv!AS164:AS166)&lt;$BH$5*AVERAGE(data.csv!AS152:AS162),$A162," ")</f>
        <v xml:space="preserve"> </v>
      </c>
      <c r="AP162" t="str">
        <f>IF(AVERAGE(data.csv!AT164:AT166)&lt;$BH$5*AVERAGE(data.csv!AT152:AT162),$A162," ")</f>
        <v xml:space="preserve"> </v>
      </c>
      <c r="AQ162" t="str">
        <f>IF(AVERAGE(data.csv!AU164:AU166)&lt;$BH$5*AVERAGE(data.csv!AU152:AU162),$A162," ")</f>
        <v xml:space="preserve"> </v>
      </c>
      <c r="AR162" t="str">
        <f>IF(AVERAGE(data.csv!AV164:AV166)&lt;$BH$5*AVERAGE(data.csv!AV152:AV162),$A162," ")</f>
        <v xml:space="preserve"> </v>
      </c>
      <c r="AS162" t="str">
        <f>IF(AVERAGE(data.csv!AW164:AW166)&lt;$BH$5*AVERAGE(data.csv!AW152:AW162),$A162," ")</f>
        <v xml:space="preserve"> </v>
      </c>
      <c r="AT162" t="str">
        <f>IF(AVERAGE(data.csv!AX164:AX166)&lt;$BH$5*AVERAGE(data.csv!AX152:AX162),$A162," ")</f>
        <v xml:space="preserve"> </v>
      </c>
      <c r="AU162" t="str">
        <f>IF(AVERAGE(data.csv!AY164:AY166)&lt;$BH$5*AVERAGE(data.csv!AY152:AY162),$A162," ")</f>
        <v xml:space="preserve"> </v>
      </c>
      <c r="AV162" t="str">
        <f>IF(AVERAGE(data.csv!AZ164:AZ166)&lt;$BH$5*AVERAGE(data.csv!AZ152:AZ162),$A162," ")</f>
        <v xml:space="preserve"> </v>
      </c>
      <c r="AW162" t="str">
        <f>IF(AVERAGE(data.csv!BA164:BA166)&lt;$BH$5*AVERAGE(data.csv!BA152:BA162),$A162," ")</f>
        <v xml:space="preserve"> </v>
      </c>
      <c r="AX162" t="str">
        <f>IF(AVERAGE(data.csv!BB164:BB166)&lt;$BH$5*AVERAGE(data.csv!BB152:BB162),$A162," ")</f>
        <v xml:space="preserve"> </v>
      </c>
      <c r="AY162" t="str">
        <f>IF(AVERAGE(data.csv!BC164:BC166)&lt;$BH$5*AVERAGE(data.csv!BC152:BC162),$A162," ")</f>
        <v xml:space="preserve"> </v>
      </c>
      <c r="AZ162" t="str">
        <f>IF(AVERAGE(data.csv!BD164:BD166)&lt;$BH$5*AVERAGE(data.csv!BD152:BD162),$A162," ")</f>
        <v xml:space="preserve"> </v>
      </c>
      <c r="BA162" t="str">
        <f>IF(AVERAGE(data.csv!BE164:BE166)&lt;$BH$5*AVERAGE(data.csv!BE152:BE162),$A162," ")</f>
        <v xml:space="preserve"> </v>
      </c>
      <c r="BB162" t="str">
        <f>IF(AVERAGE(data.csv!BF164:BF166)&lt;$BH$5*AVERAGE(data.csv!BF152:BF162),$A162," ")</f>
        <v xml:space="preserve"> </v>
      </c>
      <c r="BC162" t="str">
        <f>IF(AVERAGE(data.csv!BG164:BG166)&lt;$BH$5*AVERAGE(data.csv!BG152:BG162),$A162," ")</f>
        <v xml:space="preserve"> </v>
      </c>
      <c r="BD162" t="str">
        <f>IF(AVERAGE(data.csv!BH164:BH166)&lt;$BH$5*AVERAGE(data.csv!BH152:BH162),$A162," ")</f>
        <v xml:space="preserve"> </v>
      </c>
      <c r="BE162" t="str">
        <f>IF(AVERAGE(data.csv!BI164:BI166)&lt;$BH$5*AVERAGE(data.csv!BI152:BI162),$A162," ")</f>
        <v xml:space="preserve"> </v>
      </c>
    </row>
    <row r="163" spans="1:57" x14ac:dyDescent="0.3">
      <c r="A163" s="4">
        <f>AVERAGE(data.csv!C163:F163)</f>
        <v>-16.490000000000002</v>
      </c>
      <c r="B163" s="7"/>
      <c r="D163" t="e">
        <f>IF(AVERAGE(data.csv!H165:H167)&lt;$BH$5*AVERAGE(data.csv!H153:H163),$A163," ")</f>
        <v>#DIV/0!</v>
      </c>
      <c r="E163" t="e">
        <f>IF(AVERAGE(data.csv!I165:I167)&lt;$BH$5*AVERAGE(data.csv!I153:I163),$A163," ")</f>
        <v>#DIV/0!</v>
      </c>
      <c r="F163" t="e">
        <f>IF(AVERAGE(data.csv!J165:J167)&lt;$BH$5*AVERAGE(data.csv!J153:J163),$A163," ")</f>
        <v>#DIV/0!</v>
      </c>
      <c r="G163" t="e">
        <f>IF(AVERAGE(data.csv!K165:K167)&lt;$BH$5*AVERAGE(data.csv!K153:K163),$A163," ")</f>
        <v>#DIV/0!</v>
      </c>
      <c r="H163" t="e">
        <f>IF(AVERAGE(data.csv!L165:L167)&lt;$BH$5*AVERAGE(data.csv!L153:L163),$A163," ")</f>
        <v>#DIV/0!</v>
      </c>
      <c r="I163" t="e">
        <f>IF(AVERAGE(data.csv!M165:M167)&lt;$BH$5*AVERAGE(data.csv!M153:M163),$A163," ")</f>
        <v>#DIV/0!</v>
      </c>
      <c r="J163" t="e">
        <f>IF(AVERAGE(data.csv!N165:N167)&lt;$BH$5*AVERAGE(data.csv!N153:N163),$A163," ")</f>
        <v>#DIV/0!</v>
      </c>
      <c r="K163" t="e">
        <f>IF(AVERAGE(data.csv!O165:O167)&lt;$BH$5*AVERAGE(data.csv!O153:O163),$A163," ")</f>
        <v>#DIV/0!</v>
      </c>
      <c r="L163" t="e">
        <f>IF(AVERAGE(data.csv!P165:P167)&lt;$BH$5*AVERAGE(data.csv!P153:P163),$A163," ")</f>
        <v>#DIV/0!</v>
      </c>
      <c r="M163" t="e">
        <f>IF(AVERAGE(data.csv!Q165:Q167)&lt;$BH$5*AVERAGE(data.csv!Q153:Q163),$A163," ")</f>
        <v>#DIV/0!</v>
      </c>
      <c r="N163" t="e">
        <f>IF(AVERAGE(data.csv!R165:R167)&lt;$BH$5*AVERAGE(data.csv!R153:R163),$A163," ")</f>
        <v>#DIV/0!</v>
      </c>
      <c r="O163" t="e">
        <f>IF(AVERAGE(data.csv!S165:S167)&lt;$BH$5*AVERAGE(data.csv!S153:S163),$A163," ")</f>
        <v>#DIV/0!</v>
      </c>
      <c r="P163" t="e">
        <f>IF(AVERAGE(data.csv!T165:T167)&lt;$BH$5*AVERAGE(data.csv!T153:T163),$A163," ")</f>
        <v>#DIV/0!</v>
      </c>
      <c r="Q163" t="e">
        <f>IF(AVERAGE(data.csv!U165:U167)&lt;$BH$5*AVERAGE(data.csv!U153:U163),$A163," ")</f>
        <v>#DIV/0!</v>
      </c>
      <c r="R163" t="e">
        <f>IF(AVERAGE(data.csv!V165:V167)&lt;$BH$5*AVERAGE(data.csv!V153:V163),$A163," ")</f>
        <v>#DIV/0!</v>
      </c>
      <c r="S163" t="e">
        <f>IF(AVERAGE(data.csv!W165:W167)&lt;$BH$5*AVERAGE(data.csv!W153:W163),$A163," ")</f>
        <v>#DIV/0!</v>
      </c>
      <c r="T163" t="e">
        <f>IF(AVERAGE(data.csv!X165:X167)&lt;$BH$5*AVERAGE(data.csv!X153:X163),$A163," ")</f>
        <v>#DIV/0!</v>
      </c>
      <c r="U163" t="e">
        <f>IF(AVERAGE(data.csv!Y165:Y167)&lt;$BH$5*AVERAGE(data.csv!Y153:Y163),$A163," ")</f>
        <v>#DIV/0!</v>
      </c>
      <c r="V163" t="e">
        <f>IF(AVERAGE(data.csv!Z165:Z167)&lt;$BH$5*AVERAGE(data.csv!Z153:Z163),$A163," ")</f>
        <v>#DIV/0!</v>
      </c>
      <c r="W163" t="e">
        <f>IF(AVERAGE(data.csv!AA165:AA167)&lt;$BH$5*AVERAGE(data.csv!AA153:AA163),$A163," ")</f>
        <v>#DIV/0!</v>
      </c>
      <c r="X163" t="e">
        <f>IF(AVERAGE(data.csv!AB165:AB167)&lt;$BH$5*AVERAGE(data.csv!AB153:AB163),$A163," ")</f>
        <v>#DIV/0!</v>
      </c>
      <c r="Y163" t="e">
        <f>IF(AVERAGE(data.csv!AC165:AC167)&lt;$BH$5*AVERAGE(data.csv!AC153:AC163),$A163," ")</f>
        <v>#DIV/0!</v>
      </c>
      <c r="Z163" t="e">
        <f>IF(AVERAGE(data.csv!AD165:AD167)&lt;$BH$5*AVERAGE(data.csv!AD153:AD163),$A163," ")</f>
        <v>#DIV/0!</v>
      </c>
      <c r="AA163" t="e">
        <f>IF(AVERAGE(data.csv!AE165:AE167)&lt;$BH$5*AVERAGE(data.csv!AE153:AE163),$A163," ")</f>
        <v>#DIV/0!</v>
      </c>
      <c r="AB163" t="e">
        <f>IF(AVERAGE(data.csv!AF165:AF167)&lt;$BH$5*AVERAGE(data.csv!AF153:AF163),$A163," ")</f>
        <v>#DIV/0!</v>
      </c>
      <c r="AC163" t="e">
        <f>IF(AVERAGE(data.csv!AG165:AG167)&lt;$BH$5*AVERAGE(data.csv!AG153:AG163),$A163," ")</f>
        <v>#DIV/0!</v>
      </c>
      <c r="AD163" t="e">
        <f>IF(AVERAGE(data.csv!AH165:AH167)&lt;$BH$5*AVERAGE(data.csv!AH153:AH163),$A163," ")</f>
        <v>#DIV/0!</v>
      </c>
      <c r="AE163" t="str">
        <f>IF(AVERAGE(data.csv!AI165:AI167)&lt;$BH$5*AVERAGE(data.csv!AI153:AI163),$A163," ")</f>
        <v xml:space="preserve"> </v>
      </c>
      <c r="AF163">
        <f>IF(AVERAGE(data.csv!AJ165:AJ167)&lt;$BH$5*AVERAGE(data.csv!AJ153:AJ163),$A163," ")</f>
        <v>-16.490000000000002</v>
      </c>
      <c r="AG163">
        <f>IF(AVERAGE(data.csv!AK165:AK167)&lt;$BH$5*AVERAGE(data.csv!AK153:AK163),$A163," ")</f>
        <v>-16.490000000000002</v>
      </c>
      <c r="AH163" t="str">
        <f>IF(AVERAGE(data.csv!AL165:AL167)&lt;$BH$5*AVERAGE(data.csv!AL153:AL163),$A163," ")</f>
        <v xml:space="preserve"> </v>
      </c>
      <c r="AI163" t="str">
        <f>IF(AVERAGE(data.csv!AM165:AM167)&lt;$BH$5*AVERAGE(data.csv!AM153:AM163),$A163," ")</f>
        <v xml:space="preserve"> </v>
      </c>
      <c r="AJ163" t="str">
        <f>IF(AVERAGE(data.csv!AN165:AN167)&lt;$BH$5*AVERAGE(data.csv!AN153:AN163),$A163," ")</f>
        <v xml:space="preserve"> </v>
      </c>
      <c r="AK163" t="str">
        <f>IF(AVERAGE(data.csv!AO165:AO167)&lt;$BH$5*AVERAGE(data.csv!AO153:AO163),$A163," ")</f>
        <v xml:space="preserve"> </v>
      </c>
      <c r="AL163" t="str">
        <f>IF(AVERAGE(data.csv!AP165:AP167)&lt;$BH$5*AVERAGE(data.csv!AP153:AP163),$A163," ")</f>
        <v xml:space="preserve"> </v>
      </c>
      <c r="AM163" t="str">
        <f>IF(AVERAGE(data.csv!AQ165:AQ167)&lt;$BH$5*AVERAGE(data.csv!AQ153:AQ163),$A163," ")</f>
        <v xml:space="preserve"> </v>
      </c>
      <c r="AN163" t="str">
        <f>IF(AVERAGE(data.csv!AR165:AR167)&lt;$BH$5*AVERAGE(data.csv!AR153:AR163),$A163," ")</f>
        <v xml:space="preserve"> </v>
      </c>
      <c r="AO163" t="str">
        <f>IF(AVERAGE(data.csv!AS165:AS167)&lt;$BH$5*AVERAGE(data.csv!AS153:AS163),$A163," ")</f>
        <v xml:space="preserve"> </v>
      </c>
      <c r="AP163" t="str">
        <f>IF(AVERAGE(data.csv!AT165:AT167)&lt;$BH$5*AVERAGE(data.csv!AT153:AT163),$A163," ")</f>
        <v xml:space="preserve"> </v>
      </c>
      <c r="AQ163" t="str">
        <f>IF(AVERAGE(data.csv!AU165:AU167)&lt;$BH$5*AVERAGE(data.csv!AU153:AU163),$A163," ")</f>
        <v xml:space="preserve"> </v>
      </c>
      <c r="AR163" t="str">
        <f>IF(AVERAGE(data.csv!AV165:AV167)&lt;$BH$5*AVERAGE(data.csv!AV153:AV163),$A163," ")</f>
        <v xml:space="preserve"> </v>
      </c>
      <c r="AS163" t="str">
        <f>IF(AVERAGE(data.csv!AW165:AW167)&lt;$BH$5*AVERAGE(data.csv!AW153:AW163),$A163," ")</f>
        <v xml:space="preserve"> </v>
      </c>
      <c r="AT163" t="str">
        <f>IF(AVERAGE(data.csv!AX165:AX167)&lt;$BH$5*AVERAGE(data.csv!AX153:AX163),$A163," ")</f>
        <v xml:space="preserve"> </v>
      </c>
      <c r="AU163" t="str">
        <f>IF(AVERAGE(data.csv!AY165:AY167)&lt;$BH$5*AVERAGE(data.csv!AY153:AY163),$A163," ")</f>
        <v xml:space="preserve"> </v>
      </c>
      <c r="AV163" t="str">
        <f>IF(AVERAGE(data.csv!AZ165:AZ167)&lt;$BH$5*AVERAGE(data.csv!AZ153:AZ163),$A163," ")</f>
        <v xml:space="preserve"> </v>
      </c>
      <c r="AW163" t="str">
        <f>IF(AVERAGE(data.csv!BA165:BA167)&lt;$BH$5*AVERAGE(data.csv!BA153:BA163),$A163," ")</f>
        <v xml:space="preserve"> </v>
      </c>
      <c r="AX163" t="str">
        <f>IF(AVERAGE(data.csv!BB165:BB167)&lt;$BH$5*AVERAGE(data.csv!BB153:BB163),$A163," ")</f>
        <v xml:space="preserve"> </v>
      </c>
      <c r="AY163" t="str">
        <f>IF(AVERAGE(data.csv!BC165:BC167)&lt;$BH$5*AVERAGE(data.csv!BC153:BC163),$A163," ")</f>
        <v xml:space="preserve"> </v>
      </c>
      <c r="AZ163" t="str">
        <f>IF(AVERAGE(data.csv!BD165:BD167)&lt;$BH$5*AVERAGE(data.csv!BD153:BD163),$A163," ")</f>
        <v xml:space="preserve"> </v>
      </c>
      <c r="BA163" t="str">
        <f>IF(AVERAGE(data.csv!BE165:BE167)&lt;$BH$5*AVERAGE(data.csv!BE153:BE163),$A163," ")</f>
        <v xml:space="preserve"> </v>
      </c>
      <c r="BB163" t="str">
        <f>IF(AVERAGE(data.csv!BF165:BF167)&lt;$BH$5*AVERAGE(data.csv!BF153:BF163),$A163," ")</f>
        <v xml:space="preserve"> </v>
      </c>
      <c r="BC163" t="str">
        <f>IF(AVERAGE(data.csv!BG165:BG167)&lt;$BH$5*AVERAGE(data.csv!BG153:BG163),$A163," ")</f>
        <v xml:space="preserve"> </v>
      </c>
      <c r="BD163" t="str">
        <f>IF(AVERAGE(data.csv!BH165:BH167)&lt;$BH$5*AVERAGE(data.csv!BH153:BH163),$A163," ")</f>
        <v xml:space="preserve"> </v>
      </c>
      <c r="BE163" t="str">
        <f>IF(AVERAGE(data.csv!BI165:BI167)&lt;$BH$5*AVERAGE(data.csv!BI153:BI163),$A163," ")</f>
        <v xml:space="preserve"> </v>
      </c>
    </row>
    <row r="164" spans="1:57" x14ac:dyDescent="0.3">
      <c r="A164" s="4">
        <f>AVERAGE(data.csv!C164:F164)</f>
        <v>-16.545000000000002</v>
      </c>
      <c r="B164" s="7"/>
      <c r="D164" t="e">
        <f>IF(AVERAGE(data.csv!H166:H168)&lt;$BH$5*AVERAGE(data.csv!H154:H164),$A164," ")</f>
        <v>#DIV/0!</v>
      </c>
      <c r="E164" t="e">
        <f>IF(AVERAGE(data.csv!I166:I168)&lt;$BH$5*AVERAGE(data.csv!I154:I164),$A164," ")</f>
        <v>#DIV/0!</v>
      </c>
      <c r="F164" t="e">
        <f>IF(AVERAGE(data.csv!J166:J168)&lt;$BH$5*AVERAGE(data.csv!J154:J164),$A164," ")</f>
        <v>#DIV/0!</v>
      </c>
      <c r="G164" t="e">
        <f>IF(AVERAGE(data.csv!K166:K168)&lt;$BH$5*AVERAGE(data.csv!K154:K164),$A164," ")</f>
        <v>#DIV/0!</v>
      </c>
      <c r="H164" t="e">
        <f>IF(AVERAGE(data.csv!L166:L168)&lt;$BH$5*AVERAGE(data.csv!L154:L164),$A164," ")</f>
        <v>#DIV/0!</v>
      </c>
      <c r="I164" t="e">
        <f>IF(AVERAGE(data.csv!M166:M168)&lt;$BH$5*AVERAGE(data.csv!M154:M164),$A164," ")</f>
        <v>#DIV/0!</v>
      </c>
      <c r="J164" t="e">
        <f>IF(AVERAGE(data.csv!N166:N168)&lt;$BH$5*AVERAGE(data.csv!N154:N164),$A164," ")</f>
        <v>#DIV/0!</v>
      </c>
      <c r="K164" t="e">
        <f>IF(AVERAGE(data.csv!O166:O168)&lt;$BH$5*AVERAGE(data.csv!O154:O164),$A164," ")</f>
        <v>#DIV/0!</v>
      </c>
      <c r="L164" t="e">
        <f>IF(AVERAGE(data.csv!P166:P168)&lt;$BH$5*AVERAGE(data.csv!P154:P164),$A164," ")</f>
        <v>#DIV/0!</v>
      </c>
      <c r="M164" t="e">
        <f>IF(AVERAGE(data.csv!Q166:Q168)&lt;$BH$5*AVERAGE(data.csv!Q154:Q164),$A164," ")</f>
        <v>#DIV/0!</v>
      </c>
      <c r="N164" t="e">
        <f>IF(AVERAGE(data.csv!R166:R168)&lt;$BH$5*AVERAGE(data.csv!R154:R164),$A164," ")</f>
        <v>#DIV/0!</v>
      </c>
      <c r="O164" t="e">
        <f>IF(AVERAGE(data.csv!S166:S168)&lt;$BH$5*AVERAGE(data.csv!S154:S164),$A164," ")</f>
        <v>#DIV/0!</v>
      </c>
      <c r="P164" t="e">
        <f>IF(AVERAGE(data.csv!T166:T168)&lt;$BH$5*AVERAGE(data.csv!T154:T164),$A164," ")</f>
        <v>#DIV/0!</v>
      </c>
      <c r="Q164" t="e">
        <f>IF(AVERAGE(data.csv!U166:U168)&lt;$BH$5*AVERAGE(data.csv!U154:U164),$A164," ")</f>
        <v>#DIV/0!</v>
      </c>
      <c r="R164" t="e">
        <f>IF(AVERAGE(data.csv!V166:V168)&lt;$BH$5*AVERAGE(data.csv!V154:V164),$A164," ")</f>
        <v>#DIV/0!</v>
      </c>
      <c r="S164" t="e">
        <f>IF(AVERAGE(data.csv!W166:W168)&lt;$BH$5*AVERAGE(data.csv!W154:W164),$A164," ")</f>
        <v>#DIV/0!</v>
      </c>
      <c r="T164" t="e">
        <f>IF(AVERAGE(data.csv!X166:X168)&lt;$BH$5*AVERAGE(data.csv!X154:X164),$A164," ")</f>
        <v>#DIV/0!</v>
      </c>
      <c r="U164" t="e">
        <f>IF(AVERAGE(data.csv!Y166:Y168)&lt;$BH$5*AVERAGE(data.csv!Y154:Y164),$A164," ")</f>
        <v>#DIV/0!</v>
      </c>
      <c r="V164" t="e">
        <f>IF(AVERAGE(data.csv!Z166:Z168)&lt;$BH$5*AVERAGE(data.csv!Z154:Z164),$A164," ")</f>
        <v>#DIV/0!</v>
      </c>
      <c r="W164" t="e">
        <f>IF(AVERAGE(data.csv!AA166:AA168)&lt;$BH$5*AVERAGE(data.csv!AA154:AA164),$A164," ")</f>
        <v>#DIV/0!</v>
      </c>
      <c r="X164" t="e">
        <f>IF(AVERAGE(data.csv!AB166:AB168)&lt;$BH$5*AVERAGE(data.csv!AB154:AB164),$A164," ")</f>
        <v>#DIV/0!</v>
      </c>
      <c r="Y164" t="e">
        <f>IF(AVERAGE(data.csv!AC166:AC168)&lt;$BH$5*AVERAGE(data.csv!AC154:AC164),$A164," ")</f>
        <v>#DIV/0!</v>
      </c>
      <c r="Z164" t="e">
        <f>IF(AVERAGE(data.csv!AD166:AD168)&lt;$BH$5*AVERAGE(data.csv!AD154:AD164),$A164," ")</f>
        <v>#DIV/0!</v>
      </c>
      <c r="AA164" t="e">
        <f>IF(AVERAGE(data.csv!AE166:AE168)&lt;$BH$5*AVERAGE(data.csv!AE154:AE164),$A164," ")</f>
        <v>#DIV/0!</v>
      </c>
      <c r="AB164" t="e">
        <f>IF(AVERAGE(data.csv!AF166:AF168)&lt;$BH$5*AVERAGE(data.csv!AF154:AF164),$A164," ")</f>
        <v>#DIV/0!</v>
      </c>
      <c r="AC164" t="e">
        <f>IF(AVERAGE(data.csv!AG166:AG168)&lt;$BH$5*AVERAGE(data.csv!AG154:AG164),$A164," ")</f>
        <v>#DIV/0!</v>
      </c>
      <c r="AD164" t="e">
        <f>IF(AVERAGE(data.csv!AH166:AH168)&lt;$BH$5*AVERAGE(data.csv!AH154:AH164),$A164," ")</f>
        <v>#DIV/0!</v>
      </c>
      <c r="AE164" t="str">
        <f>IF(AVERAGE(data.csv!AI166:AI168)&lt;$BH$5*AVERAGE(data.csv!AI154:AI164),$A164," ")</f>
        <v xml:space="preserve"> </v>
      </c>
      <c r="AF164">
        <f>IF(AVERAGE(data.csv!AJ166:AJ168)&lt;$BH$5*AVERAGE(data.csv!AJ154:AJ164),$A164," ")</f>
        <v>-16.545000000000002</v>
      </c>
      <c r="AG164">
        <f>IF(AVERAGE(data.csv!AK166:AK168)&lt;$BH$5*AVERAGE(data.csv!AK154:AK164),$A164," ")</f>
        <v>-16.545000000000002</v>
      </c>
      <c r="AH164" t="str">
        <f>IF(AVERAGE(data.csv!AL166:AL168)&lt;$BH$5*AVERAGE(data.csv!AL154:AL164),$A164," ")</f>
        <v xml:space="preserve"> </v>
      </c>
      <c r="AI164" t="str">
        <f>IF(AVERAGE(data.csv!AM166:AM168)&lt;$BH$5*AVERAGE(data.csv!AM154:AM164),$A164," ")</f>
        <v xml:space="preserve"> </v>
      </c>
      <c r="AJ164" t="str">
        <f>IF(AVERAGE(data.csv!AN166:AN168)&lt;$BH$5*AVERAGE(data.csv!AN154:AN164),$A164," ")</f>
        <v xml:space="preserve"> </v>
      </c>
      <c r="AK164" t="str">
        <f>IF(AVERAGE(data.csv!AO166:AO168)&lt;$BH$5*AVERAGE(data.csv!AO154:AO164),$A164," ")</f>
        <v xml:space="preserve"> </v>
      </c>
      <c r="AL164" t="str">
        <f>IF(AVERAGE(data.csv!AP166:AP168)&lt;$BH$5*AVERAGE(data.csv!AP154:AP164),$A164," ")</f>
        <v xml:space="preserve"> </v>
      </c>
      <c r="AM164" t="str">
        <f>IF(AVERAGE(data.csv!AQ166:AQ168)&lt;$BH$5*AVERAGE(data.csv!AQ154:AQ164),$A164," ")</f>
        <v xml:space="preserve"> </v>
      </c>
      <c r="AN164" t="str">
        <f>IF(AVERAGE(data.csv!AR166:AR168)&lt;$BH$5*AVERAGE(data.csv!AR154:AR164),$A164," ")</f>
        <v xml:space="preserve"> </v>
      </c>
      <c r="AO164" t="str">
        <f>IF(AVERAGE(data.csv!AS166:AS168)&lt;$BH$5*AVERAGE(data.csv!AS154:AS164),$A164," ")</f>
        <v xml:space="preserve"> </v>
      </c>
      <c r="AP164" t="str">
        <f>IF(AVERAGE(data.csv!AT166:AT168)&lt;$BH$5*AVERAGE(data.csv!AT154:AT164),$A164," ")</f>
        <v xml:space="preserve"> </v>
      </c>
      <c r="AQ164" t="str">
        <f>IF(AVERAGE(data.csv!AU166:AU168)&lt;$BH$5*AVERAGE(data.csv!AU154:AU164),$A164," ")</f>
        <v xml:space="preserve"> </v>
      </c>
      <c r="AR164" t="str">
        <f>IF(AVERAGE(data.csv!AV166:AV168)&lt;$BH$5*AVERAGE(data.csv!AV154:AV164),$A164," ")</f>
        <v xml:space="preserve"> </v>
      </c>
      <c r="AS164" t="str">
        <f>IF(AVERAGE(data.csv!AW166:AW168)&lt;$BH$5*AVERAGE(data.csv!AW154:AW164),$A164," ")</f>
        <v xml:space="preserve"> </v>
      </c>
      <c r="AT164" t="str">
        <f>IF(AVERAGE(data.csv!AX166:AX168)&lt;$BH$5*AVERAGE(data.csv!AX154:AX164),$A164," ")</f>
        <v xml:space="preserve"> </v>
      </c>
      <c r="AU164" t="str">
        <f>IF(AVERAGE(data.csv!AY166:AY168)&lt;$BH$5*AVERAGE(data.csv!AY154:AY164),$A164," ")</f>
        <v xml:space="preserve"> </v>
      </c>
      <c r="AV164" t="str">
        <f>IF(AVERAGE(data.csv!AZ166:AZ168)&lt;$BH$5*AVERAGE(data.csv!AZ154:AZ164),$A164," ")</f>
        <v xml:space="preserve"> </v>
      </c>
      <c r="AW164" t="str">
        <f>IF(AVERAGE(data.csv!BA166:BA168)&lt;$BH$5*AVERAGE(data.csv!BA154:BA164),$A164," ")</f>
        <v xml:space="preserve"> </v>
      </c>
      <c r="AX164" t="str">
        <f>IF(AVERAGE(data.csv!BB166:BB168)&lt;$BH$5*AVERAGE(data.csv!BB154:BB164),$A164," ")</f>
        <v xml:space="preserve"> </v>
      </c>
      <c r="AY164" t="str">
        <f>IF(AVERAGE(data.csv!BC166:BC168)&lt;$BH$5*AVERAGE(data.csv!BC154:BC164),$A164," ")</f>
        <v xml:space="preserve"> </v>
      </c>
      <c r="AZ164" t="str">
        <f>IF(AVERAGE(data.csv!BD166:BD168)&lt;$BH$5*AVERAGE(data.csv!BD154:BD164),$A164," ")</f>
        <v xml:space="preserve"> </v>
      </c>
      <c r="BA164" t="str">
        <f>IF(AVERAGE(data.csv!BE166:BE168)&lt;$BH$5*AVERAGE(data.csv!BE154:BE164),$A164," ")</f>
        <v xml:space="preserve"> </v>
      </c>
      <c r="BB164" t="str">
        <f>IF(AVERAGE(data.csv!BF166:BF168)&lt;$BH$5*AVERAGE(data.csv!BF154:BF164),$A164," ")</f>
        <v xml:space="preserve"> </v>
      </c>
      <c r="BC164" t="str">
        <f>IF(AVERAGE(data.csv!BG166:BG168)&lt;$BH$5*AVERAGE(data.csv!BG154:BG164),$A164," ")</f>
        <v xml:space="preserve"> </v>
      </c>
      <c r="BD164" t="str">
        <f>IF(AVERAGE(data.csv!BH166:BH168)&lt;$BH$5*AVERAGE(data.csv!BH154:BH164),$A164," ")</f>
        <v xml:space="preserve"> </v>
      </c>
      <c r="BE164" t="str">
        <f>IF(AVERAGE(data.csv!BI166:BI168)&lt;$BH$5*AVERAGE(data.csv!BI154:BI164),$A164," ")</f>
        <v xml:space="preserve"> </v>
      </c>
    </row>
    <row r="165" spans="1:57" x14ac:dyDescent="0.3">
      <c r="A165" s="4">
        <f>AVERAGE(data.csv!C165:F165)</f>
        <v>-16.61</v>
      </c>
      <c r="B165" s="7"/>
      <c r="D165" t="e">
        <f>IF(AVERAGE(data.csv!H167:H169)&lt;$BH$5*AVERAGE(data.csv!H155:H165),$A165," ")</f>
        <v>#DIV/0!</v>
      </c>
      <c r="E165" t="e">
        <f>IF(AVERAGE(data.csv!I167:I169)&lt;$BH$5*AVERAGE(data.csv!I155:I165),$A165," ")</f>
        <v>#DIV/0!</v>
      </c>
      <c r="F165" t="e">
        <f>IF(AVERAGE(data.csv!J167:J169)&lt;$BH$5*AVERAGE(data.csv!J155:J165),$A165," ")</f>
        <v>#DIV/0!</v>
      </c>
      <c r="G165" t="e">
        <f>IF(AVERAGE(data.csv!K167:K169)&lt;$BH$5*AVERAGE(data.csv!K155:K165),$A165," ")</f>
        <v>#DIV/0!</v>
      </c>
      <c r="H165" t="e">
        <f>IF(AVERAGE(data.csv!L167:L169)&lt;$BH$5*AVERAGE(data.csv!L155:L165),$A165," ")</f>
        <v>#DIV/0!</v>
      </c>
      <c r="I165" t="e">
        <f>IF(AVERAGE(data.csv!M167:M169)&lt;$BH$5*AVERAGE(data.csv!M155:M165),$A165," ")</f>
        <v>#DIV/0!</v>
      </c>
      <c r="J165" t="e">
        <f>IF(AVERAGE(data.csv!N167:N169)&lt;$BH$5*AVERAGE(data.csv!N155:N165),$A165," ")</f>
        <v>#DIV/0!</v>
      </c>
      <c r="K165" t="e">
        <f>IF(AVERAGE(data.csv!O167:O169)&lt;$BH$5*AVERAGE(data.csv!O155:O165),$A165," ")</f>
        <v>#DIV/0!</v>
      </c>
      <c r="L165" t="e">
        <f>IF(AVERAGE(data.csv!P167:P169)&lt;$BH$5*AVERAGE(data.csv!P155:P165),$A165," ")</f>
        <v>#DIV/0!</v>
      </c>
      <c r="M165" t="e">
        <f>IF(AVERAGE(data.csv!Q167:Q169)&lt;$BH$5*AVERAGE(data.csv!Q155:Q165),$A165," ")</f>
        <v>#DIV/0!</v>
      </c>
      <c r="N165" t="e">
        <f>IF(AVERAGE(data.csv!R167:R169)&lt;$BH$5*AVERAGE(data.csv!R155:R165),$A165," ")</f>
        <v>#DIV/0!</v>
      </c>
      <c r="O165" t="e">
        <f>IF(AVERAGE(data.csv!S167:S169)&lt;$BH$5*AVERAGE(data.csv!S155:S165),$A165," ")</f>
        <v>#DIV/0!</v>
      </c>
      <c r="P165" t="e">
        <f>IF(AVERAGE(data.csv!T167:T169)&lt;$BH$5*AVERAGE(data.csv!T155:T165),$A165," ")</f>
        <v>#DIV/0!</v>
      </c>
      <c r="Q165" t="e">
        <f>IF(AVERAGE(data.csv!U167:U169)&lt;$BH$5*AVERAGE(data.csv!U155:U165),$A165," ")</f>
        <v>#DIV/0!</v>
      </c>
      <c r="R165" t="e">
        <f>IF(AVERAGE(data.csv!V167:V169)&lt;$BH$5*AVERAGE(data.csv!V155:V165),$A165," ")</f>
        <v>#DIV/0!</v>
      </c>
      <c r="S165" t="e">
        <f>IF(AVERAGE(data.csv!W167:W169)&lt;$BH$5*AVERAGE(data.csv!W155:W165),$A165," ")</f>
        <v>#DIV/0!</v>
      </c>
      <c r="T165" t="e">
        <f>IF(AVERAGE(data.csv!X167:X169)&lt;$BH$5*AVERAGE(data.csv!X155:X165),$A165," ")</f>
        <v>#DIV/0!</v>
      </c>
      <c r="U165" t="e">
        <f>IF(AVERAGE(data.csv!Y167:Y169)&lt;$BH$5*AVERAGE(data.csv!Y155:Y165),$A165," ")</f>
        <v>#DIV/0!</v>
      </c>
      <c r="V165" t="e">
        <f>IF(AVERAGE(data.csv!Z167:Z169)&lt;$BH$5*AVERAGE(data.csv!Z155:Z165),$A165," ")</f>
        <v>#DIV/0!</v>
      </c>
      <c r="W165" t="e">
        <f>IF(AVERAGE(data.csv!AA167:AA169)&lt;$BH$5*AVERAGE(data.csv!AA155:AA165),$A165," ")</f>
        <v>#DIV/0!</v>
      </c>
      <c r="X165" t="e">
        <f>IF(AVERAGE(data.csv!AB167:AB169)&lt;$BH$5*AVERAGE(data.csv!AB155:AB165),$A165," ")</f>
        <v>#DIV/0!</v>
      </c>
      <c r="Y165" t="e">
        <f>IF(AVERAGE(data.csv!AC167:AC169)&lt;$BH$5*AVERAGE(data.csv!AC155:AC165),$A165," ")</f>
        <v>#DIV/0!</v>
      </c>
      <c r="Z165" t="e">
        <f>IF(AVERAGE(data.csv!AD167:AD169)&lt;$BH$5*AVERAGE(data.csv!AD155:AD165),$A165," ")</f>
        <v>#DIV/0!</v>
      </c>
      <c r="AA165" t="e">
        <f>IF(AVERAGE(data.csv!AE167:AE169)&lt;$BH$5*AVERAGE(data.csv!AE155:AE165),$A165," ")</f>
        <v>#DIV/0!</v>
      </c>
      <c r="AB165" t="e">
        <f>IF(AVERAGE(data.csv!AF167:AF169)&lt;$BH$5*AVERAGE(data.csv!AF155:AF165),$A165," ")</f>
        <v>#DIV/0!</v>
      </c>
      <c r="AC165" t="e">
        <f>IF(AVERAGE(data.csv!AG167:AG169)&lt;$BH$5*AVERAGE(data.csv!AG155:AG165),$A165," ")</f>
        <v>#DIV/0!</v>
      </c>
      <c r="AD165" t="e">
        <f>IF(AVERAGE(data.csv!AH167:AH169)&lt;$BH$5*AVERAGE(data.csv!AH155:AH165),$A165," ")</f>
        <v>#DIV/0!</v>
      </c>
      <c r="AE165">
        <f>IF(AVERAGE(data.csv!AI167:AI169)&lt;$BH$5*AVERAGE(data.csv!AI155:AI165),$A165," ")</f>
        <v>-16.61</v>
      </c>
      <c r="AF165">
        <f>IF(AVERAGE(data.csv!AJ167:AJ169)&lt;$BH$5*AVERAGE(data.csv!AJ155:AJ165),$A165," ")</f>
        <v>-16.61</v>
      </c>
      <c r="AG165">
        <f>IF(AVERAGE(data.csv!AK167:AK169)&lt;$BH$5*AVERAGE(data.csv!AK155:AK165),$A165," ")</f>
        <v>-16.61</v>
      </c>
      <c r="AH165" t="str">
        <f>IF(AVERAGE(data.csv!AL167:AL169)&lt;$BH$5*AVERAGE(data.csv!AL155:AL165),$A165," ")</f>
        <v xml:space="preserve"> </v>
      </c>
      <c r="AI165" t="str">
        <f>IF(AVERAGE(data.csv!AM167:AM169)&lt;$BH$5*AVERAGE(data.csv!AM155:AM165),$A165," ")</f>
        <v xml:space="preserve"> </v>
      </c>
      <c r="AJ165" t="str">
        <f>IF(AVERAGE(data.csv!AN167:AN169)&lt;$BH$5*AVERAGE(data.csv!AN155:AN165),$A165," ")</f>
        <v xml:space="preserve"> </v>
      </c>
      <c r="AK165" t="str">
        <f>IF(AVERAGE(data.csv!AO167:AO169)&lt;$BH$5*AVERAGE(data.csv!AO155:AO165),$A165," ")</f>
        <v xml:space="preserve"> </v>
      </c>
      <c r="AL165" t="str">
        <f>IF(AVERAGE(data.csv!AP167:AP169)&lt;$BH$5*AVERAGE(data.csv!AP155:AP165),$A165," ")</f>
        <v xml:space="preserve"> </v>
      </c>
      <c r="AM165" t="str">
        <f>IF(AVERAGE(data.csv!AQ167:AQ169)&lt;$BH$5*AVERAGE(data.csv!AQ155:AQ165),$A165," ")</f>
        <v xml:space="preserve"> </v>
      </c>
      <c r="AN165" t="str">
        <f>IF(AVERAGE(data.csv!AR167:AR169)&lt;$BH$5*AVERAGE(data.csv!AR155:AR165),$A165," ")</f>
        <v xml:space="preserve"> </v>
      </c>
      <c r="AO165" t="str">
        <f>IF(AVERAGE(data.csv!AS167:AS169)&lt;$BH$5*AVERAGE(data.csv!AS155:AS165),$A165," ")</f>
        <v xml:space="preserve"> </v>
      </c>
      <c r="AP165" t="str">
        <f>IF(AVERAGE(data.csv!AT167:AT169)&lt;$BH$5*AVERAGE(data.csv!AT155:AT165),$A165," ")</f>
        <v xml:space="preserve"> </v>
      </c>
      <c r="AQ165" t="str">
        <f>IF(AVERAGE(data.csv!AU167:AU169)&lt;$BH$5*AVERAGE(data.csv!AU155:AU165),$A165," ")</f>
        <v xml:space="preserve"> </v>
      </c>
      <c r="AR165" t="str">
        <f>IF(AVERAGE(data.csv!AV167:AV169)&lt;$BH$5*AVERAGE(data.csv!AV155:AV165),$A165," ")</f>
        <v xml:space="preserve"> </v>
      </c>
      <c r="AS165" t="str">
        <f>IF(AVERAGE(data.csv!AW167:AW169)&lt;$BH$5*AVERAGE(data.csv!AW155:AW165),$A165," ")</f>
        <v xml:space="preserve"> </v>
      </c>
      <c r="AT165" t="str">
        <f>IF(AVERAGE(data.csv!AX167:AX169)&lt;$BH$5*AVERAGE(data.csv!AX155:AX165),$A165," ")</f>
        <v xml:space="preserve"> </v>
      </c>
      <c r="AU165" t="str">
        <f>IF(AVERAGE(data.csv!AY167:AY169)&lt;$BH$5*AVERAGE(data.csv!AY155:AY165),$A165," ")</f>
        <v xml:space="preserve"> </v>
      </c>
      <c r="AV165" t="str">
        <f>IF(AVERAGE(data.csv!AZ167:AZ169)&lt;$BH$5*AVERAGE(data.csv!AZ155:AZ165),$A165," ")</f>
        <v xml:space="preserve"> </v>
      </c>
      <c r="AW165" t="str">
        <f>IF(AVERAGE(data.csv!BA167:BA169)&lt;$BH$5*AVERAGE(data.csv!BA155:BA165),$A165," ")</f>
        <v xml:space="preserve"> </v>
      </c>
      <c r="AX165" t="str">
        <f>IF(AVERAGE(data.csv!BB167:BB169)&lt;$BH$5*AVERAGE(data.csv!BB155:BB165),$A165," ")</f>
        <v xml:space="preserve"> </v>
      </c>
      <c r="AY165" t="str">
        <f>IF(AVERAGE(data.csv!BC167:BC169)&lt;$BH$5*AVERAGE(data.csv!BC155:BC165),$A165," ")</f>
        <v xml:space="preserve"> </v>
      </c>
      <c r="AZ165" t="str">
        <f>IF(AVERAGE(data.csv!BD167:BD169)&lt;$BH$5*AVERAGE(data.csv!BD155:BD165),$A165," ")</f>
        <v xml:space="preserve"> </v>
      </c>
      <c r="BA165" t="str">
        <f>IF(AVERAGE(data.csv!BE167:BE169)&lt;$BH$5*AVERAGE(data.csv!BE155:BE165),$A165," ")</f>
        <v xml:space="preserve"> </v>
      </c>
      <c r="BB165" t="str">
        <f>IF(AVERAGE(data.csv!BF167:BF169)&lt;$BH$5*AVERAGE(data.csv!BF155:BF165),$A165," ")</f>
        <v xml:space="preserve"> </v>
      </c>
      <c r="BC165" t="str">
        <f>IF(AVERAGE(data.csv!BG167:BG169)&lt;$BH$5*AVERAGE(data.csv!BG155:BG165),$A165," ")</f>
        <v xml:space="preserve"> </v>
      </c>
      <c r="BD165" t="str">
        <f>IF(AVERAGE(data.csv!BH167:BH169)&lt;$BH$5*AVERAGE(data.csv!BH155:BH165),$A165," ")</f>
        <v xml:space="preserve"> </v>
      </c>
      <c r="BE165" t="str">
        <f>IF(AVERAGE(data.csv!BI167:BI169)&lt;$BH$5*AVERAGE(data.csv!BI155:BI165),$A165," ")</f>
        <v xml:space="preserve"> </v>
      </c>
    </row>
    <row r="166" spans="1:57" x14ac:dyDescent="0.3">
      <c r="A166" s="4">
        <f>AVERAGE(data.csv!C166:F166)</f>
        <v>-16.66</v>
      </c>
      <c r="B166" s="7"/>
      <c r="D166" t="e">
        <f>IF(AVERAGE(data.csv!H168:H170)&lt;$BH$5*AVERAGE(data.csv!H156:H166),$A166," ")</f>
        <v>#DIV/0!</v>
      </c>
      <c r="E166" t="e">
        <f>IF(AVERAGE(data.csv!I168:I170)&lt;$BH$5*AVERAGE(data.csv!I156:I166),$A166," ")</f>
        <v>#DIV/0!</v>
      </c>
      <c r="F166" t="e">
        <f>IF(AVERAGE(data.csv!J168:J170)&lt;$BH$5*AVERAGE(data.csv!J156:J166),$A166," ")</f>
        <v>#DIV/0!</v>
      </c>
      <c r="G166" t="e">
        <f>IF(AVERAGE(data.csv!K168:K170)&lt;$BH$5*AVERAGE(data.csv!K156:K166),$A166," ")</f>
        <v>#DIV/0!</v>
      </c>
      <c r="H166" t="e">
        <f>IF(AVERAGE(data.csv!L168:L170)&lt;$BH$5*AVERAGE(data.csv!L156:L166),$A166," ")</f>
        <v>#DIV/0!</v>
      </c>
      <c r="I166" t="e">
        <f>IF(AVERAGE(data.csv!M168:M170)&lt;$BH$5*AVERAGE(data.csv!M156:M166),$A166," ")</f>
        <v>#DIV/0!</v>
      </c>
      <c r="J166" t="e">
        <f>IF(AVERAGE(data.csv!N168:N170)&lt;$BH$5*AVERAGE(data.csv!N156:N166),$A166," ")</f>
        <v>#DIV/0!</v>
      </c>
      <c r="K166" t="e">
        <f>IF(AVERAGE(data.csv!O168:O170)&lt;$BH$5*AVERAGE(data.csv!O156:O166),$A166," ")</f>
        <v>#DIV/0!</v>
      </c>
      <c r="L166" t="e">
        <f>IF(AVERAGE(data.csv!P168:P170)&lt;$BH$5*AVERAGE(data.csv!P156:P166),$A166," ")</f>
        <v>#DIV/0!</v>
      </c>
      <c r="M166" t="e">
        <f>IF(AVERAGE(data.csv!Q168:Q170)&lt;$BH$5*AVERAGE(data.csv!Q156:Q166),$A166," ")</f>
        <v>#DIV/0!</v>
      </c>
      <c r="N166" t="e">
        <f>IF(AVERAGE(data.csv!R168:R170)&lt;$BH$5*AVERAGE(data.csv!R156:R166),$A166," ")</f>
        <v>#DIV/0!</v>
      </c>
      <c r="O166" t="e">
        <f>IF(AVERAGE(data.csv!S168:S170)&lt;$BH$5*AVERAGE(data.csv!S156:S166),$A166," ")</f>
        <v>#DIV/0!</v>
      </c>
      <c r="P166" t="e">
        <f>IF(AVERAGE(data.csv!T168:T170)&lt;$BH$5*AVERAGE(data.csv!T156:T166),$A166," ")</f>
        <v>#DIV/0!</v>
      </c>
      <c r="Q166" t="e">
        <f>IF(AVERAGE(data.csv!U168:U170)&lt;$BH$5*AVERAGE(data.csv!U156:U166),$A166," ")</f>
        <v>#DIV/0!</v>
      </c>
      <c r="R166" t="e">
        <f>IF(AVERAGE(data.csv!V168:V170)&lt;$BH$5*AVERAGE(data.csv!V156:V166),$A166," ")</f>
        <v>#DIV/0!</v>
      </c>
      <c r="S166" t="e">
        <f>IF(AVERAGE(data.csv!W168:W170)&lt;$BH$5*AVERAGE(data.csv!W156:W166),$A166," ")</f>
        <v>#DIV/0!</v>
      </c>
      <c r="T166" t="e">
        <f>IF(AVERAGE(data.csv!X168:X170)&lt;$BH$5*AVERAGE(data.csv!X156:X166),$A166," ")</f>
        <v>#DIV/0!</v>
      </c>
      <c r="U166" t="e">
        <f>IF(AVERAGE(data.csv!Y168:Y170)&lt;$BH$5*AVERAGE(data.csv!Y156:Y166),$A166," ")</f>
        <v>#DIV/0!</v>
      </c>
      <c r="V166" t="e">
        <f>IF(AVERAGE(data.csv!Z168:Z170)&lt;$BH$5*AVERAGE(data.csv!Z156:Z166),$A166," ")</f>
        <v>#DIV/0!</v>
      </c>
      <c r="W166" t="e">
        <f>IF(AVERAGE(data.csv!AA168:AA170)&lt;$BH$5*AVERAGE(data.csv!AA156:AA166),$A166," ")</f>
        <v>#DIV/0!</v>
      </c>
      <c r="X166" t="e">
        <f>IF(AVERAGE(data.csv!AB168:AB170)&lt;$BH$5*AVERAGE(data.csv!AB156:AB166),$A166," ")</f>
        <v>#DIV/0!</v>
      </c>
      <c r="Y166" t="e">
        <f>IF(AVERAGE(data.csv!AC168:AC170)&lt;$BH$5*AVERAGE(data.csv!AC156:AC166),$A166," ")</f>
        <v>#DIV/0!</v>
      </c>
      <c r="Z166" t="e">
        <f>IF(AVERAGE(data.csv!AD168:AD170)&lt;$BH$5*AVERAGE(data.csv!AD156:AD166),$A166," ")</f>
        <v>#DIV/0!</v>
      </c>
      <c r="AA166" t="e">
        <f>IF(AVERAGE(data.csv!AE168:AE170)&lt;$BH$5*AVERAGE(data.csv!AE156:AE166),$A166," ")</f>
        <v>#DIV/0!</v>
      </c>
      <c r="AB166" t="e">
        <f>IF(AVERAGE(data.csv!AF168:AF170)&lt;$BH$5*AVERAGE(data.csv!AF156:AF166),$A166," ")</f>
        <v>#DIV/0!</v>
      </c>
      <c r="AC166" t="e">
        <f>IF(AVERAGE(data.csv!AG168:AG170)&lt;$BH$5*AVERAGE(data.csv!AG156:AG166),$A166," ")</f>
        <v>#DIV/0!</v>
      </c>
      <c r="AD166" t="e">
        <f>IF(AVERAGE(data.csv!AH168:AH170)&lt;$BH$5*AVERAGE(data.csv!AH156:AH166),$A166," ")</f>
        <v>#DIV/0!</v>
      </c>
      <c r="AE166">
        <f>IF(AVERAGE(data.csv!AI168:AI170)&lt;$BH$5*AVERAGE(data.csv!AI156:AI166),$A166," ")</f>
        <v>-16.66</v>
      </c>
      <c r="AF166">
        <f>IF(AVERAGE(data.csv!AJ168:AJ170)&lt;$BH$5*AVERAGE(data.csv!AJ156:AJ166),$A166," ")</f>
        <v>-16.66</v>
      </c>
      <c r="AG166">
        <f>IF(AVERAGE(data.csv!AK168:AK170)&lt;$BH$5*AVERAGE(data.csv!AK156:AK166),$A166," ")</f>
        <v>-16.66</v>
      </c>
      <c r="AH166" t="str">
        <f>IF(AVERAGE(data.csv!AL168:AL170)&lt;$BH$5*AVERAGE(data.csv!AL156:AL166),$A166," ")</f>
        <v xml:space="preserve"> </v>
      </c>
      <c r="AI166" t="str">
        <f>IF(AVERAGE(data.csv!AM168:AM170)&lt;$BH$5*AVERAGE(data.csv!AM156:AM166),$A166," ")</f>
        <v xml:space="preserve"> </v>
      </c>
      <c r="AJ166" t="str">
        <f>IF(AVERAGE(data.csv!AN168:AN170)&lt;$BH$5*AVERAGE(data.csv!AN156:AN166),$A166," ")</f>
        <v xml:space="preserve"> </v>
      </c>
      <c r="AK166" t="str">
        <f>IF(AVERAGE(data.csv!AO168:AO170)&lt;$BH$5*AVERAGE(data.csv!AO156:AO166),$A166," ")</f>
        <v xml:space="preserve"> </v>
      </c>
      <c r="AL166" t="str">
        <f>IF(AVERAGE(data.csv!AP168:AP170)&lt;$BH$5*AVERAGE(data.csv!AP156:AP166),$A166," ")</f>
        <v xml:space="preserve"> </v>
      </c>
      <c r="AM166" t="str">
        <f>IF(AVERAGE(data.csv!AQ168:AQ170)&lt;$BH$5*AVERAGE(data.csv!AQ156:AQ166),$A166," ")</f>
        <v xml:space="preserve"> </v>
      </c>
      <c r="AN166">
        <f>IF(AVERAGE(data.csv!AR168:AR170)&lt;$BH$5*AVERAGE(data.csv!AR156:AR166),$A166," ")</f>
        <v>-16.66</v>
      </c>
      <c r="AO166" t="str">
        <f>IF(AVERAGE(data.csv!AS168:AS170)&lt;$BH$5*AVERAGE(data.csv!AS156:AS166),$A166," ")</f>
        <v xml:space="preserve"> </v>
      </c>
      <c r="AP166" t="str">
        <f>IF(AVERAGE(data.csv!AT168:AT170)&lt;$BH$5*AVERAGE(data.csv!AT156:AT166),$A166," ")</f>
        <v xml:space="preserve"> </v>
      </c>
      <c r="AQ166" t="str">
        <f>IF(AVERAGE(data.csv!AU168:AU170)&lt;$BH$5*AVERAGE(data.csv!AU156:AU166),$A166," ")</f>
        <v xml:space="preserve"> </v>
      </c>
      <c r="AR166" t="str">
        <f>IF(AVERAGE(data.csv!AV168:AV170)&lt;$BH$5*AVERAGE(data.csv!AV156:AV166),$A166," ")</f>
        <v xml:space="preserve"> </v>
      </c>
      <c r="AS166" t="str">
        <f>IF(AVERAGE(data.csv!AW168:AW170)&lt;$BH$5*AVERAGE(data.csv!AW156:AW166),$A166," ")</f>
        <v xml:space="preserve"> </v>
      </c>
      <c r="AT166" t="str">
        <f>IF(AVERAGE(data.csv!AX168:AX170)&lt;$BH$5*AVERAGE(data.csv!AX156:AX166),$A166," ")</f>
        <v xml:space="preserve"> </v>
      </c>
      <c r="AU166" t="str">
        <f>IF(AVERAGE(data.csv!AY168:AY170)&lt;$BH$5*AVERAGE(data.csv!AY156:AY166),$A166," ")</f>
        <v xml:space="preserve"> </v>
      </c>
      <c r="AV166" t="str">
        <f>IF(AVERAGE(data.csv!AZ168:AZ170)&lt;$BH$5*AVERAGE(data.csv!AZ156:AZ166),$A166," ")</f>
        <v xml:space="preserve"> </v>
      </c>
      <c r="AW166" t="str">
        <f>IF(AVERAGE(data.csv!BA168:BA170)&lt;$BH$5*AVERAGE(data.csv!BA156:BA166),$A166," ")</f>
        <v xml:space="preserve"> </v>
      </c>
      <c r="AX166" t="str">
        <f>IF(AVERAGE(data.csv!BB168:BB170)&lt;$BH$5*AVERAGE(data.csv!BB156:BB166),$A166," ")</f>
        <v xml:space="preserve"> </v>
      </c>
      <c r="AY166" t="str">
        <f>IF(AVERAGE(data.csv!BC168:BC170)&lt;$BH$5*AVERAGE(data.csv!BC156:BC166),$A166," ")</f>
        <v xml:space="preserve"> </v>
      </c>
      <c r="AZ166" t="str">
        <f>IF(AVERAGE(data.csv!BD168:BD170)&lt;$BH$5*AVERAGE(data.csv!BD156:BD166),$A166," ")</f>
        <v xml:space="preserve"> </v>
      </c>
      <c r="BA166" t="str">
        <f>IF(AVERAGE(data.csv!BE168:BE170)&lt;$BH$5*AVERAGE(data.csv!BE156:BE166),$A166," ")</f>
        <v xml:space="preserve"> </v>
      </c>
      <c r="BB166" t="str">
        <f>IF(AVERAGE(data.csv!BF168:BF170)&lt;$BH$5*AVERAGE(data.csv!BF156:BF166),$A166," ")</f>
        <v xml:space="preserve"> </v>
      </c>
      <c r="BC166" t="str">
        <f>IF(AVERAGE(data.csv!BG168:BG170)&lt;$BH$5*AVERAGE(data.csv!BG156:BG166),$A166," ")</f>
        <v xml:space="preserve"> </v>
      </c>
      <c r="BD166" t="str">
        <f>IF(AVERAGE(data.csv!BH168:BH170)&lt;$BH$5*AVERAGE(data.csv!BH156:BH166),$A166," ")</f>
        <v xml:space="preserve"> </v>
      </c>
      <c r="BE166" t="str">
        <f>IF(AVERAGE(data.csv!BI168:BI170)&lt;$BH$5*AVERAGE(data.csv!BI156:BI166),$A166," ")</f>
        <v xml:space="preserve"> </v>
      </c>
    </row>
    <row r="167" spans="1:57" x14ac:dyDescent="0.3">
      <c r="A167" s="4">
        <f>AVERAGE(data.csv!C167:F167)</f>
        <v>-16.704999999999998</v>
      </c>
      <c r="B167" s="7"/>
      <c r="D167" t="e">
        <f>IF(AVERAGE(data.csv!H169:H171)&lt;$BH$5*AVERAGE(data.csv!H157:H167),$A167," ")</f>
        <v>#DIV/0!</v>
      </c>
      <c r="E167" t="e">
        <f>IF(AVERAGE(data.csv!I169:I171)&lt;$BH$5*AVERAGE(data.csv!I157:I167),$A167," ")</f>
        <v>#DIV/0!</v>
      </c>
      <c r="F167" t="e">
        <f>IF(AVERAGE(data.csv!J169:J171)&lt;$BH$5*AVERAGE(data.csv!J157:J167),$A167," ")</f>
        <v>#DIV/0!</v>
      </c>
      <c r="G167" t="e">
        <f>IF(AVERAGE(data.csv!K169:K171)&lt;$BH$5*AVERAGE(data.csv!K157:K167),$A167," ")</f>
        <v>#DIV/0!</v>
      </c>
      <c r="H167" t="e">
        <f>IF(AVERAGE(data.csv!L169:L171)&lt;$BH$5*AVERAGE(data.csv!L157:L167),$A167," ")</f>
        <v>#DIV/0!</v>
      </c>
      <c r="I167" t="e">
        <f>IF(AVERAGE(data.csv!M169:M171)&lt;$BH$5*AVERAGE(data.csv!M157:M167),$A167," ")</f>
        <v>#DIV/0!</v>
      </c>
      <c r="J167" t="e">
        <f>IF(AVERAGE(data.csv!N169:N171)&lt;$BH$5*AVERAGE(data.csv!N157:N167),$A167," ")</f>
        <v>#DIV/0!</v>
      </c>
      <c r="K167" t="e">
        <f>IF(AVERAGE(data.csv!O169:O171)&lt;$BH$5*AVERAGE(data.csv!O157:O167),$A167," ")</f>
        <v>#DIV/0!</v>
      </c>
      <c r="L167" t="e">
        <f>IF(AVERAGE(data.csv!P169:P171)&lt;$BH$5*AVERAGE(data.csv!P157:P167),$A167," ")</f>
        <v>#DIV/0!</v>
      </c>
      <c r="M167" t="e">
        <f>IF(AVERAGE(data.csv!Q169:Q171)&lt;$BH$5*AVERAGE(data.csv!Q157:Q167),$A167," ")</f>
        <v>#DIV/0!</v>
      </c>
      <c r="N167" t="e">
        <f>IF(AVERAGE(data.csv!R169:R171)&lt;$BH$5*AVERAGE(data.csv!R157:R167),$A167," ")</f>
        <v>#DIV/0!</v>
      </c>
      <c r="O167" t="e">
        <f>IF(AVERAGE(data.csv!S169:S171)&lt;$BH$5*AVERAGE(data.csv!S157:S167),$A167," ")</f>
        <v>#DIV/0!</v>
      </c>
      <c r="P167" t="e">
        <f>IF(AVERAGE(data.csv!T169:T171)&lt;$BH$5*AVERAGE(data.csv!T157:T167),$A167," ")</f>
        <v>#DIV/0!</v>
      </c>
      <c r="Q167" t="e">
        <f>IF(AVERAGE(data.csv!U169:U171)&lt;$BH$5*AVERAGE(data.csv!U157:U167),$A167," ")</f>
        <v>#DIV/0!</v>
      </c>
      <c r="R167" t="e">
        <f>IF(AVERAGE(data.csv!V169:V171)&lt;$BH$5*AVERAGE(data.csv!V157:V167),$A167," ")</f>
        <v>#DIV/0!</v>
      </c>
      <c r="S167" t="e">
        <f>IF(AVERAGE(data.csv!W169:W171)&lt;$BH$5*AVERAGE(data.csv!W157:W167),$A167," ")</f>
        <v>#DIV/0!</v>
      </c>
      <c r="T167" t="e">
        <f>IF(AVERAGE(data.csv!X169:X171)&lt;$BH$5*AVERAGE(data.csv!X157:X167),$A167," ")</f>
        <v>#DIV/0!</v>
      </c>
      <c r="U167" t="e">
        <f>IF(AVERAGE(data.csv!Y169:Y171)&lt;$BH$5*AVERAGE(data.csv!Y157:Y167),$A167," ")</f>
        <v>#DIV/0!</v>
      </c>
      <c r="V167" t="e">
        <f>IF(AVERAGE(data.csv!Z169:Z171)&lt;$BH$5*AVERAGE(data.csv!Z157:Z167),$A167," ")</f>
        <v>#DIV/0!</v>
      </c>
      <c r="W167" t="e">
        <f>IF(AVERAGE(data.csv!AA169:AA171)&lt;$BH$5*AVERAGE(data.csv!AA157:AA167),$A167," ")</f>
        <v>#DIV/0!</v>
      </c>
      <c r="X167" t="e">
        <f>IF(AVERAGE(data.csv!AB169:AB171)&lt;$BH$5*AVERAGE(data.csv!AB157:AB167),$A167," ")</f>
        <v>#DIV/0!</v>
      </c>
      <c r="Y167" t="e">
        <f>IF(AVERAGE(data.csv!AC169:AC171)&lt;$BH$5*AVERAGE(data.csv!AC157:AC167),$A167," ")</f>
        <v>#DIV/0!</v>
      </c>
      <c r="Z167" t="e">
        <f>IF(AVERAGE(data.csv!AD169:AD171)&lt;$BH$5*AVERAGE(data.csv!AD157:AD167),$A167," ")</f>
        <v>#DIV/0!</v>
      </c>
      <c r="AA167" t="e">
        <f>IF(AVERAGE(data.csv!AE169:AE171)&lt;$BH$5*AVERAGE(data.csv!AE157:AE167),$A167," ")</f>
        <v>#DIV/0!</v>
      </c>
      <c r="AB167" t="e">
        <f>IF(AVERAGE(data.csv!AF169:AF171)&lt;$BH$5*AVERAGE(data.csv!AF157:AF167),$A167," ")</f>
        <v>#DIV/0!</v>
      </c>
      <c r="AC167" t="e">
        <f>IF(AVERAGE(data.csv!AG169:AG171)&lt;$BH$5*AVERAGE(data.csv!AG157:AG167),$A167," ")</f>
        <v>#DIV/0!</v>
      </c>
      <c r="AD167" t="e">
        <f>IF(AVERAGE(data.csv!AH169:AH171)&lt;$BH$5*AVERAGE(data.csv!AH157:AH167),$A167," ")</f>
        <v>#DIV/0!</v>
      </c>
      <c r="AE167">
        <f>IF(AVERAGE(data.csv!AI169:AI171)&lt;$BH$5*AVERAGE(data.csv!AI157:AI167),$A167," ")</f>
        <v>-16.704999999999998</v>
      </c>
      <c r="AF167">
        <f>IF(AVERAGE(data.csv!AJ169:AJ171)&lt;$BH$5*AVERAGE(data.csv!AJ157:AJ167),$A167," ")</f>
        <v>-16.704999999999998</v>
      </c>
      <c r="AG167">
        <f>IF(AVERAGE(data.csv!AK169:AK171)&lt;$BH$5*AVERAGE(data.csv!AK157:AK167),$A167," ")</f>
        <v>-16.704999999999998</v>
      </c>
      <c r="AH167" t="str">
        <f>IF(AVERAGE(data.csv!AL169:AL171)&lt;$BH$5*AVERAGE(data.csv!AL157:AL167),$A167," ")</f>
        <v xml:space="preserve"> </v>
      </c>
      <c r="AI167" t="str">
        <f>IF(AVERAGE(data.csv!AM169:AM171)&lt;$BH$5*AVERAGE(data.csv!AM157:AM167),$A167," ")</f>
        <v xml:space="preserve"> </v>
      </c>
      <c r="AJ167" t="str">
        <f>IF(AVERAGE(data.csv!AN169:AN171)&lt;$BH$5*AVERAGE(data.csv!AN157:AN167),$A167," ")</f>
        <v xml:space="preserve"> </v>
      </c>
      <c r="AK167" t="str">
        <f>IF(AVERAGE(data.csv!AO169:AO171)&lt;$BH$5*AVERAGE(data.csv!AO157:AO167),$A167," ")</f>
        <v xml:space="preserve"> </v>
      </c>
      <c r="AL167" t="str">
        <f>IF(AVERAGE(data.csv!AP169:AP171)&lt;$BH$5*AVERAGE(data.csv!AP157:AP167),$A167," ")</f>
        <v xml:space="preserve"> </v>
      </c>
      <c r="AM167" t="str">
        <f>IF(AVERAGE(data.csv!AQ169:AQ171)&lt;$BH$5*AVERAGE(data.csv!AQ157:AQ167),$A167," ")</f>
        <v xml:space="preserve"> </v>
      </c>
      <c r="AN167">
        <f>IF(AVERAGE(data.csv!AR169:AR171)&lt;$BH$5*AVERAGE(data.csv!AR157:AR167),$A167," ")</f>
        <v>-16.704999999999998</v>
      </c>
      <c r="AO167" t="str">
        <f>IF(AVERAGE(data.csv!AS169:AS171)&lt;$BH$5*AVERAGE(data.csv!AS157:AS167),$A167," ")</f>
        <v xml:space="preserve"> </v>
      </c>
      <c r="AP167" t="str">
        <f>IF(AVERAGE(data.csv!AT169:AT171)&lt;$BH$5*AVERAGE(data.csv!AT157:AT167),$A167," ")</f>
        <v xml:space="preserve"> </v>
      </c>
      <c r="AQ167" t="str">
        <f>IF(AVERAGE(data.csv!AU169:AU171)&lt;$BH$5*AVERAGE(data.csv!AU157:AU167),$A167," ")</f>
        <v xml:space="preserve"> </v>
      </c>
      <c r="AR167" t="str">
        <f>IF(AVERAGE(data.csv!AV169:AV171)&lt;$BH$5*AVERAGE(data.csv!AV157:AV167),$A167," ")</f>
        <v xml:space="preserve"> </v>
      </c>
      <c r="AS167" t="str">
        <f>IF(AVERAGE(data.csv!AW169:AW171)&lt;$BH$5*AVERAGE(data.csv!AW157:AW167),$A167," ")</f>
        <v xml:space="preserve"> </v>
      </c>
      <c r="AT167" t="str">
        <f>IF(AVERAGE(data.csv!AX169:AX171)&lt;$BH$5*AVERAGE(data.csv!AX157:AX167),$A167," ")</f>
        <v xml:space="preserve"> </v>
      </c>
      <c r="AU167" t="str">
        <f>IF(AVERAGE(data.csv!AY169:AY171)&lt;$BH$5*AVERAGE(data.csv!AY157:AY167),$A167," ")</f>
        <v xml:space="preserve"> </v>
      </c>
      <c r="AV167" t="str">
        <f>IF(AVERAGE(data.csv!AZ169:AZ171)&lt;$BH$5*AVERAGE(data.csv!AZ157:AZ167),$A167," ")</f>
        <v xml:space="preserve"> </v>
      </c>
      <c r="AW167" t="str">
        <f>IF(AVERAGE(data.csv!BA169:BA171)&lt;$BH$5*AVERAGE(data.csv!BA157:BA167),$A167," ")</f>
        <v xml:space="preserve"> </v>
      </c>
      <c r="AX167" t="str">
        <f>IF(AVERAGE(data.csv!BB169:BB171)&lt;$BH$5*AVERAGE(data.csv!BB157:BB167),$A167," ")</f>
        <v xml:space="preserve"> </v>
      </c>
      <c r="AY167" t="str">
        <f>IF(AVERAGE(data.csv!BC169:BC171)&lt;$BH$5*AVERAGE(data.csv!BC157:BC167),$A167," ")</f>
        <v xml:space="preserve"> </v>
      </c>
      <c r="AZ167" t="str">
        <f>IF(AVERAGE(data.csv!BD169:BD171)&lt;$BH$5*AVERAGE(data.csv!BD157:BD167),$A167," ")</f>
        <v xml:space="preserve"> </v>
      </c>
      <c r="BA167" t="str">
        <f>IF(AVERAGE(data.csv!BE169:BE171)&lt;$BH$5*AVERAGE(data.csv!BE157:BE167),$A167," ")</f>
        <v xml:space="preserve"> </v>
      </c>
      <c r="BB167" t="str">
        <f>IF(AVERAGE(data.csv!BF169:BF171)&lt;$BH$5*AVERAGE(data.csv!BF157:BF167),$A167," ")</f>
        <v xml:space="preserve"> </v>
      </c>
      <c r="BC167" t="str">
        <f>IF(AVERAGE(data.csv!BG169:BG171)&lt;$BH$5*AVERAGE(data.csv!BG157:BG167),$A167," ")</f>
        <v xml:space="preserve"> </v>
      </c>
      <c r="BD167" t="str">
        <f>IF(AVERAGE(data.csv!BH169:BH171)&lt;$BH$5*AVERAGE(data.csv!BH157:BH167),$A167," ")</f>
        <v xml:space="preserve"> </v>
      </c>
      <c r="BE167" t="str">
        <f>IF(AVERAGE(data.csv!BI169:BI171)&lt;$BH$5*AVERAGE(data.csv!BI157:BI167),$A167," ")</f>
        <v xml:space="preserve"> </v>
      </c>
    </row>
    <row r="168" spans="1:57" x14ac:dyDescent="0.3">
      <c r="A168" s="4">
        <f>AVERAGE(data.csv!C168:F168)</f>
        <v>-16.75</v>
      </c>
      <c r="B168" s="7"/>
      <c r="D168" t="e">
        <f>IF(AVERAGE(data.csv!H170:H172)&lt;$BH$5*AVERAGE(data.csv!H158:H168),$A168," ")</f>
        <v>#DIV/0!</v>
      </c>
      <c r="E168" t="e">
        <f>IF(AVERAGE(data.csv!I170:I172)&lt;$BH$5*AVERAGE(data.csv!I158:I168),$A168," ")</f>
        <v>#DIV/0!</v>
      </c>
      <c r="F168" t="e">
        <f>IF(AVERAGE(data.csv!J170:J172)&lt;$BH$5*AVERAGE(data.csv!J158:J168),$A168," ")</f>
        <v>#DIV/0!</v>
      </c>
      <c r="G168" t="e">
        <f>IF(AVERAGE(data.csv!K170:K172)&lt;$BH$5*AVERAGE(data.csv!K158:K168),$A168," ")</f>
        <v>#DIV/0!</v>
      </c>
      <c r="H168" t="e">
        <f>IF(AVERAGE(data.csv!L170:L172)&lt;$BH$5*AVERAGE(data.csv!L158:L168),$A168," ")</f>
        <v>#DIV/0!</v>
      </c>
      <c r="I168" t="e">
        <f>IF(AVERAGE(data.csv!M170:M172)&lt;$BH$5*AVERAGE(data.csv!M158:M168),$A168," ")</f>
        <v>#DIV/0!</v>
      </c>
      <c r="J168" t="e">
        <f>IF(AVERAGE(data.csv!N170:N172)&lt;$BH$5*AVERAGE(data.csv!N158:N168),$A168," ")</f>
        <v>#DIV/0!</v>
      </c>
      <c r="K168" t="e">
        <f>IF(AVERAGE(data.csv!O170:O172)&lt;$BH$5*AVERAGE(data.csv!O158:O168),$A168," ")</f>
        <v>#DIV/0!</v>
      </c>
      <c r="L168" t="e">
        <f>IF(AVERAGE(data.csv!P170:P172)&lt;$BH$5*AVERAGE(data.csv!P158:P168),$A168," ")</f>
        <v>#DIV/0!</v>
      </c>
      <c r="M168" t="e">
        <f>IF(AVERAGE(data.csv!Q170:Q172)&lt;$BH$5*AVERAGE(data.csv!Q158:Q168),$A168," ")</f>
        <v>#DIV/0!</v>
      </c>
      <c r="N168" t="e">
        <f>IF(AVERAGE(data.csv!R170:R172)&lt;$BH$5*AVERAGE(data.csv!R158:R168),$A168," ")</f>
        <v>#DIV/0!</v>
      </c>
      <c r="O168" t="e">
        <f>IF(AVERAGE(data.csv!S170:S172)&lt;$BH$5*AVERAGE(data.csv!S158:S168),$A168," ")</f>
        <v>#DIV/0!</v>
      </c>
      <c r="P168" t="e">
        <f>IF(AVERAGE(data.csv!T170:T172)&lt;$BH$5*AVERAGE(data.csv!T158:T168),$A168," ")</f>
        <v>#DIV/0!</v>
      </c>
      <c r="Q168" t="e">
        <f>IF(AVERAGE(data.csv!U170:U172)&lt;$BH$5*AVERAGE(data.csv!U158:U168),$A168," ")</f>
        <v>#DIV/0!</v>
      </c>
      <c r="R168" t="e">
        <f>IF(AVERAGE(data.csv!V170:V172)&lt;$BH$5*AVERAGE(data.csv!V158:V168),$A168," ")</f>
        <v>#DIV/0!</v>
      </c>
      <c r="S168" t="e">
        <f>IF(AVERAGE(data.csv!W170:W172)&lt;$BH$5*AVERAGE(data.csv!W158:W168),$A168," ")</f>
        <v>#DIV/0!</v>
      </c>
      <c r="T168" t="e">
        <f>IF(AVERAGE(data.csv!X170:X172)&lt;$BH$5*AVERAGE(data.csv!X158:X168),$A168," ")</f>
        <v>#DIV/0!</v>
      </c>
      <c r="U168" t="e">
        <f>IF(AVERAGE(data.csv!Y170:Y172)&lt;$BH$5*AVERAGE(data.csv!Y158:Y168),$A168," ")</f>
        <v>#DIV/0!</v>
      </c>
      <c r="V168" t="e">
        <f>IF(AVERAGE(data.csv!Z170:Z172)&lt;$BH$5*AVERAGE(data.csv!Z158:Z168),$A168," ")</f>
        <v>#DIV/0!</v>
      </c>
      <c r="W168" t="e">
        <f>IF(AVERAGE(data.csv!AA170:AA172)&lt;$BH$5*AVERAGE(data.csv!AA158:AA168),$A168," ")</f>
        <v>#DIV/0!</v>
      </c>
      <c r="X168" t="e">
        <f>IF(AVERAGE(data.csv!AB170:AB172)&lt;$BH$5*AVERAGE(data.csv!AB158:AB168),$A168," ")</f>
        <v>#DIV/0!</v>
      </c>
      <c r="Y168" t="e">
        <f>IF(AVERAGE(data.csv!AC170:AC172)&lt;$BH$5*AVERAGE(data.csv!AC158:AC168),$A168," ")</f>
        <v>#DIV/0!</v>
      </c>
      <c r="Z168" t="e">
        <f>IF(AVERAGE(data.csv!AD170:AD172)&lt;$BH$5*AVERAGE(data.csv!AD158:AD168),$A168," ")</f>
        <v>#DIV/0!</v>
      </c>
      <c r="AA168" t="e">
        <f>IF(AVERAGE(data.csv!AE170:AE172)&lt;$BH$5*AVERAGE(data.csv!AE158:AE168),$A168," ")</f>
        <v>#DIV/0!</v>
      </c>
      <c r="AB168" t="e">
        <f>IF(AVERAGE(data.csv!AF170:AF172)&lt;$BH$5*AVERAGE(data.csv!AF158:AF168),$A168," ")</f>
        <v>#DIV/0!</v>
      </c>
      <c r="AC168" t="e">
        <f>IF(AVERAGE(data.csv!AG170:AG172)&lt;$BH$5*AVERAGE(data.csv!AG158:AG168),$A168," ")</f>
        <v>#DIV/0!</v>
      </c>
      <c r="AD168" t="e">
        <f>IF(AVERAGE(data.csv!AH170:AH172)&lt;$BH$5*AVERAGE(data.csv!AH158:AH168),$A168," ")</f>
        <v>#DIV/0!</v>
      </c>
      <c r="AE168">
        <f>IF(AVERAGE(data.csv!AI170:AI172)&lt;$BH$5*AVERAGE(data.csv!AI158:AI168),$A168," ")</f>
        <v>-16.75</v>
      </c>
      <c r="AF168" t="str">
        <f>IF(AVERAGE(data.csv!AJ170:AJ172)&lt;$BH$5*AVERAGE(data.csv!AJ158:AJ168),$A168," ")</f>
        <v xml:space="preserve"> </v>
      </c>
      <c r="AG168">
        <f>IF(AVERAGE(data.csv!AK170:AK172)&lt;$BH$5*AVERAGE(data.csv!AK158:AK168),$A168," ")</f>
        <v>-16.75</v>
      </c>
      <c r="AH168" t="str">
        <f>IF(AVERAGE(data.csv!AL170:AL172)&lt;$BH$5*AVERAGE(data.csv!AL158:AL168),$A168," ")</f>
        <v xml:space="preserve"> </v>
      </c>
      <c r="AI168" t="str">
        <f>IF(AVERAGE(data.csv!AM170:AM172)&lt;$BH$5*AVERAGE(data.csv!AM158:AM168),$A168," ")</f>
        <v xml:space="preserve"> </v>
      </c>
      <c r="AJ168" t="str">
        <f>IF(AVERAGE(data.csv!AN170:AN172)&lt;$BH$5*AVERAGE(data.csv!AN158:AN168),$A168," ")</f>
        <v xml:space="preserve"> </v>
      </c>
      <c r="AK168" t="str">
        <f>IF(AVERAGE(data.csv!AO170:AO172)&lt;$BH$5*AVERAGE(data.csv!AO158:AO168),$A168," ")</f>
        <v xml:space="preserve"> </v>
      </c>
      <c r="AL168" t="str">
        <f>IF(AVERAGE(data.csv!AP170:AP172)&lt;$BH$5*AVERAGE(data.csv!AP158:AP168),$A168," ")</f>
        <v xml:space="preserve"> </v>
      </c>
      <c r="AM168" t="str">
        <f>IF(AVERAGE(data.csv!AQ170:AQ172)&lt;$BH$5*AVERAGE(data.csv!AQ158:AQ168),$A168," ")</f>
        <v xml:space="preserve"> </v>
      </c>
      <c r="AN168">
        <f>IF(AVERAGE(data.csv!AR170:AR172)&lt;$BH$5*AVERAGE(data.csv!AR158:AR168),$A168," ")</f>
        <v>-16.75</v>
      </c>
      <c r="AO168" t="str">
        <f>IF(AVERAGE(data.csv!AS170:AS172)&lt;$BH$5*AVERAGE(data.csv!AS158:AS168),$A168," ")</f>
        <v xml:space="preserve"> </v>
      </c>
      <c r="AP168" t="str">
        <f>IF(AVERAGE(data.csv!AT170:AT172)&lt;$BH$5*AVERAGE(data.csv!AT158:AT168),$A168," ")</f>
        <v xml:space="preserve"> </v>
      </c>
      <c r="AQ168" t="str">
        <f>IF(AVERAGE(data.csv!AU170:AU172)&lt;$BH$5*AVERAGE(data.csv!AU158:AU168),$A168," ")</f>
        <v xml:space="preserve"> </v>
      </c>
      <c r="AR168" t="str">
        <f>IF(AVERAGE(data.csv!AV170:AV172)&lt;$BH$5*AVERAGE(data.csv!AV158:AV168),$A168," ")</f>
        <v xml:space="preserve"> </v>
      </c>
      <c r="AS168" t="str">
        <f>IF(AVERAGE(data.csv!AW170:AW172)&lt;$BH$5*AVERAGE(data.csv!AW158:AW168),$A168," ")</f>
        <v xml:space="preserve"> </v>
      </c>
      <c r="AT168" t="str">
        <f>IF(AVERAGE(data.csv!AX170:AX172)&lt;$BH$5*AVERAGE(data.csv!AX158:AX168),$A168," ")</f>
        <v xml:space="preserve"> </v>
      </c>
      <c r="AU168" t="str">
        <f>IF(AVERAGE(data.csv!AY170:AY172)&lt;$BH$5*AVERAGE(data.csv!AY158:AY168),$A168," ")</f>
        <v xml:space="preserve"> </v>
      </c>
      <c r="AV168" t="str">
        <f>IF(AVERAGE(data.csv!AZ170:AZ172)&lt;$BH$5*AVERAGE(data.csv!AZ158:AZ168),$A168," ")</f>
        <v xml:space="preserve"> </v>
      </c>
      <c r="AW168" t="str">
        <f>IF(AVERAGE(data.csv!BA170:BA172)&lt;$BH$5*AVERAGE(data.csv!BA158:BA168),$A168," ")</f>
        <v xml:space="preserve"> </v>
      </c>
      <c r="AX168" t="str">
        <f>IF(AVERAGE(data.csv!BB170:BB172)&lt;$BH$5*AVERAGE(data.csv!BB158:BB168),$A168," ")</f>
        <v xml:space="preserve"> </v>
      </c>
      <c r="AY168" t="str">
        <f>IF(AVERAGE(data.csv!BC170:BC172)&lt;$BH$5*AVERAGE(data.csv!BC158:BC168),$A168," ")</f>
        <v xml:space="preserve"> </v>
      </c>
      <c r="AZ168" t="str">
        <f>IF(AVERAGE(data.csv!BD170:BD172)&lt;$BH$5*AVERAGE(data.csv!BD158:BD168),$A168," ")</f>
        <v xml:space="preserve"> </v>
      </c>
      <c r="BA168" t="str">
        <f>IF(AVERAGE(data.csv!BE170:BE172)&lt;$BH$5*AVERAGE(data.csv!BE158:BE168),$A168," ")</f>
        <v xml:space="preserve"> </v>
      </c>
      <c r="BB168" t="str">
        <f>IF(AVERAGE(data.csv!BF170:BF172)&lt;$BH$5*AVERAGE(data.csv!BF158:BF168),$A168," ")</f>
        <v xml:space="preserve"> </v>
      </c>
      <c r="BC168" t="str">
        <f>IF(AVERAGE(data.csv!BG170:BG172)&lt;$BH$5*AVERAGE(data.csv!BG158:BG168),$A168," ")</f>
        <v xml:space="preserve"> </v>
      </c>
      <c r="BD168" t="str">
        <f>IF(AVERAGE(data.csv!BH170:BH172)&lt;$BH$5*AVERAGE(data.csv!BH158:BH168),$A168," ")</f>
        <v xml:space="preserve"> </v>
      </c>
      <c r="BE168" t="str">
        <f>IF(AVERAGE(data.csv!BI170:BI172)&lt;$BH$5*AVERAGE(data.csv!BI158:BI168),$A168," ")</f>
        <v xml:space="preserve"> </v>
      </c>
    </row>
    <row r="169" spans="1:57" x14ac:dyDescent="0.3">
      <c r="A169" s="4">
        <f>AVERAGE(data.csv!C169:F169)</f>
        <v>-16.805</v>
      </c>
      <c r="B169" s="7"/>
      <c r="D169" t="e">
        <f>IF(AVERAGE(data.csv!H171:H173)&lt;$BH$5*AVERAGE(data.csv!H159:H169),$A169," ")</f>
        <v>#DIV/0!</v>
      </c>
      <c r="E169" t="e">
        <f>IF(AVERAGE(data.csv!I171:I173)&lt;$BH$5*AVERAGE(data.csv!I159:I169),$A169," ")</f>
        <v>#DIV/0!</v>
      </c>
      <c r="F169" t="e">
        <f>IF(AVERAGE(data.csv!J171:J173)&lt;$BH$5*AVERAGE(data.csv!J159:J169),$A169," ")</f>
        <v>#DIV/0!</v>
      </c>
      <c r="G169" t="e">
        <f>IF(AVERAGE(data.csv!K171:K173)&lt;$BH$5*AVERAGE(data.csv!K159:K169),$A169," ")</f>
        <v>#DIV/0!</v>
      </c>
      <c r="H169" t="e">
        <f>IF(AVERAGE(data.csv!L171:L173)&lt;$BH$5*AVERAGE(data.csv!L159:L169),$A169," ")</f>
        <v>#DIV/0!</v>
      </c>
      <c r="I169" t="e">
        <f>IF(AVERAGE(data.csv!M171:M173)&lt;$BH$5*AVERAGE(data.csv!M159:M169),$A169," ")</f>
        <v>#DIV/0!</v>
      </c>
      <c r="J169" t="e">
        <f>IF(AVERAGE(data.csv!N171:N173)&lt;$BH$5*AVERAGE(data.csv!N159:N169),$A169," ")</f>
        <v>#DIV/0!</v>
      </c>
      <c r="K169" t="e">
        <f>IF(AVERAGE(data.csv!O171:O173)&lt;$BH$5*AVERAGE(data.csv!O159:O169),$A169," ")</f>
        <v>#DIV/0!</v>
      </c>
      <c r="L169" t="e">
        <f>IF(AVERAGE(data.csv!P171:P173)&lt;$BH$5*AVERAGE(data.csv!P159:P169),$A169," ")</f>
        <v>#DIV/0!</v>
      </c>
      <c r="M169" t="e">
        <f>IF(AVERAGE(data.csv!Q171:Q173)&lt;$BH$5*AVERAGE(data.csv!Q159:Q169),$A169," ")</f>
        <v>#DIV/0!</v>
      </c>
      <c r="N169" t="e">
        <f>IF(AVERAGE(data.csv!R171:R173)&lt;$BH$5*AVERAGE(data.csv!R159:R169),$A169," ")</f>
        <v>#DIV/0!</v>
      </c>
      <c r="O169" t="e">
        <f>IF(AVERAGE(data.csv!S171:S173)&lt;$BH$5*AVERAGE(data.csv!S159:S169),$A169," ")</f>
        <v>#DIV/0!</v>
      </c>
      <c r="P169" t="e">
        <f>IF(AVERAGE(data.csv!T171:T173)&lt;$BH$5*AVERAGE(data.csv!T159:T169),$A169," ")</f>
        <v>#DIV/0!</v>
      </c>
      <c r="Q169" t="e">
        <f>IF(AVERAGE(data.csv!U171:U173)&lt;$BH$5*AVERAGE(data.csv!U159:U169),$A169," ")</f>
        <v>#DIV/0!</v>
      </c>
      <c r="R169" t="e">
        <f>IF(AVERAGE(data.csv!V171:V173)&lt;$BH$5*AVERAGE(data.csv!V159:V169),$A169," ")</f>
        <v>#DIV/0!</v>
      </c>
      <c r="S169" t="e">
        <f>IF(AVERAGE(data.csv!W171:W173)&lt;$BH$5*AVERAGE(data.csv!W159:W169),$A169," ")</f>
        <v>#DIV/0!</v>
      </c>
      <c r="T169" t="e">
        <f>IF(AVERAGE(data.csv!X171:X173)&lt;$BH$5*AVERAGE(data.csv!X159:X169),$A169," ")</f>
        <v>#DIV/0!</v>
      </c>
      <c r="U169" t="e">
        <f>IF(AVERAGE(data.csv!Y171:Y173)&lt;$BH$5*AVERAGE(data.csv!Y159:Y169),$A169," ")</f>
        <v>#DIV/0!</v>
      </c>
      <c r="V169" t="e">
        <f>IF(AVERAGE(data.csv!Z171:Z173)&lt;$BH$5*AVERAGE(data.csv!Z159:Z169),$A169," ")</f>
        <v>#DIV/0!</v>
      </c>
      <c r="W169" t="e">
        <f>IF(AVERAGE(data.csv!AA171:AA173)&lt;$BH$5*AVERAGE(data.csv!AA159:AA169),$A169," ")</f>
        <v>#DIV/0!</v>
      </c>
      <c r="X169" t="e">
        <f>IF(AVERAGE(data.csv!AB171:AB173)&lt;$BH$5*AVERAGE(data.csv!AB159:AB169),$A169," ")</f>
        <v>#DIV/0!</v>
      </c>
      <c r="Y169" t="e">
        <f>IF(AVERAGE(data.csv!AC171:AC173)&lt;$BH$5*AVERAGE(data.csv!AC159:AC169),$A169," ")</f>
        <v>#DIV/0!</v>
      </c>
      <c r="Z169" t="e">
        <f>IF(AVERAGE(data.csv!AD171:AD173)&lt;$BH$5*AVERAGE(data.csv!AD159:AD169),$A169," ")</f>
        <v>#DIV/0!</v>
      </c>
      <c r="AA169" t="e">
        <f>IF(AVERAGE(data.csv!AE171:AE173)&lt;$BH$5*AVERAGE(data.csv!AE159:AE169),$A169," ")</f>
        <v>#DIV/0!</v>
      </c>
      <c r="AB169" t="e">
        <f>IF(AVERAGE(data.csv!AF171:AF173)&lt;$BH$5*AVERAGE(data.csv!AF159:AF169),$A169," ")</f>
        <v>#DIV/0!</v>
      </c>
      <c r="AC169" t="e">
        <f>IF(AVERAGE(data.csv!AG171:AG173)&lt;$BH$5*AVERAGE(data.csv!AG159:AG169),$A169," ")</f>
        <v>#DIV/0!</v>
      </c>
      <c r="AD169" t="e">
        <f>IF(AVERAGE(data.csv!AH171:AH173)&lt;$BH$5*AVERAGE(data.csv!AH159:AH169),$A169," ")</f>
        <v>#DIV/0!</v>
      </c>
      <c r="AE169">
        <f>IF(AVERAGE(data.csv!AI171:AI173)&lt;$BH$5*AVERAGE(data.csv!AI159:AI169),$A169," ")</f>
        <v>-16.805</v>
      </c>
      <c r="AF169" t="str">
        <f>IF(AVERAGE(data.csv!AJ171:AJ173)&lt;$BH$5*AVERAGE(data.csv!AJ159:AJ169),$A169," ")</f>
        <v xml:space="preserve"> </v>
      </c>
      <c r="AG169">
        <f>IF(AVERAGE(data.csv!AK171:AK173)&lt;$BH$5*AVERAGE(data.csv!AK159:AK169),$A169," ")</f>
        <v>-16.805</v>
      </c>
      <c r="AH169" t="str">
        <f>IF(AVERAGE(data.csv!AL171:AL173)&lt;$BH$5*AVERAGE(data.csv!AL159:AL169),$A169," ")</f>
        <v xml:space="preserve"> </v>
      </c>
      <c r="AI169" t="str">
        <f>IF(AVERAGE(data.csv!AM171:AM173)&lt;$BH$5*AVERAGE(data.csv!AM159:AM169),$A169," ")</f>
        <v xml:space="preserve"> </v>
      </c>
      <c r="AJ169" t="str">
        <f>IF(AVERAGE(data.csv!AN171:AN173)&lt;$BH$5*AVERAGE(data.csv!AN159:AN169),$A169," ")</f>
        <v xml:space="preserve"> </v>
      </c>
      <c r="AK169" t="str">
        <f>IF(AVERAGE(data.csv!AO171:AO173)&lt;$BH$5*AVERAGE(data.csv!AO159:AO169),$A169," ")</f>
        <v xml:space="preserve"> </v>
      </c>
      <c r="AL169" t="str">
        <f>IF(AVERAGE(data.csv!AP171:AP173)&lt;$BH$5*AVERAGE(data.csv!AP159:AP169),$A169," ")</f>
        <v xml:space="preserve"> </v>
      </c>
      <c r="AM169" t="str">
        <f>IF(AVERAGE(data.csv!AQ171:AQ173)&lt;$BH$5*AVERAGE(data.csv!AQ159:AQ169),$A169," ")</f>
        <v xml:space="preserve"> </v>
      </c>
      <c r="AN169">
        <f>IF(AVERAGE(data.csv!AR171:AR173)&lt;$BH$5*AVERAGE(data.csv!AR159:AR169),$A169," ")</f>
        <v>-16.805</v>
      </c>
      <c r="AO169" t="str">
        <f>IF(AVERAGE(data.csv!AS171:AS173)&lt;$BH$5*AVERAGE(data.csv!AS159:AS169),$A169," ")</f>
        <v xml:space="preserve"> </v>
      </c>
      <c r="AP169" t="str">
        <f>IF(AVERAGE(data.csv!AT171:AT173)&lt;$BH$5*AVERAGE(data.csv!AT159:AT169),$A169," ")</f>
        <v xml:space="preserve"> </v>
      </c>
      <c r="AQ169" t="str">
        <f>IF(AVERAGE(data.csv!AU171:AU173)&lt;$BH$5*AVERAGE(data.csv!AU159:AU169),$A169," ")</f>
        <v xml:space="preserve"> </v>
      </c>
      <c r="AR169" t="str">
        <f>IF(AVERAGE(data.csv!AV171:AV173)&lt;$BH$5*AVERAGE(data.csv!AV159:AV169),$A169," ")</f>
        <v xml:space="preserve"> </v>
      </c>
      <c r="AS169" t="str">
        <f>IF(AVERAGE(data.csv!AW171:AW173)&lt;$BH$5*AVERAGE(data.csv!AW159:AW169),$A169," ")</f>
        <v xml:space="preserve"> </v>
      </c>
      <c r="AT169" t="str">
        <f>IF(AVERAGE(data.csv!AX171:AX173)&lt;$BH$5*AVERAGE(data.csv!AX159:AX169),$A169," ")</f>
        <v xml:space="preserve"> </v>
      </c>
      <c r="AU169" t="str">
        <f>IF(AVERAGE(data.csv!AY171:AY173)&lt;$BH$5*AVERAGE(data.csv!AY159:AY169),$A169," ")</f>
        <v xml:space="preserve"> </v>
      </c>
      <c r="AV169" t="str">
        <f>IF(AVERAGE(data.csv!AZ171:AZ173)&lt;$BH$5*AVERAGE(data.csv!AZ159:AZ169),$A169," ")</f>
        <v xml:space="preserve"> </v>
      </c>
      <c r="AW169" t="str">
        <f>IF(AVERAGE(data.csv!BA171:BA173)&lt;$BH$5*AVERAGE(data.csv!BA159:BA169),$A169," ")</f>
        <v xml:space="preserve"> </v>
      </c>
      <c r="AX169" t="str">
        <f>IF(AVERAGE(data.csv!BB171:BB173)&lt;$BH$5*AVERAGE(data.csv!BB159:BB169),$A169," ")</f>
        <v xml:space="preserve"> </v>
      </c>
      <c r="AY169" t="str">
        <f>IF(AVERAGE(data.csv!BC171:BC173)&lt;$BH$5*AVERAGE(data.csv!BC159:BC169),$A169," ")</f>
        <v xml:space="preserve"> </v>
      </c>
      <c r="AZ169" t="str">
        <f>IF(AVERAGE(data.csv!BD171:BD173)&lt;$BH$5*AVERAGE(data.csv!BD159:BD169),$A169," ")</f>
        <v xml:space="preserve"> </v>
      </c>
      <c r="BA169" t="str">
        <f>IF(AVERAGE(data.csv!BE171:BE173)&lt;$BH$5*AVERAGE(data.csv!BE159:BE169),$A169," ")</f>
        <v xml:space="preserve"> </v>
      </c>
      <c r="BB169" t="str">
        <f>IF(AVERAGE(data.csv!BF171:BF173)&lt;$BH$5*AVERAGE(data.csv!BF159:BF169),$A169," ")</f>
        <v xml:space="preserve"> </v>
      </c>
      <c r="BC169" t="str">
        <f>IF(AVERAGE(data.csv!BG171:BG173)&lt;$BH$5*AVERAGE(data.csv!BG159:BG169),$A169," ")</f>
        <v xml:space="preserve"> </v>
      </c>
      <c r="BD169" t="str">
        <f>IF(AVERAGE(data.csv!BH171:BH173)&lt;$BH$5*AVERAGE(data.csv!BH159:BH169),$A169," ")</f>
        <v xml:space="preserve"> </v>
      </c>
      <c r="BE169" t="str">
        <f>IF(AVERAGE(data.csv!BI171:BI173)&lt;$BH$5*AVERAGE(data.csv!BI159:BI169),$A169," ")</f>
        <v xml:space="preserve"> </v>
      </c>
    </row>
    <row r="170" spans="1:57" x14ac:dyDescent="0.3">
      <c r="A170" s="4">
        <f>AVERAGE(data.csv!C170:F170)</f>
        <v>-16.865000000000002</v>
      </c>
      <c r="B170" s="7"/>
      <c r="D170" t="e">
        <f>IF(AVERAGE(data.csv!H172:H174)&lt;$BH$5*AVERAGE(data.csv!H160:H170),$A170," ")</f>
        <v>#DIV/0!</v>
      </c>
      <c r="E170" t="e">
        <f>IF(AVERAGE(data.csv!I172:I174)&lt;$BH$5*AVERAGE(data.csv!I160:I170),$A170," ")</f>
        <v>#DIV/0!</v>
      </c>
      <c r="F170" t="e">
        <f>IF(AVERAGE(data.csv!J172:J174)&lt;$BH$5*AVERAGE(data.csv!J160:J170),$A170," ")</f>
        <v>#DIV/0!</v>
      </c>
      <c r="G170" t="e">
        <f>IF(AVERAGE(data.csv!K172:K174)&lt;$BH$5*AVERAGE(data.csv!K160:K170),$A170," ")</f>
        <v>#DIV/0!</v>
      </c>
      <c r="H170" t="e">
        <f>IF(AVERAGE(data.csv!L172:L174)&lt;$BH$5*AVERAGE(data.csv!L160:L170),$A170," ")</f>
        <v>#DIV/0!</v>
      </c>
      <c r="I170" t="e">
        <f>IF(AVERAGE(data.csv!M172:M174)&lt;$BH$5*AVERAGE(data.csv!M160:M170),$A170," ")</f>
        <v>#DIV/0!</v>
      </c>
      <c r="J170" t="e">
        <f>IF(AVERAGE(data.csv!N172:N174)&lt;$BH$5*AVERAGE(data.csv!N160:N170),$A170," ")</f>
        <v>#DIV/0!</v>
      </c>
      <c r="K170" t="e">
        <f>IF(AVERAGE(data.csv!O172:O174)&lt;$BH$5*AVERAGE(data.csv!O160:O170),$A170," ")</f>
        <v>#DIV/0!</v>
      </c>
      <c r="L170" t="e">
        <f>IF(AVERAGE(data.csv!P172:P174)&lt;$BH$5*AVERAGE(data.csv!P160:P170),$A170," ")</f>
        <v>#DIV/0!</v>
      </c>
      <c r="M170" t="e">
        <f>IF(AVERAGE(data.csv!Q172:Q174)&lt;$BH$5*AVERAGE(data.csv!Q160:Q170),$A170," ")</f>
        <v>#DIV/0!</v>
      </c>
      <c r="N170" t="e">
        <f>IF(AVERAGE(data.csv!R172:R174)&lt;$BH$5*AVERAGE(data.csv!R160:R170),$A170," ")</f>
        <v>#DIV/0!</v>
      </c>
      <c r="O170" t="e">
        <f>IF(AVERAGE(data.csv!S172:S174)&lt;$BH$5*AVERAGE(data.csv!S160:S170),$A170," ")</f>
        <v>#DIV/0!</v>
      </c>
      <c r="P170" t="e">
        <f>IF(AVERAGE(data.csv!T172:T174)&lt;$BH$5*AVERAGE(data.csv!T160:T170),$A170," ")</f>
        <v>#DIV/0!</v>
      </c>
      <c r="Q170" t="e">
        <f>IF(AVERAGE(data.csv!U172:U174)&lt;$BH$5*AVERAGE(data.csv!U160:U170),$A170," ")</f>
        <v>#DIV/0!</v>
      </c>
      <c r="R170" t="e">
        <f>IF(AVERAGE(data.csv!V172:V174)&lt;$BH$5*AVERAGE(data.csv!V160:V170),$A170," ")</f>
        <v>#DIV/0!</v>
      </c>
      <c r="S170" t="e">
        <f>IF(AVERAGE(data.csv!W172:W174)&lt;$BH$5*AVERAGE(data.csv!W160:W170),$A170," ")</f>
        <v>#DIV/0!</v>
      </c>
      <c r="T170" t="e">
        <f>IF(AVERAGE(data.csv!X172:X174)&lt;$BH$5*AVERAGE(data.csv!X160:X170),$A170," ")</f>
        <v>#DIV/0!</v>
      </c>
      <c r="U170" t="e">
        <f>IF(AVERAGE(data.csv!Y172:Y174)&lt;$BH$5*AVERAGE(data.csv!Y160:Y170),$A170," ")</f>
        <v>#DIV/0!</v>
      </c>
      <c r="V170" t="e">
        <f>IF(AVERAGE(data.csv!Z172:Z174)&lt;$BH$5*AVERAGE(data.csv!Z160:Z170),$A170," ")</f>
        <v>#DIV/0!</v>
      </c>
      <c r="W170" t="e">
        <f>IF(AVERAGE(data.csv!AA172:AA174)&lt;$BH$5*AVERAGE(data.csv!AA160:AA170),$A170," ")</f>
        <v>#DIV/0!</v>
      </c>
      <c r="X170" t="e">
        <f>IF(AVERAGE(data.csv!AB172:AB174)&lt;$BH$5*AVERAGE(data.csv!AB160:AB170),$A170," ")</f>
        <v>#DIV/0!</v>
      </c>
      <c r="Y170" t="e">
        <f>IF(AVERAGE(data.csv!AC172:AC174)&lt;$BH$5*AVERAGE(data.csv!AC160:AC170),$A170," ")</f>
        <v>#DIV/0!</v>
      </c>
      <c r="Z170" t="e">
        <f>IF(AVERAGE(data.csv!AD172:AD174)&lt;$BH$5*AVERAGE(data.csv!AD160:AD170),$A170," ")</f>
        <v>#DIV/0!</v>
      </c>
      <c r="AA170" t="e">
        <f>IF(AVERAGE(data.csv!AE172:AE174)&lt;$BH$5*AVERAGE(data.csv!AE160:AE170),$A170," ")</f>
        <v>#DIV/0!</v>
      </c>
      <c r="AB170" t="e">
        <f>IF(AVERAGE(data.csv!AF172:AF174)&lt;$BH$5*AVERAGE(data.csv!AF160:AF170),$A170," ")</f>
        <v>#DIV/0!</v>
      </c>
      <c r="AC170" t="e">
        <f>IF(AVERAGE(data.csv!AG172:AG174)&lt;$BH$5*AVERAGE(data.csv!AG160:AG170),$A170," ")</f>
        <v>#DIV/0!</v>
      </c>
      <c r="AD170" t="e">
        <f>IF(AVERAGE(data.csv!AH172:AH174)&lt;$BH$5*AVERAGE(data.csv!AH160:AH170),$A170," ")</f>
        <v>#DIV/0!</v>
      </c>
      <c r="AE170">
        <f>IF(AVERAGE(data.csv!AI172:AI174)&lt;$BH$5*AVERAGE(data.csv!AI160:AI170),$A170," ")</f>
        <v>-16.865000000000002</v>
      </c>
      <c r="AF170" t="str">
        <f>IF(AVERAGE(data.csv!AJ172:AJ174)&lt;$BH$5*AVERAGE(data.csv!AJ160:AJ170),$A170," ")</f>
        <v xml:space="preserve"> </v>
      </c>
      <c r="AG170">
        <f>IF(AVERAGE(data.csv!AK172:AK174)&lt;$BH$5*AVERAGE(data.csv!AK160:AK170),$A170," ")</f>
        <v>-16.865000000000002</v>
      </c>
      <c r="AH170" t="str">
        <f>IF(AVERAGE(data.csv!AL172:AL174)&lt;$BH$5*AVERAGE(data.csv!AL160:AL170),$A170," ")</f>
        <v xml:space="preserve"> </v>
      </c>
      <c r="AI170" t="str">
        <f>IF(AVERAGE(data.csv!AM172:AM174)&lt;$BH$5*AVERAGE(data.csv!AM160:AM170),$A170," ")</f>
        <v xml:space="preserve"> </v>
      </c>
      <c r="AJ170" t="str">
        <f>IF(AVERAGE(data.csv!AN172:AN174)&lt;$BH$5*AVERAGE(data.csv!AN160:AN170),$A170," ")</f>
        <v xml:space="preserve"> </v>
      </c>
      <c r="AK170" t="str">
        <f>IF(AVERAGE(data.csv!AO172:AO174)&lt;$BH$5*AVERAGE(data.csv!AO160:AO170),$A170," ")</f>
        <v xml:space="preserve"> </v>
      </c>
      <c r="AL170" t="str">
        <f>IF(AVERAGE(data.csv!AP172:AP174)&lt;$BH$5*AVERAGE(data.csv!AP160:AP170),$A170," ")</f>
        <v xml:space="preserve"> </v>
      </c>
      <c r="AM170" t="str">
        <f>IF(AVERAGE(data.csv!AQ172:AQ174)&lt;$BH$5*AVERAGE(data.csv!AQ160:AQ170),$A170," ")</f>
        <v xml:space="preserve"> </v>
      </c>
      <c r="AN170">
        <f>IF(AVERAGE(data.csv!AR172:AR174)&lt;$BH$5*AVERAGE(data.csv!AR160:AR170),$A170," ")</f>
        <v>-16.865000000000002</v>
      </c>
      <c r="AO170" t="str">
        <f>IF(AVERAGE(data.csv!AS172:AS174)&lt;$BH$5*AVERAGE(data.csv!AS160:AS170),$A170," ")</f>
        <v xml:space="preserve"> </v>
      </c>
      <c r="AP170" t="str">
        <f>IF(AVERAGE(data.csv!AT172:AT174)&lt;$BH$5*AVERAGE(data.csv!AT160:AT170),$A170," ")</f>
        <v xml:space="preserve"> </v>
      </c>
      <c r="AQ170" t="str">
        <f>IF(AVERAGE(data.csv!AU172:AU174)&lt;$BH$5*AVERAGE(data.csv!AU160:AU170),$A170," ")</f>
        <v xml:space="preserve"> </v>
      </c>
      <c r="AR170" t="str">
        <f>IF(AVERAGE(data.csv!AV172:AV174)&lt;$BH$5*AVERAGE(data.csv!AV160:AV170),$A170," ")</f>
        <v xml:space="preserve"> </v>
      </c>
      <c r="AS170" t="str">
        <f>IF(AVERAGE(data.csv!AW172:AW174)&lt;$BH$5*AVERAGE(data.csv!AW160:AW170),$A170," ")</f>
        <v xml:space="preserve"> </v>
      </c>
      <c r="AT170" t="str">
        <f>IF(AVERAGE(data.csv!AX172:AX174)&lt;$BH$5*AVERAGE(data.csv!AX160:AX170),$A170," ")</f>
        <v xml:space="preserve"> </v>
      </c>
      <c r="AU170" t="str">
        <f>IF(AVERAGE(data.csv!AY172:AY174)&lt;$BH$5*AVERAGE(data.csv!AY160:AY170),$A170," ")</f>
        <v xml:space="preserve"> </v>
      </c>
      <c r="AV170" t="str">
        <f>IF(AVERAGE(data.csv!AZ172:AZ174)&lt;$BH$5*AVERAGE(data.csv!AZ160:AZ170),$A170," ")</f>
        <v xml:space="preserve"> </v>
      </c>
      <c r="AW170" t="str">
        <f>IF(AVERAGE(data.csv!BA172:BA174)&lt;$BH$5*AVERAGE(data.csv!BA160:BA170),$A170," ")</f>
        <v xml:space="preserve"> </v>
      </c>
      <c r="AX170" t="str">
        <f>IF(AVERAGE(data.csv!BB172:BB174)&lt;$BH$5*AVERAGE(data.csv!BB160:BB170),$A170," ")</f>
        <v xml:space="preserve"> </v>
      </c>
      <c r="AY170" t="str">
        <f>IF(AVERAGE(data.csv!BC172:BC174)&lt;$BH$5*AVERAGE(data.csv!BC160:BC170),$A170," ")</f>
        <v xml:space="preserve"> </v>
      </c>
      <c r="AZ170" t="str">
        <f>IF(AVERAGE(data.csv!BD172:BD174)&lt;$BH$5*AVERAGE(data.csv!BD160:BD170),$A170," ")</f>
        <v xml:space="preserve"> </v>
      </c>
      <c r="BA170" t="str">
        <f>IF(AVERAGE(data.csv!BE172:BE174)&lt;$BH$5*AVERAGE(data.csv!BE160:BE170),$A170," ")</f>
        <v xml:space="preserve"> </v>
      </c>
      <c r="BB170" t="str">
        <f>IF(AVERAGE(data.csv!BF172:BF174)&lt;$BH$5*AVERAGE(data.csv!BF160:BF170),$A170," ")</f>
        <v xml:space="preserve"> </v>
      </c>
      <c r="BC170" t="str">
        <f>IF(AVERAGE(data.csv!BG172:BG174)&lt;$BH$5*AVERAGE(data.csv!BG160:BG170),$A170," ")</f>
        <v xml:space="preserve"> </v>
      </c>
      <c r="BD170" t="str">
        <f>IF(AVERAGE(data.csv!BH172:BH174)&lt;$BH$5*AVERAGE(data.csv!BH160:BH170),$A170," ")</f>
        <v xml:space="preserve"> </v>
      </c>
      <c r="BE170" t="str">
        <f>IF(AVERAGE(data.csv!BI172:BI174)&lt;$BH$5*AVERAGE(data.csv!BI160:BI170),$A170," ")</f>
        <v xml:space="preserve"> </v>
      </c>
    </row>
    <row r="171" spans="1:57" x14ac:dyDescent="0.3">
      <c r="A171" s="4">
        <f>AVERAGE(data.csv!C171:F171)</f>
        <v>-16.905000000000001</v>
      </c>
      <c r="B171" s="7"/>
      <c r="D171" t="e">
        <f>IF(AVERAGE(data.csv!H173:H175)&lt;$BH$5*AVERAGE(data.csv!H161:H171),$A171," ")</f>
        <v>#DIV/0!</v>
      </c>
      <c r="E171" t="e">
        <f>IF(AVERAGE(data.csv!I173:I175)&lt;$BH$5*AVERAGE(data.csv!I161:I171),$A171," ")</f>
        <v>#DIV/0!</v>
      </c>
      <c r="F171" t="e">
        <f>IF(AVERAGE(data.csv!J173:J175)&lt;$BH$5*AVERAGE(data.csv!J161:J171),$A171," ")</f>
        <v>#DIV/0!</v>
      </c>
      <c r="G171" t="e">
        <f>IF(AVERAGE(data.csv!K173:K175)&lt;$BH$5*AVERAGE(data.csv!K161:K171),$A171," ")</f>
        <v>#DIV/0!</v>
      </c>
      <c r="H171" t="e">
        <f>IF(AVERAGE(data.csv!L173:L175)&lt;$BH$5*AVERAGE(data.csv!L161:L171),$A171," ")</f>
        <v>#DIV/0!</v>
      </c>
      <c r="I171" t="e">
        <f>IF(AVERAGE(data.csv!M173:M175)&lt;$BH$5*AVERAGE(data.csv!M161:M171),$A171," ")</f>
        <v>#DIV/0!</v>
      </c>
      <c r="J171" t="e">
        <f>IF(AVERAGE(data.csv!N173:N175)&lt;$BH$5*AVERAGE(data.csv!N161:N171),$A171," ")</f>
        <v>#DIV/0!</v>
      </c>
      <c r="K171" t="e">
        <f>IF(AVERAGE(data.csv!O173:O175)&lt;$BH$5*AVERAGE(data.csv!O161:O171),$A171," ")</f>
        <v>#DIV/0!</v>
      </c>
      <c r="L171" t="e">
        <f>IF(AVERAGE(data.csv!P173:P175)&lt;$BH$5*AVERAGE(data.csv!P161:P171),$A171," ")</f>
        <v>#DIV/0!</v>
      </c>
      <c r="M171" t="e">
        <f>IF(AVERAGE(data.csv!Q173:Q175)&lt;$BH$5*AVERAGE(data.csv!Q161:Q171),$A171," ")</f>
        <v>#DIV/0!</v>
      </c>
      <c r="N171" t="e">
        <f>IF(AVERAGE(data.csv!R173:R175)&lt;$BH$5*AVERAGE(data.csv!R161:R171),$A171," ")</f>
        <v>#DIV/0!</v>
      </c>
      <c r="O171" t="e">
        <f>IF(AVERAGE(data.csv!S173:S175)&lt;$BH$5*AVERAGE(data.csv!S161:S171),$A171," ")</f>
        <v>#DIV/0!</v>
      </c>
      <c r="P171" t="e">
        <f>IF(AVERAGE(data.csv!T173:T175)&lt;$BH$5*AVERAGE(data.csv!T161:T171),$A171," ")</f>
        <v>#DIV/0!</v>
      </c>
      <c r="Q171" t="e">
        <f>IF(AVERAGE(data.csv!U173:U175)&lt;$BH$5*AVERAGE(data.csv!U161:U171),$A171," ")</f>
        <v>#DIV/0!</v>
      </c>
      <c r="R171" t="e">
        <f>IF(AVERAGE(data.csv!V173:V175)&lt;$BH$5*AVERAGE(data.csv!V161:V171),$A171," ")</f>
        <v>#DIV/0!</v>
      </c>
      <c r="S171" t="e">
        <f>IF(AVERAGE(data.csv!W173:W175)&lt;$BH$5*AVERAGE(data.csv!W161:W171),$A171," ")</f>
        <v>#DIV/0!</v>
      </c>
      <c r="T171" t="e">
        <f>IF(AVERAGE(data.csv!X173:X175)&lt;$BH$5*AVERAGE(data.csv!X161:X171),$A171," ")</f>
        <v>#DIV/0!</v>
      </c>
      <c r="U171" t="e">
        <f>IF(AVERAGE(data.csv!Y173:Y175)&lt;$BH$5*AVERAGE(data.csv!Y161:Y171),$A171," ")</f>
        <v>#DIV/0!</v>
      </c>
      <c r="V171" t="e">
        <f>IF(AVERAGE(data.csv!Z173:Z175)&lt;$BH$5*AVERAGE(data.csv!Z161:Z171),$A171," ")</f>
        <v>#DIV/0!</v>
      </c>
      <c r="W171" t="e">
        <f>IF(AVERAGE(data.csv!AA173:AA175)&lt;$BH$5*AVERAGE(data.csv!AA161:AA171),$A171," ")</f>
        <v>#DIV/0!</v>
      </c>
      <c r="X171" t="e">
        <f>IF(AVERAGE(data.csv!AB173:AB175)&lt;$BH$5*AVERAGE(data.csv!AB161:AB171),$A171," ")</f>
        <v>#DIV/0!</v>
      </c>
      <c r="Y171" t="e">
        <f>IF(AVERAGE(data.csv!AC173:AC175)&lt;$BH$5*AVERAGE(data.csv!AC161:AC171),$A171," ")</f>
        <v>#DIV/0!</v>
      </c>
      <c r="Z171" t="e">
        <f>IF(AVERAGE(data.csv!AD173:AD175)&lt;$BH$5*AVERAGE(data.csv!AD161:AD171),$A171," ")</f>
        <v>#DIV/0!</v>
      </c>
      <c r="AA171" t="e">
        <f>IF(AVERAGE(data.csv!AE173:AE175)&lt;$BH$5*AVERAGE(data.csv!AE161:AE171),$A171," ")</f>
        <v>#DIV/0!</v>
      </c>
      <c r="AB171" t="e">
        <f>IF(AVERAGE(data.csv!AF173:AF175)&lt;$BH$5*AVERAGE(data.csv!AF161:AF171),$A171," ")</f>
        <v>#DIV/0!</v>
      </c>
      <c r="AC171" t="e">
        <f>IF(AVERAGE(data.csv!AG173:AG175)&lt;$BH$5*AVERAGE(data.csv!AG161:AG171),$A171," ")</f>
        <v>#DIV/0!</v>
      </c>
      <c r="AD171" t="e">
        <f>IF(AVERAGE(data.csv!AH173:AH175)&lt;$BH$5*AVERAGE(data.csv!AH161:AH171),$A171," ")</f>
        <v>#DIV/0!</v>
      </c>
      <c r="AE171">
        <f>IF(AVERAGE(data.csv!AI173:AI175)&lt;$BH$5*AVERAGE(data.csv!AI161:AI171),$A171," ")</f>
        <v>-16.905000000000001</v>
      </c>
      <c r="AF171" t="str">
        <f>IF(AVERAGE(data.csv!AJ173:AJ175)&lt;$BH$5*AVERAGE(data.csv!AJ161:AJ171),$A171," ")</f>
        <v xml:space="preserve"> </v>
      </c>
      <c r="AG171">
        <f>IF(AVERAGE(data.csv!AK173:AK175)&lt;$BH$5*AVERAGE(data.csv!AK161:AK171),$A171," ")</f>
        <v>-16.905000000000001</v>
      </c>
      <c r="AH171" t="str">
        <f>IF(AVERAGE(data.csv!AL173:AL175)&lt;$BH$5*AVERAGE(data.csv!AL161:AL171),$A171," ")</f>
        <v xml:space="preserve"> </v>
      </c>
      <c r="AI171" t="str">
        <f>IF(AVERAGE(data.csv!AM173:AM175)&lt;$BH$5*AVERAGE(data.csv!AM161:AM171),$A171," ")</f>
        <v xml:space="preserve"> </v>
      </c>
      <c r="AJ171" t="str">
        <f>IF(AVERAGE(data.csv!AN173:AN175)&lt;$BH$5*AVERAGE(data.csv!AN161:AN171),$A171," ")</f>
        <v xml:space="preserve"> </v>
      </c>
      <c r="AK171" t="str">
        <f>IF(AVERAGE(data.csv!AO173:AO175)&lt;$BH$5*AVERAGE(data.csv!AO161:AO171),$A171," ")</f>
        <v xml:space="preserve"> </v>
      </c>
      <c r="AL171" t="str">
        <f>IF(AVERAGE(data.csv!AP173:AP175)&lt;$BH$5*AVERAGE(data.csv!AP161:AP171),$A171," ")</f>
        <v xml:space="preserve"> </v>
      </c>
      <c r="AM171" t="str">
        <f>IF(AVERAGE(data.csv!AQ173:AQ175)&lt;$BH$5*AVERAGE(data.csv!AQ161:AQ171),$A171," ")</f>
        <v xml:space="preserve"> </v>
      </c>
      <c r="AN171">
        <f>IF(AVERAGE(data.csv!AR173:AR175)&lt;$BH$5*AVERAGE(data.csv!AR161:AR171),$A171," ")</f>
        <v>-16.905000000000001</v>
      </c>
      <c r="AO171" t="str">
        <f>IF(AVERAGE(data.csv!AS173:AS175)&lt;$BH$5*AVERAGE(data.csv!AS161:AS171),$A171," ")</f>
        <v xml:space="preserve"> </v>
      </c>
      <c r="AP171" t="str">
        <f>IF(AVERAGE(data.csv!AT173:AT175)&lt;$BH$5*AVERAGE(data.csv!AT161:AT171),$A171," ")</f>
        <v xml:space="preserve"> </v>
      </c>
      <c r="AQ171" t="str">
        <f>IF(AVERAGE(data.csv!AU173:AU175)&lt;$BH$5*AVERAGE(data.csv!AU161:AU171),$A171," ")</f>
        <v xml:space="preserve"> </v>
      </c>
      <c r="AR171" t="str">
        <f>IF(AVERAGE(data.csv!AV173:AV175)&lt;$BH$5*AVERAGE(data.csv!AV161:AV171),$A171," ")</f>
        <v xml:space="preserve"> </v>
      </c>
      <c r="AS171" t="str">
        <f>IF(AVERAGE(data.csv!AW173:AW175)&lt;$BH$5*AVERAGE(data.csv!AW161:AW171),$A171," ")</f>
        <v xml:space="preserve"> </v>
      </c>
      <c r="AT171" t="str">
        <f>IF(AVERAGE(data.csv!AX173:AX175)&lt;$BH$5*AVERAGE(data.csv!AX161:AX171),$A171," ")</f>
        <v xml:space="preserve"> </v>
      </c>
      <c r="AU171" t="str">
        <f>IF(AVERAGE(data.csv!AY173:AY175)&lt;$BH$5*AVERAGE(data.csv!AY161:AY171),$A171," ")</f>
        <v xml:space="preserve"> </v>
      </c>
      <c r="AV171" t="str">
        <f>IF(AVERAGE(data.csv!AZ173:AZ175)&lt;$BH$5*AVERAGE(data.csv!AZ161:AZ171),$A171," ")</f>
        <v xml:space="preserve"> </v>
      </c>
      <c r="AW171" t="str">
        <f>IF(AVERAGE(data.csv!BA173:BA175)&lt;$BH$5*AVERAGE(data.csv!BA161:BA171),$A171," ")</f>
        <v xml:space="preserve"> </v>
      </c>
      <c r="AX171" t="str">
        <f>IF(AVERAGE(data.csv!BB173:BB175)&lt;$BH$5*AVERAGE(data.csv!BB161:BB171),$A171," ")</f>
        <v xml:space="preserve"> </v>
      </c>
      <c r="AY171" t="str">
        <f>IF(AVERAGE(data.csv!BC173:BC175)&lt;$BH$5*AVERAGE(data.csv!BC161:BC171),$A171," ")</f>
        <v xml:space="preserve"> </v>
      </c>
      <c r="AZ171" t="str">
        <f>IF(AVERAGE(data.csv!BD173:BD175)&lt;$BH$5*AVERAGE(data.csv!BD161:BD171),$A171," ")</f>
        <v xml:space="preserve"> </v>
      </c>
      <c r="BA171" t="str">
        <f>IF(AVERAGE(data.csv!BE173:BE175)&lt;$BH$5*AVERAGE(data.csv!BE161:BE171),$A171," ")</f>
        <v xml:space="preserve"> </v>
      </c>
      <c r="BB171" t="str">
        <f>IF(AVERAGE(data.csv!BF173:BF175)&lt;$BH$5*AVERAGE(data.csv!BF161:BF171),$A171," ")</f>
        <v xml:space="preserve"> </v>
      </c>
      <c r="BC171" t="str">
        <f>IF(AVERAGE(data.csv!BG173:BG175)&lt;$BH$5*AVERAGE(data.csv!BG161:BG171),$A171," ")</f>
        <v xml:space="preserve"> </v>
      </c>
      <c r="BD171" t="str">
        <f>IF(AVERAGE(data.csv!BH173:BH175)&lt;$BH$5*AVERAGE(data.csv!BH161:BH171),$A171," ")</f>
        <v xml:space="preserve"> </v>
      </c>
      <c r="BE171" t="str">
        <f>IF(AVERAGE(data.csv!BI173:BI175)&lt;$BH$5*AVERAGE(data.csv!BI161:BI171),$A171," ")</f>
        <v xml:space="preserve"> </v>
      </c>
    </row>
    <row r="172" spans="1:57" x14ac:dyDescent="0.3">
      <c r="A172" s="4">
        <f>AVERAGE(data.csv!C172:F172)</f>
        <v>-16.965000000000003</v>
      </c>
      <c r="B172" s="7"/>
      <c r="D172" t="e">
        <f>IF(AVERAGE(data.csv!H174:H176)&lt;$BH$5*AVERAGE(data.csv!H162:H172),$A172," ")</f>
        <v>#DIV/0!</v>
      </c>
      <c r="E172" t="e">
        <f>IF(AVERAGE(data.csv!I174:I176)&lt;$BH$5*AVERAGE(data.csv!I162:I172),$A172," ")</f>
        <v>#DIV/0!</v>
      </c>
      <c r="F172" t="e">
        <f>IF(AVERAGE(data.csv!J174:J176)&lt;$BH$5*AVERAGE(data.csv!J162:J172),$A172," ")</f>
        <v>#DIV/0!</v>
      </c>
      <c r="G172" t="e">
        <f>IF(AVERAGE(data.csv!K174:K176)&lt;$BH$5*AVERAGE(data.csv!K162:K172),$A172," ")</f>
        <v>#DIV/0!</v>
      </c>
      <c r="H172" t="e">
        <f>IF(AVERAGE(data.csv!L174:L176)&lt;$BH$5*AVERAGE(data.csv!L162:L172),$A172," ")</f>
        <v>#DIV/0!</v>
      </c>
      <c r="I172" t="e">
        <f>IF(AVERAGE(data.csv!M174:M176)&lt;$BH$5*AVERAGE(data.csv!M162:M172),$A172," ")</f>
        <v>#DIV/0!</v>
      </c>
      <c r="J172" t="e">
        <f>IF(AVERAGE(data.csv!N174:N176)&lt;$BH$5*AVERAGE(data.csv!N162:N172),$A172," ")</f>
        <v>#DIV/0!</v>
      </c>
      <c r="K172" t="e">
        <f>IF(AVERAGE(data.csv!O174:O176)&lt;$BH$5*AVERAGE(data.csv!O162:O172),$A172," ")</f>
        <v>#DIV/0!</v>
      </c>
      <c r="L172" t="e">
        <f>IF(AVERAGE(data.csv!P174:P176)&lt;$BH$5*AVERAGE(data.csv!P162:P172),$A172," ")</f>
        <v>#DIV/0!</v>
      </c>
      <c r="M172" t="e">
        <f>IF(AVERAGE(data.csv!Q174:Q176)&lt;$BH$5*AVERAGE(data.csv!Q162:Q172),$A172," ")</f>
        <v>#DIV/0!</v>
      </c>
      <c r="N172" t="e">
        <f>IF(AVERAGE(data.csv!R174:R176)&lt;$BH$5*AVERAGE(data.csv!R162:R172),$A172," ")</f>
        <v>#DIV/0!</v>
      </c>
      <c r="O172" t="e">
        <f>IF(AVERAGE(data.csv!S174:S176)&lt;$BH$5*AVERAGE(data.csv!S162:S172),$A172," ")</f>
        <v>#DIV/0!</v>
      </c>
      <c r="P172" t="e">
        <f>IF(AVERAGE(data.csv!T174:T176)&lt;$BH$5*AVERAGE(data.csv!T162:T172),$A172," ")</f>
        <v>#DIV/0!</v>
      </c>
      <c r="Q172" t="e">
        <f>IF(AVERAGE(data.csv!U174:U176)&lt;$BH$5*AVERAGE(data.csv!U162:U172),$A172," ")</f>
        <v>#DIV/0!</v>
      </c>
      <c r="R172" t="e">
        <f>IF(AVERAGE(data.csv!V174:V176)&lt;$BH$5*AVERAGE(data.csv!V162:V172),$A172," ")</f>
        <v>#DIV/0!</v>
      </c>
      <c r="S172" t="e">
        <f>IF(AVERAGE(data.csv!W174:W176)&lt;$BH$5*AVERAGE(data.csv!W162:W172),$A172," ")</f>
        <v>#DIV/0!</v>
      </c>
      <c r="T172" t="e">
        <f>IF(AVERAGE(data.csv!X174:X176)&lt;$BH$5*AVERAGE(data.csv!X162:X172),$A172," ")</f>
        <v>#DIV/0!</v>
      </c>
      <c r="U172" t="e">
        <f>IF(AVERAGE(data.csv!Y174:Y176)&lt;$BH$5*AVERAGE(data.csv!Y162:Y172),$A172," ")</f>
        <v>#DIV/0!</v>
      </c>
      <c r="V172" t="e">
        <f>IF(AVERAGE(data.csv!Z174:Z176)&lt;$BH$5*AVERAGE(data.csv!Z162:Z172),$A172," ")</f>
        <v>#DIV/0!</v>
      </c>
      <c r="W172" t="e">
        <f>IF(AVERAGE(data.csv!AA174:AA176)&lt;$BH$5*AVERAGE(data.csv!AA162:AA172),$A172," ")</f>
        <v>#DIV/0!</v>
      </c>
      <c r="X172" t="e">
        <f>IF(AVERAGE(data.csv!AB174:AB176)&lt;$BH$5*AVERAGE(data.csv!AB162:AB172),$A172," ")</f>
        <v>#DIV/0!</v>
      </c>
      <c r="Y172" t="e">
        <f>IF(AVERAGE(data.csv!AC174:AC176)&lt;$BH$5*AVERAGE(data.csv!AC162:AC172),$A172," ")</f>
        <v>#DIV/0!</v>
      </c>
      <c r="Z172" t="e">
        <f>IF(AVERAGE(data.csv!AD174:AD176)&lt;$BH$5*AVERAGE(data.csv!AD162:AD172),$A172," ")</f>
        <v>#DIV/0!</v>
      </c>
      <c r="AA172" t="e">
        <f>IF(AVERAGE(data.csv!AE174:AE176)&lt;$BH$5*AVERAGE(data.csv!AE162:AE172),$A172," ")</f>
        <v>#DIV/0!</v>
      </c>
      <c r="AB172" t="e">
        <f>IF(AVERAGE(data.csv!AF174:AF176)&lt;$BH$5*AVERAGE(data.csv!AF162:AF172),$A172," ")</f>
        <v>#DIV/0!</v>
      </c>
      <c r="AC172" t="e">
        <f>IF(AVERAGE(data.csv!AG174:AG176)&lt;$BH$5*AVERAGE(data.csv!AG162:AG172),$A172," ")</f>
        <v>#DIV/0!</v>
      </c>
      <c r="AD172" t="e">
        <f>IF(AVERAGE(data.csv!AH174:AH176)&lt;$BH$5*AVERAGE(data.csv!AH162:AH172),$A172," ")</f>
        <v>#DIV/0!</v>
      </c>
      <c r="AE172">
        <f>IF(AVERAGE(data.csv!AI174:AI176)&lt;$BH$5*AVERAGE(data.csv!AI162:AI172),$A172," ")</f>
        <v>-16.965000000000003</v>
      </c>
      <c r="AF172" t="str">
        <f>IF(AVERAGE(data.csv!AJ174:AJ176)&lt;$BH$5*AVERAGE(data.csv!AJ162:AJ172),$A172," ")</f>
        <v xml:space="preserve"> </v>
      </c>
      <c r="AG172">
        <f>IF(AVERAGE(data.csv!AK174:AK176)&lt;$BH$5*AVERAGE(data.csv!AK162:AK172),$A172," ")</f>
        <v>-16.965000000000003</v>
      </c>
      <c r="AH172" t="str">
        <f>IF(AVERAGE(data.csv!AL174:AL176)&lt;$BH$5*AVERAGE(data.csv!AL162:AL172),$A172," ")</f>
        <v xml:space="preserve"> </v>
      </c>
      <c r="AI172" t="str">
        <f>IF(AVERAGE(data.csv!AM174:AM176)&lt;$BH$5*AVERAGE(data.csv!AM162:AM172),$A172," ")</f>
        <v xml:space="preserve"> </v>
      </c>
      <c r="AJ172" t="str">
        <f>IF(AVERAGE(data.csv!AN174:AN176)&lt;$BH$5*AVERAGE(data.csv!AN162:AN172),$A172," ")</f>
        <v xml:space="preserve"> </v>
      </c>
      <c r="AK172" t="str">
        <f>IF(AVERAGE(data.csv!AO174:AO176)&lt;$BH$5*AVERAGE(data.csv!AO162:AO172),$A172," ")</f>
        <v xml:space="preserve"> </v>
      </c>
      <c r="AL172" t="str">
        <f>IF(AVERAGE(data.csv!AP174:AP176)&lt;$BH$5*AVERAGE(data.csv!AP162:AP172),$A172," ")</f>
        <v xml:space="preserve"> </v>
      </c>
      <c r="AM172" t="str">
        <f>IF(AVERAGE(data.csv!AQ174:AQ176)&lt;$BH$5*AVERAGE(data.csv!AQ162:AQ172),$A172," ")</f>
        <v xml:space="preserve"> </v>
      </c>
      <c r="AN172">
        <f>IF(AVERAGE(data.csv!AR174:AR176)&lt;$BH$5*AVERAGE(data.csv!AR162:AR172),$A172," ")</f>
        <v>-16.965000000000003</v>
      </c>
      <c r="AO172" t="str">
        <f>IF(AVERAGE(data.csv!AS174:AS176)&lt;$BH$5*AVERAGE(data.csv!AS162:AS172),$A172," ")</f>
        <v xml:space="preserve"> </v>
      </c>
      <c r="AP172" t="str">
        <f>IF(AVERAGE(data.csv!AT174:AT176)&lt;$BH$5*AVERAGE(data.csv!AT162:AT172),$A172," ")</f>
        <v xml:space="preserve"> </v>
      </c>
      <c r="AQ172" t="str">
        <f>IF(AVERAGE(data.csv!AU174:AU176)&lt;$BH$5*AVERAGE(data.csv!AU162:AU172),$A172," ")</f>
        <v xml:space="preserve"> </v>
      </c>
      <c r="AR172" t="str">
        <f>IF(AVERAGE(data.csv!AV174:AV176)&lt;$BH$5*AVERAGE(data.csv!AV162:AV172),$A172," ")</f>
        <v xml:space="preserve"> </v>
      </c>
      <c r="AS172" t="str">
        <f>IF(AVERAGE(data.csv!AW174:AW176)&lt;$BH$5*AVERAGE(data.csv!AW162:AW172),$A172," ")</f>
        <v xml:space="preserve"> </v>
      </c>
      <c r="AT172" t="str">
        <f>IF(AVERAGE(data.csv!AX174:AX176)&lt;$BH$5*AVERAGE(data.csv!AX162:AX172),$A172," ")</f>
        <v xml:space="preserve"> </v>
      </c>
      <c r="AU172" t="str">
        <f>IF(AVERAGE(data.csv!AY174:AY176)&lt;$BH$5*AVERAGE(data.csv!AY162:AY172),$A172," ")</f>
        <v xml:space="preserve"> </v>
      </c>
      <c r="AV172" t="str">
        <f>IF(AVERAGE(data.csv!AZ174:AZ176)&lt;$BH$5*AVERAGE(data.csv!AZ162:AZ172),$A172," ")</f>
        <v xml:space="preserve"> </v>
      </c>
      <c r="AW172" t="str">
        <f>IF(AVERAGE(data.csv!BA174:BA176)&lt;$BH$5*AVERAGE(data.csv!BA162:BA172),$A172," ")</f>
        <v xml:space="preserve"> </v>
      </c>
      <c r="AX172" t="str">
        <f>IF(AVERAGE(data.csv!BB174:BB176)&lt;$BH$5*AVERAGE(data.csv!BB162:BB172),$A172," ")</f>
        <v xml:space="preserve"> </v>
      </c>
      <c r="AY172" t="str">
        <f>IF(AVERAGE(data.csv!BC174:BC176)&lt;$BH$5*AVERAGE(data.csv!BC162:BC172),$A172," ")</f>
        <v xml:space="preserve"> </v>
      </c>
      <c r="AZ172" t="str">
        <f>IF(AVERAGE(data.csv!BD174:BD176)&lt;$BH$5*AVERAGE(data.csv!BD162:BD172),$A172," ")</f>
        <v xml:space="preserve"> </v>
      </c>
      <c r="BA172" t="str">
        <f>IF(AVERAGE(data.csv!BE174:BE176)&lt;$BH$5*AVERAGE(data.csv!BE162:BE172),$A172," ")</f>
        <v xml:space="preserve"> </v>
      </c>
      <c r="BB172" t="str">
        <f>IF(AVERAGE(data.csv!BF174:BF176)&lt;$BH$5*AVERAGE(data.csv!BF162:BF172),$A172," ")</f>
        <v xml:space="preserve"> </v>
      </c>
      <c r="BC172" t="str">
        <f>IF(AVERAGE(data.csv!BG174:BG176)&lt;$BH$5*AVERAGE(data.csv!BG162:BG172),$A172," ")</f>
        <v xml:space="preserve"> </v>
      </c>
      <c r="BD172" t="str">
        <f>IF(AVERAGE(data.csv!BH174:BH176)&lt;$BH$5*AVERAGE(data.csv!BH162:BH172),$A172," ")</f>
        <v xml:space="preserve"> </v>
      </c>
      <c r="BE172" t="str">
        <f>IF(AVERAGE(data.csv!BI174:BI176)&lt;$BH$5*AVERAGE(data.csv!BI162:BI172),$A172," ")</f>
        <v xml:space="preserve"> </v>
      </c>
    </row>
    <row r="173" spans="1:57" x14ac:dyDescent="0.3">
      <c r="A173" s="4">
        <f>AVERAGE(data.csv!C173:F173)</f>
        <v>-17.015000000000001</v>
      </c>
      <c r="B173" s="7"/>
      <c r="D173" t="e">
        <f>IF(AVERAGE(data.csv!H175:H177)&lt;$BH$5*AVERAGE(data.csv!H163:H173),$A173," ")</f>
        <v>#DIV/0!</v>
      </c>
      <c r="E173" t="e">
        <f>IF(AVERAGE(data.csv!I175:I177)&lt;$BH$5*AVERAGE(data.csv!I163:I173),$A173," ")</f>
        <v>#DIV/0!</v>
      </c>
      <c r="F173" t="e">
        <f>IF(AVERAGE(data.csv!J175:J177)&lt;$BH$5*AVERAGE(data.csv!J163:J173),$A173," ")</f>
        <v>#DIV/0!</v>
      </c>
      <c r="G173" t="e">
        <f>IF(AVERAGE(data.csv!K175:K177)&lt;$BH$5*AVERAGE(data.csv!K163:K173),$A173," ")</f>
        <v>#DIV/0!</v>
      </c>
      <c r="H173" t="e">
        <f>IF(AVERAGE(data.csv!L175:L177)&lt;$BH$5*AVERAGE(data.csv!L163:L173),$A173," ")</f>
        <v>#DIV/0!</v>
      </c>
      <c r="I173" t="e">
        <f>IF(AVERAGE(data.csv!M175:M177)&lt;$BH$5*AVERAGE(data.csv!M163:M173),$A173," ")</f>
        <v>#DIV/0!</v>
      </c>
      <c r="J173" t="e">
        <f>IF(AVERAGE(data.csv!N175:N177)&lt;$BH$5*AVERAGE(data.csv!N163:N173),$A173," ")</f>
        <v>#DIV/0!</v>
      </c>
      <c r="K173" t="e">
        <f>IF(AVERAGE(data.csv!O175:O177)&lt;$BH$5*AVERAGE(data.csv!O163:O173),$A173," ")</f>
        <v>#DIV/0!</v>
      </c>
      <c r="L173" t="e">
        <f>IF(AVERAGE(data.csv!P175:P177)&lt;$BH$5*AVERAGE(data.csv!P163:P173),$A173," ")</f>
        <v>#DIV/0!</v>
      </c>
      <c r="M173" t="e">
        <f>IF(AVERAGE(data.csv!Q175:Q177)&lt;$BH$5*AVERAGE(data.csv!Q163:Q173),$A173," ")</f>
        <v>#DIV/0!</v>
      </c>
      <c r="N173" t="e">
        <f>IF(AVERAGE(data.csv!R175:R177)&lt;$BH$5*AVERAGE(data.csv!R163:R173),$A173," ")</f>
        <v>#DIV/0!</v>
      </c>
      <c r="O173" t="e">
        <f>IF(AVERAGE(data.csv!S175:S177)&lt;$BH$5*AVERAGE(data.csv!S163:S173),$A173," ")</f>
        <v>#DIV/0!</v>
      </c>
      <c r="P173" t="e">
        <f>IF(AVERAGE(data.csv!T175:T177)&lt;$BH$5*AVERAGE(data.csv!T163:T173),$A173," ")</f>
        <v>#DIV/0!</v>
      </c>
      <c r="Q173" t="e">
        <f>IF(AVERAGE(data.csv!U175:U177)&lt;$BH$5*AVERAGE(data.csv!U163:U173),$A173," ")</f>
        <v>#DIV/0!</v>
      </c>
      <c r="R173" t="e">
        <f>IF(AVERAGE(data.csv!V175:V177)&lt;$BH$5*AVERAGE(data.csv!V163:V173),$A173," ")</f>
        <v>#DIV/0!</v>
      </c>
      <c r="S173" t="e">
        <f>IF(AVERAGE(data.csv!W175:W177)&lt;$BH$5*AVERAGE(data.csv!W163:W173),$A173," ")</f>
        <v>#DIV/0!</v>
      </c>
      <c r="T173" t="e">
        <f>IF(AVERAGE(data.csv!X175:X177)&lt;$BH$5*AVERAGE(data.csv!X163:X173),$A173," ")</f>
        <v>#DIV/0!</v>
      </c>
      <c r="U173" t="e">
        <f>IF(AVERAGE(data.csv!Y175:Y177)&lt;$BH$5*AVERAGE(data.csv!Y163:Y173),$A173," ")</f>
        <v>#DIV/0!</v>
      </c>
      <c r="V173" t="e">
        <f>IF(AVERAGE(data.csv!Z175:Z177)&lt;$BH$5*AVERAGE(data.csv!Z163:Z173),$A173," ")</f>
        <v>#DIV/0!</v>
      </c>
      <c r="W173" t="e">
        <f>IF(AVERAGE(data.csv!AA175:AA177)&lt;$BH$5*AVERAGE(data.csv!AA163:AA173),$A173," ")</f>
        <v>#DIV/0!</v>
      </c>
      <c r="X173" t="e">
        <f>IF(AVERAGE(data.csv!AB175:AB177)&lt;$BH$5*AVERAGE(data.csv!AB163:AB173),$A173," ")</f>
        <v>#DIV/0!</v>
      </c>
      <c r="Y173" t="e">
        <f>IF(AVERAGE(data.csv!AC175:AC177)&lt;$BH$5*AVERAGE(data.csv!AC163:AC173),$A173," ")</f>
        <v>#DIV/0!</v>
      </c>
      <c r="Z173" t="e">
        <f>IF(AVERAGE(data.csv!AD175:AD177)&lt;$BH$5*AVERAGE(data.csv!AD163:AD173),$A173," ")</f>
        <v>#DIV/0!</v>
      </c>
      <c r="AA173" t="e">
        <f>IF(AVERAGE(data.csv!AE175:AE177)&lt;$BH$5*AVERAGE(data.csv!AE163:AE173),$A173," ")</f>
        <v>#DIV/0!</v>
      </c>
      <c r="AB173" t="e">
        <f>IF(AVERAGE(data.csv!AF175:AF177)&lt;$BH$5*AVERAGE(data.csv!AF163:AF173),$A173," ")</f>
        <v>#DIV/0!</v>
      </c>
      <c r="AC173" t="e">
        <f>IF(AVERAGE(data.csv!AG175:AG177)&lt;$BH$5*AVERAGE(data.csv!AG163:AG173),$A173," ")</f>
        <v>#DIV/0!</v>
      </c>
      <c r="AD173" t="e">
        <f>IF(AVERAGE(data.csv!AH175:AH177)&lt;$BH$5*AVERAGE(data.csv!AH163:AH173),$A173," ")</f>
        <v>#DIV/0!</v>
      </c>
      <c r="AE173">
        <f>IF(AVERAGE(data.csv!AI175:AI177)&lt;$BH$5*AVERAGE(data.csv!AI163:AI173),$A173," ")</f>
        <v>-17.015000000000001</v>
      </c>
      <c r="AF173" t="str">
        <f>IF(AVERAGE(data.csv!AJ175:AJ177)&lt;$BH$5*AVERAGE(data.csv!AJ163:AJ173),$A173," ")</f>
        <v xml:space="preserve"> </v>
      </c>
      <c r="AG173">
        <f>IF(AVERAGE(data.csv!AK175:AK177)&lt;$BH$5*AVERAGE(data.csv!AK163:AK173),$A173," ")</f>
        <v>-17.015000000000001</v>
      </c>
      <c r="AH173" t="str">
        <f>IF(AVERAGE(data.csv!AL175:AL177)&lt;$BH$5*AVERAGE(data.csv!AL163:AL173),$A173," ")</f>
        <v xml:space="preserve"> </v>
      </c>
      <c r="AI173" t="str">
        <f>IF(AVERAGE(data.csv!AM175:AM177)&lt;$BH$5*AVERAGE(data.csv!AM163:AM173),$A173," ")</f>
        <v xml:space="preserve"> </v>
      </c>
      <c r="AJ173" t="str">
        <f>IF(AVERAGE(data.csv!AN175:AN177)&lt;$BH$5*AVERAGE(data.csv!AN163:AN173),$A173," ")</f>
        <v xml:space="preserve"> </v>
      </c>
      <c r="AK173" t="str">
        <f>IF(AVERAGE(data.csv!AO175:AO177)&lt;$BH$5*AVERAGE(data.csv!AO163:AO173),$A173," ")</f>
        <v xml:space="preserve"> </v>
      </c>
      <c r="AL173" t="str">
        <f>IF(AVERAGE(data.csv!AP175:AP177)&lt;$BH$5*AVERAGE(data.csv!AP163:AP173),$A173," ")</f>
        <v xml:space="preserve"> </v>
      </c>
      <c r="AM173" t="str">
        <f>IF(AVERAGE(data.csv!AQ175:AQ177)&lt;$BH$5*AVERAGE(data.csv!AQ163:AQ173),$A173," ")</f>
        <v xml:space="preserve"> </v>
      </c>
      <c r="AN173">
        <f>IF(AVERAGE(data.csv!AR175:AR177)&lt;$BH$5*AVERAGE(data.csv!AR163:AR173),$A173," ")</f>
        <v>-17.015000000000001</v>
      </c>
      <c r="AO173" t="str">
        <f>IF(AVERAGE(data.csv!AS175:AS177)&lt;$BH$5*AVERAGE(data.csv!AS163:AS173),$A173," ")</f>
        <v xml:space="preserve"> </v>
      </c>
      <c r="AP173" t="str">
        <f>IF(AVERAGE(data.csv!AT175:AT177)&lt;$BH$5*AVERAGE(data.csv!AT163:AT173),$A173," ")</f>
        <v xml:space="preserve"> </v>
      </c>
      <c r="AQ173" t="str">
        <f>IF(AVERAGE(data.csv!AU175:AU177)&lt;$BH$5*AVERAGE(data.csv!AU163:AU173),$A173," ")</f>
        <v xml:space="preserve"> </v>
      </c>
      <c r="AR173" t="str">
        <f>IF(AVERAGE(data.csv!AV175:AV177)&lt;$BH$5*AVERAGE(data.csv!AV163:AV173),$A173," ")</f>
        <v xml:space="preserve"> </v>
      </c>
      <c r="AS173" t="str">
        <f>IF(AVERAGE(data.csv!AW175:AW177)&lt;$BH$5*AVERAGE(data.csv!AW163:AW173),$A173," ")</f>
        <v xml:space="preserve"> </v>
      </c>
      <c r="AT173" t="str">
        <f>IF(AVERAGE(data.csv!AX175:AX177)&lt;$BH$5*AVERAGE(data.csv!AX163:AX173),$A173," ")</f>
        <v xml:space="preserve"> </v>
      </c>
      <c r="AU173" t="str">
        <f>IF(AVERAGE(data.csv!AY175:AY177)&lt;$BH$5*AVERAGE(data.csv!AY163:AY173),$A173," ")</f>
        <v xml:space="preserve"> </v>
      </c>
      <c r="AV173" t="str">
        <f>IF(AVERAGE(data.csv!AZ175:AZ177)&lt;$BH$5*AVERAGE(data.csv!AZ163:AZ173),$A173," ")</f>
        <v xml:space="preserve"> </v>
      </c>
      <c r="AW173" t="str">
        <f>IF(AVERAGE(data.csv!BA175:BA177)&lt;$BH$5*AVERAGE(data.csv!BA163:BA173),$A173," ")</f>
        <v xml:space="preserve"> </v>
      </c>
      <c r="AX173" t="str">
        <f>IF(AVERAGE(data.csv!BB175:BB177)&lt;$BH$5*AVERAGE(data.csv!BB163:BB173),$A173," ")</f>
        <v xml:space="preserve"> </v>
      </c>
      <c r="AY173" t="str">
        <f>IF(AVERAGE(data.csv!BC175:BC177)&lt;$BH$5*AVERAGE(data.csv!BC163:BC173),$A173," ")</f>
        <v xml:space="preserve"> </v>
      </c>
      <c r="AZ173" t="str">
        <f>IF(AVERAGE(data.csv!BD175:BD177)&lt;$BH$5*AVERAGE(data.csv!BD163:BD173),$A173," ")</f>
        <v xml:space="preserve"> </v>
      </c>
      <c r="BA173" t="str">
        <f>IF(AVERAGE(data.csv!BE175:BE177)&lt;$BH$5*AVERAGE(data.csv!BE163:BE173),$A173," ")</f>
        <v xml:space="preserve"> </v>
      </c>
      <c r="BB173" t="str">
        <f>IF(AVERAGE(data.csv!BF175:BF177)&lt;$BH$5*AVERAGE(data.csv!BF163:BF173),$A173," ")</f>
        <v xml:space="preserve"> </v>
      </c>
      <c r="BC173" t="str">
        <f>IF(AVERAGE(data.csv!BG175:BG177)&lt;$BH$5*AVERAGE(data.csv!BG163:BG173),$A173," ")</f>
        <v xml:space="preserve"> </v>
      </c>
      <c r="BD173" t="str">
        <f>IF(AVERAGE(data.csv!BH175:BH177)&lt;$BH$5*AVERAGE(data.csv!BH163:BH173),$A173," ")</f>
        <v xml:space="preserve"> </v>
      </c>
      <c r="BE173" t="str">
        <f>IF(AVERAGE(data.csv!BI175:BI177)&lt;$BH$5*AVERAGE(data.csv!BI163:BI173),$A173," ")</f>
        <v xml:space="preserve"> </v>
      </c>
    </row>
    <row r="174" spans="1:57" x14ac:dyDescent="0.3">
      <c r="A174" s="4">
        <f>AVERAGE(data.csv!C174:F174)</f>
        <v>-17.064999999999998</v>
      </c>
      <c r="B174" s="7"/>
      <c r="D174" t="e">
        <f>IF(AVERAGE(data.csv!H176:H178)&lt;$BH$5*AVERAGE(data.csv!H164:H174),$A174," ")</f>
        <v>#DIV/0!</v>
      </c>
      <c r="E174" t="e">
        <f>IF(AVERAGE(data.csv!I176:I178)&lt;$BH$5*AVERAGE(data.csv!I164:I174),$A174," ")</f>
        <v>#DIV/0!</v>
      </c>
      <c r="F174" t="e">
        <f>IF(AVERAGE(data.csv!J176:J178)&lt;$BH$5*AVERAGE(data.csv!J164:J174),$A174," ")</f>
        <v>#DIV/0!</v>
      </c>
      <c r="G174" t="e">
        <f>IF(AVERAGE(data.csv!K176:K178)&lt;$BH$5*AVERAGE(data.csv!K164:K174),$A174," ")</f>
        <v>#DIV/0!</v>
      </c>
      <c r="H174" t="e">
        <f>IF(AVERAGE(data.csv!L176:L178)&lt;$BH$5*AVERAGE(data.csv!L164:L174),$A174," ")</f>
        <v>#DIV/0!</v>
      </c>
      <c r="I174" t="e">
        <f>IF(AVERAGE(data.csv!M176:M178)&lt;$BH$5*AVERAGE(data.csv!M164:M174),$A174," ")</f>
        <v>#DIV/0!</v>
      </c>
      <c r="J174" t="e">
        <f>IF(AVERAGE(data.csv!N176:N178)&lt;$BH$5*AVERAGE(data.csv!N164:N174),$A174," ")</f>
        <v>#DIV/0!</v>
      </c>
      <c r="K174" t="e">
        <f>IF(AVERAGE(data.csv!O176:O178)&lt;$BH$5*AVERAGE(data.csv!O164:O174),$A174," ")</f>
        <v>#DIV/0!</v>
      </c>
      <c r="L174" t="e">
        <f>IF(AVERAGE(data.csv!P176:P178)&lt;$BH$5*AVERAGE(data.csv!P164:P174),$A174," ")</f>
        <v>#DIV/0!</v>
      </c>
      <c r="M174" t="e">
        <f>IF(AVERAGE(data.csv!Q176:Q178)&lt;$BH$5*AVERAGE(data.csv!Q164:Q174),$A174," ")</f>
        <v>#DIV/0!</v>
      </c>
      <c r="N174" t="e">
        <f>IF(AVERAGE(data.csv!R176:R178)&lt;$BH$5*AVERAGE(data.csv!R164:R174),$A174," ")</f>
        <v>#DIV/0!</v>
      </c>
      <c r="O174" t="e">
        <f>IF(AVERAGE(data.csv!S176:S178)&lt;$BH$5*AVERAGE(data.csv!S164:S174),$A174," ")</f>
        <v>#DIV/0!</v>
      </c>
      <c r="P174" t="e">
        <f>IF(AVERAGE(data.csv!T176:T178)&lt;$BH$5*AVERAGE(data.csv!T164:T174),$A174," ")</f>
        <v>#DIV/0!</v>
      </c>
      <c r="Q174" t="e">
        <f>IF(AVERAGE(data.csv!U176:U178)&lt;$BH$5*AVERAGE(data.csv!U164:U174),$A174," ")</f>
        <v>#DIV/0!</v>
      </c>
      <c r="R174" t="e">
        <f>IF(AVERAGE(data.csv!V176:V178)&lt;$BH$5*AVERAGE(data.csv!V164:V174),$A174," ")</f>
        <v>#DIV/0!</v>
      </c>
      <c r="S174" t="e">
        <f>IF(AVERAGE(data.csv!W176:W178)&lt;$BH$5*AVERAGE(data.csv!W164:W174),$A174," ")</f>
        <v>#DIV/0!</v>
      </c>
      <c r="T174" t="e">
        <f>IF(AVERAGE(data.csv!X176:X178)&lt;$BH$5*AVERAGE(data.csv!X164:X174),$A174," ")</f>
        <v>#DIV/0!</v>
      </c>
      <c r="U174" t="e">
        <f>IF(AVERAGE(data.csv!Y176:Y178)&lt;$BH$5*AVERAGE(data.csv!Y164:Y174),$A174," ")</f>
        <v>#DIV/0!</v>
      </c>
      <c r="V174" t="e">
        <f>IF(AVERAGE(data.csv!Z176:Z178)&lt;$BH$5*AVERAGE(data.csv!Z164:Z174),$A174," ")</f>
        <v>#DIV/0!</v>
      </c>
      <c r="W174" t="e">
        <f>IF(AVERAGE(data.csv!AA176:AA178)&lt;$BH$5*AVERAGE(data.csv!AA164:AA174),$A174," ")</f>
        <v>#DIV/0!</v>
      </c>
      <c r="X174" t="e">
        <f>IF(AVERAGE(data.csv!AB176:AB178)&lt;$BH$5*AVERAGE(data.csv!AB164:AB174),$A174," ")</f>
        <v>#DIV/0!</v>
      </c>
      <c r="Y174" t="e">
        <f>IF(AVERAGE(data.csv!AC176:AC178)&lt;$BH$5*AVERAGE(data.csv!AC164:AC174),$A174," ")</f>
        <v>#DIV/0!</v>
      </c>
      <c r="Z174" t="e">
        <f>IF(AVERAGE(data.csv!AD176:AD178)&lt;$BH$5*AVERAGE(data.csv!AD164:AD174),$A174," ")</f>
        <v>#DIV/0!</v>
      </c>
      <c r="AA174" t="e">
        <f>IF(AVERAGE(data.csv!AE176:AE178)&lt;$BH$5*AVERAGE(data.csv!AE164:AE174),$A174," ")</f>
        <v>#DIV/0!</v>
      </c>
      <c r="AB174" t="e">
        <f>IF(AVERAGE(data.csv!AF176:AF178)&lt;$BH$5*AVERAGE(data.csv!AF164:AF174),$A174," ")</f>
        <v>#DIV/0!</v>
      </c>
      <c r="AC174" t="e">
        <f>IF(AVERAGE(data.csv!AG176:AG178)&lt;$BH$5*AVERAGE(data.csv!AG164:AG174),$A174," ")</f>
        <v>#DIV/0!</v>
      </c>
      <c r="AD174" t="e">
        <f>IF(AVERAGE(data.csv!AH176:AH178)&lt;$BH$5*AVERAGE(data.csv!AH164:AH174),$A174," ")</f>
        <v>#DIV/0!</v>
      </c>
      <c r="AE174">
        <f>IF(AVERAGE(data.csv!AI176:AI178)&lt;$BH$5*AVERAGE(data.csv!AI164:AI174),$A174," ")</f>
        <v>-17.064999999999998</v>
      </c>
      <c r="AF174" t="str">
        <f>IF(AVERAGE(data.csv!AJ176:AJ178)&lt;$BH$5*AVERAGE(data.csv!AJ164:AJ174),$A174," ")</f>
        <v xml:space="preserve"> </v>
      </c>
      <c r="AG174">
        <f>IF(AVERAGE(data.csv!AK176:AK178)&lt;$BH$5*AVERAGE(data.csv!AK164:AK174),$A174," ")</f>
        <v>-17.064999999999998</v>
      </c>
      <c r="AH174" t="str">
        <f>IF(AVERAGE(data.csv!AL176:AL178)&lt;$BH$5*AVERAGE(data.csv!AL164:AL174),$A174," ")</f>
        <v xml:space="preserve"> </v>
      </c>
      <c r="AI174" t="str">
        <f>IF(AVERAGE(data.csv!AM176:AM178)&lt;$BH$5*AVERAGE(data.csv!AM164:AM174),$A174," ")</f>
        <v xml:space="preserve"> </v>
      </c>
      <c r="AJ174" t="str">
        <f>IF(AVERAGE(data.csv!AN176:AN178)&lt;$BH$5*AVERAGE(data.csv!AN164:AN174),$A174," ")</f>
        <v xml:space="preserve"> </v>
      </c>
      <c r="AK174" t="str">
        <f>IF(AVERAGE(data.csv!AO176:AO178)&lt;$BH$5*AVERAGE(data.csv!AO164:AO174),$A174," ")</f>
        <v xml:space="preserve"> </v>
      </c>
      <c r="AL174" t="str">
        <f>IF(AVERAGE(data.csv!AP176:AP178)&lt;$BH$5*AVERAGE(data.csv!AP164:AP174),$A174," ")</f>
        <v xml:space="preserve"> </v>
      </c>
      <c r="AM174" t="str">
        <f>IF(AVERAGE(data.csv!AQ176:AQ178)&lt;$BH$5*AVERAGE(data.csv!AQ164:AQ174),$A174," ")</f>
        <v xml:space="preserve"> </v>
      </c>
      <c r="AN174">
        <f>IF(AVERAGE(data.csv!AR176:AR178)&lt;$BH$5*AVERAGE(data.csv!AR164:AR174),$A174," ")</f>
        <v>-17.064999999999998</v>
      </c>
      <c r="AO174" t="str">
        <f>IF(AVERAGE(data.csv!AS176:AS178)&lt;$BH$5*AVERAGE(data.csv!AS164:AS174),$A174," ")</f>
        <v xml:space="preserve"> </v>
      </c>
      <c r="AP174" t="str">
        <f>IF(AVERAGE(data.csv!AT176:AT178)&lt;$BH$5*AVERAGE(data.csv!AT164:AT174),$A174," ")</f>
        <v xml:space="preserve"> </v>
      </c>
      <c r="AQ174" t="str">
        <f>IF(AVERAGE(data.csv!AU176:AU178)&lt;$BH$5*AVERAGE(data.csv!AU164:AU174),$A174," ")</f>
        <v xml:space="preserve"> </v>
      </c>
      <c r="AR174" t="str">
        <f>IF(AVERAGE(data.csv!AV176:AV178)&lt;$BH$5*AVERAGE(data.csv!AV164:AV174),$A174," ")</f>
        <v xml:space="preserve"> </v>
      </c>
      <c r="AS174" t="str">
        <f>IF(AVERAGE(data.csv!AW176:AW178)&lt;$BH$5*AVERAGE(data.csv!AW164:AW174),$A174," ")</f>
        <v xml:space="preserve"> </v>
      </c>
      <c r="AT174" t="str">
        <f>IF(AVERAGE(data.csv!AX176:AX178)&lt;$BH$5*AVERAGE(data.csv!AX164:AX174),$A174," ")</f>
        <v xml:space="preserve"> </v>
      </c>
      <c r="AU174" t="str">
        <f>IF(AVERAGE(data.csv!AY176:AY178)&lt;$BH$5*AVERAGE(data.csv!AY164:AY174),$A174," ")</f>
        <v xml:space="preserve"> </v>
      </c>
      <c r="AV174" t="str">
        <f>IF(AVERAGE(data.csv!AZ176:AZ178)&lt;$BH$5*AVERAGE(data.csv!AZ164:AZ174),$A174," ")</f>
        <v xml:space="preserve"> </v>
      </c>
      <c r="AW174" t="str">
        <f>IF(AVERAGE(data.csv!BA176:BA178)&lt;$BH$5*AVERAGE(data.csv!BA164:BA174),$A174," ")</f>
        <v xml:space="preserve"> </v>
      </c>
      <c r="AX174" t="str">
        <f>IF(AVERAGE(data.csv!BB176:BB178)&lt;$BH$5*AVERAGE(data.csv!BB164:BB174),$A174," ")</f>
        <v xml:space="preserve"> </v>
      </c>
      <c r="AY174" t="str">
        <f>IF(AVERAGE(data.csv!BC176:BC178)&lt;$BH$5*AVERAGE(data.csv!BC164:BC174),$A174," ")</f>
        <v xml:space="preserve"> </v>
      </c>
      <c r="AZ174" t="str">
        <f>IF(AVERAGE(data.csv!BD176:BD178)&lt;$BH$5*AVERAGE(data.csv!BD164:BD174),$A174," ")</f>
        <v xml:space="preserve"> </v>
      </c>
      <c r="BA174" t="str">
        <f>IF(AVERAGE(data.csv!BE176:BE178)&lt;$BH$5*AVERAGE(data.csv!BE164:BE174),$A174," ")</f>
        <v xml:space="preserve"> </v>
      </c>
      <c r="BB174" t="str">
        <f>IF(AVERAGE(data.csv!BF176:BF178)&lt;$BH$5*AVERAGE(data.csv!BF164:BF174),$A174," ")</f>
        <v xml:space="preserve"> </v>
      </c>
      <c r="BC174" t="str">
        <f>IF(AVERAGE(data.csv!BG176:BG178)&lt;$BH$5*AVERAGE(data.csv!BG164:BG174),$A174," ")</f>
        <v xml:space="preserve"> </v>
      </c>
      <c r="BD174" t="str">
        <f>IF(AVERAGE(data.csv!BH176:BH178)&lt;$BH$5*AVERAGE(data.csv!BH164:BH174),$A174," ")</f>
        <v xml:space="preserve"> </v>
      </c>
      <c r="BE174" t="str">
        <f>IF(AVERAGE(data.csv!BI176:BI178)&lt;$BH$5*AVERAGE(data.csv!BI164:BI174),$A174," ")</f>
        <v xml:space="preserve"> </v>
      </c>
    </row>
    <row r="175" spans="1:57" x14ac:dyDescent="0.3">
      <c r="A175" s="4">
        <f>AVERAGE(data.csv!C175:F175)</f>
        <v>-17.119999999999997</v>
      </c>
      <c r="B175" s="7"/>
      <c r="D175" t="e">
        <f>IF(AVERAGE(data.csv!H177:H179)&lt;$BH$5*AVERAGE(data.csv!H165:H175),$A175," ")</f>
        <v>#DIV/0!</v>
      </c>
      <c r="E175" t="e">
        <f>IF(AVERAGE(data.csv!I177:I179)&lt;$BH$5*AVERAGE(data.csv!I165:I175),$A175," ")</f>
        <v>#DIV/0!</v>
      </c>
      <c r="F175" t="e">
        <f>IF(AVERAGE(data.csv!J177:J179)&lt;$BH$5*AVERAGE(data.csv!J165:J175),$A175," ")</f>
        <v>#DIV/0!</v>
      </c>
      <c r="G175" t="e">
        <f>IF(AVERAGE(data.csv!K177:K179)&lt;$BH$5*AVERAGE(data.csv!K165:K175),$A175," ")</f>
        <v>#DIV/0!</v>
      </c>
      <c r="H175" t="e">
        <f>IF(AVERAGE(data.csv!L177:L179)&lt;$BH$5*AVERAGE(data.csv!L165:L175),$A175," ")</f>
        <v>#DIV/0!</v>
      </c>
      <c r="I175" t="e">
        <f>IF(AVERAGE(data.csv!M177:M179)&lt;$BH$5*AVERAGE(data.csv!M165:M175),$A175," ")</f>
        <v>#DIV/0!</v>
      </c>
      <c r="J175" t="e">
        <f>IF(AVERAGE(data.csv!N177:N179)&lt;$BH$5*AVERAGE(data.csv!N165:N175),$A175," ")</f>
        <v>#DIV/0!</v>
      </c>
      <c r="K175" t="e">
        <f>IF(AVERAGE(data.csv!O177:O179)&lt;$BH$5*AVERAGE(data.csv!O165:O175),$A175," ")</f>
        <v>#DIV/0!</v>
      </c>
      <c r="L175" t="e">
        <f>IF(AVERAGE(data.csv!P177:P179)&lt;$BH$5*AVERAGE(data.csv!P165:P175),$A175," ")</f>
        <v>#DIV/0!</v>
      </c>
      <c r="M175" t="e">
        <f>IF(AVERAGE(data.csv!Q177:Q179)&lt;$BH$5*AVERAGE(data.csv!Q165:Q175),$A175," ")</f>
        <v>#DIV/0!</v>
      </c>
      <c r="N175" t="e">
        <f>IF(AVERAGE(data.csv!R177:R179)&lt;$BH$5*AVERAGE(data.csv!R165:R175),$A175," ")</f>
        <v>#DIV/0!</v>
      </c>
      <c r="O175" t="e">
        <f>IF(AVERAGE(data.csv!S177:S179)&lt;$BH$5*AVERAGE(data.csv!S165:S175),$A175," ")</f>
        <v>#DIV/0!</v>
      </c>
      <c r="P175" t="e">
        <f>IF(AVERAGE(data.csv!T177:T179)&lt;$BH$5*AVERAGE(data.csv!T165:T175),$A175," ")</f>
        <v>#DIV/0!</v>
      </c>
      <c r="Q175" t="e">
        <f>IF(AVERAGE(data.csv!U177:U179)&lt;$BH$5*AVERAGE(data.csv!U165:U175),$A175," ")</f>
        <v>#DIV/0!</v>
      </c>
      <c r="R175" t="e">
        <f>IF(AVERAGE(data.csv!V177:V179)&lt;$BH$5*AVERAGE(data.csv!V165:V175),$A175," ")</f>
        <v>#DIV/0!</v>
      </c>
      <c r="S175" t="e">
        <f>IF(AVERAGE(data.csv!W177:W179)&lt;$BH$5*AVERAGE(data.csv!W165:W175),$A175," ")</f>
        <v>#DIV/0!</v>
      </c>
      <c r="T175" t="e">
        <f>IF(AVERAGE(data.csv!X177:X179)&lt;$BH$5*AVERAGE(data.csv!X165:X175),$A175," ")</f>
        <v>#DIV/0!</v>
      </c>
      <c r="U175" t="e">
        <f>IF(AVERAGE(data.csv!Y177:Y179)&lt;$BH$5*AVERAGE(data.csv!Y165:Y175),$A175," ")</f>
        <v>#DIV/0!</v>
      </c>
      <c r="V175" t="e">
        <f>IF(AVERAGE(data.csv!Z177:Z179)&lt;$BH$5*AVERAGE(data.csv!Z165:Z175),$A175," ")</f>
        <v>#DIV/0!</v>
      </c>
      <c r="W175" t="e">
        <f>IF(AVERAGE(data.csv!AA177:AA179)&lt;$BH$5*AVERAGE(data.csv!AA165:AA175),$A175," ")</f>
        <v>#DIV/0!</v>
      </c>
      <c r="X175" t="e">
        <f>IF(AVERAGE(data.csv!AB177:AB179)&lt;$BH$5*AVERAGE(data.csv!AB165:AB175),$A175," ")</f>
        <v>#DIV/0!</v>
      </c>
      <c r="Y175" t="e">
        <f>IF(AVERAGE(data.csv!AC177:AC179)&lt;$BH$5*AVERAGE(data.csv!AC165:AC175),$A175," ")</f>
        <v>#DIV/0!</v>
      </c>
      <c r="Z175" t="e">
        <f>IF(AVERAGE(data.csv!AD177:AD179)&lt;$BH$5*AVERAGE(data.csv!AD165:AD175),$A175," ")</f>
        <v>#DIV/0!</v>
      </c>
      <c r="AA175" t="e">
        <f>IF(AVERAGE(data.csv!AE177:AE179)&lt;$BH$5*AVERAGE(data.csv!AE165:AE175),$A175," ")</f>
        <v>#DIV/0!</v>
      </c>
      <c r="AB175" t="e">
        <f>IF(AVERAGE(data.csv!AF177:AF179)&lt;$BH$5*AVERAGE(data.csv!AF165:AF175),$A175," ")</f>
        <v>#DIV/0!</v>
      </c>
      <c r="AC175" t="e">
        <f>IF(AVERAGE(data.csv!AG177:AG179)&lt;$BH$5*AVERAGE(data.csv!AG165:AG175),$A175," ")</f>
        <v>#DIV/0!</v>
      </c>
      <c r="AD175" t="e">
        <f>IF(AVERAGE(data.csv!AH177:AH179)&lt;$BH$5*AVERAGE(data.csv!AH165:AH175),$A175," ")</f>
        <v>#DIV/0!</v>
      </c>
      <c r="AE175">
        <f>IF(AVERAGE(data.csv!AI177:AI179)&lt;$BH$5*AVERAGE(data.csv!AI165:AI175),$A175," ")</f>
        <v>-17.119999999999997</v>
      </c>
      <c r="AF175" t="str">
        <f>IF(AVERAGE(data.csv!AJ177:AJ179)&lt;$BH$5*AVERAGE(data.csv!AJ165:AJ175),$A175," ")</f>
        <v xml:space="preserve"> </v>
      </c>
      <c r="AG175">
        <f>IF(AVERAGE(data.csv!AK177:AK179)&lt;$BH$5*AVERAGE(data.csv!AK165:AK175),$A175," ")</f>
        <v>-17.119999999999997</v>
      </c>
      <c r="AH175" t="str">
        <f>IF(AVERAGE(data.csv!AL177:AL179)&lt;$BH$5*AVERAGE(data.csv!AL165:AL175),$A175," ")</f>
        <v xml:space="preserve"> </v>
      </c>
      <c r="AI175" t="str">
        <f>IF(AVERAGE(data.csv!AM177:AM179)&lt;$BH$5*AVERAGE(data.csv!AM165:AM175),$A175," ")</f>
        <v xml:space="preserve"> </v>
      </c>
      <c r="AJ175" t="str">
        <f>IF(AVERAGE(data.csv!AN177:AN179)&lt;$BH$5*AVERAGE(data.csv!AN165:AN175),$A175," ")</f>
        <v xml:space="preserve"> </v>
      </c>
      <c r="AK175" t="str">
        <f>IF(AVERAGE(data.csv!AO177:AO179)&lt;$BH$5*AVERAGE(data.csv!AO165:AO175),$A175," ")</f>
        <v xml:space="preserve"> </v>
      </c>
      <c r="AL175" t="str">
        <f>IF(AVERAGE(data.csv!AP177:AP179)&lt;$BH$5*AVERAGE(data.csv!AP165:AP175),$A175," ")</f>
        <v xml:space="preserve"> </v>
      </c>
      <c r="AM175" t="str">
        <f>IF(AVERAGE(data.csv!AQ177:AQ179)&lt;$BH$5*AVERAGE(data.csv!AQ165:AQ175),$A175," ")</f>
        <v xml:space="preserve"> </v>
      </c>
      <c r="AN175">
        <f>IF(AVERAGE(data.csv!AR177:AR179)&lt;$BH$5*AVERAGE(data.csv!AR165:AR175),$A175," ")</f>
        <v>-17.119999999999997</v>
      </c>
      <c r="AO175" t="str">
        <f>IF(AVERAGE(data.csv!AS177:AS179)&lt;$BH$5*AVERAGE(data.csv!AS165:AS175),$A175," ")</f>
        <v xml:space="preserve"> </v>
      </c>
      <c r="AP175" t="str">
        <f>IF(AVERAGE(data.csv!AT177:AT179)&lt;$BH$5*AVERAGE(data.csv!AT165:AT175),$A175," ")</f>
        <v xml:space="preserve"> </v>
      </c>
      <c r="AQ175" t="str">
        <f>IF(AVERAGE(data.csv!AU177:AU179)&lt;$BH$5*AVERAGE(data.csv!AU165:AU175),$A175," ")</f>
        <v xml:space="preserve"> </v>
      </c>
      <c r="AR175" t="str">
        <f>IF(AVERAGE(data.csv!AV177:AV179)&lt;$BH$5*AVERAGE(data.csv!AV165:AV175),$A175," ")</f>
        <v xml:space="preserve"> </v>
      </c>
      <c r="AS175" t="str">
        <f>IF(AVERAGE(data.csv!AW177:AW179)&lt;$BH$5*AVERAGE(data.csv!AW165:AW175),$A175," ")</f>
        <v xml:space="preserve"> </v>
      </c>
      <c r="AT175" t="str">
        <f>IF(AVERAGE(data.csv!AX177:AX179)&lt;$BH$5*AVERAGE(data.csv!AX165:AX175),$A175," ")</f>
        <v xml:space="preserve"> </v>
      </c>
      <c r="AU175" t="str">
        <f>IF(AVERAGE(data.csv!AY177:AY179)&lt;$BH$5*AVERAGE(data.csv!AY165:AY175),$A175," ")</f>
        <v xml:space="preserve"> </v>
      </c>
      <c r="AV175" t="str">
        <f>IF(AVERAGE(data.csv!AZ177:AZ179)&lt;$BH$5*AVERAGE(data.csv!AZ165:AZ175),$A175," ")</f>
        <v xml:space="preserve"> </v>
      </c>
      <c r="AW175" t="str">
        <f>IF(AVERAGE(data.csv!BA177:BA179)&lt;$BH$5*AVERAGE(data.csv!BA165:BA175),$A175," ")</f>
        <v xml:space="preserve"> </v>
      </c>
      <c r="AX175" t="str">
        <f>IF(AVERAGE(data.csv!BB177:BB179)&lt;$BH$5*AVERAGE(data.csv!BB165:BB175),$A175," ")</f>
        <v xml:space="preserve"> </v>
      </c>
      <c r="AY175" t="str">
        <f>IF(AVERAGE(data.csv!BC177:BC179)&lt;$BH$5*AVERAGE(data.csv!BC165:BC175),$A175," ")</f>
        <v xml:space="preserve"> </v>
      </c>
      <c r="AZ175" t="str">
        <f>IF(AVERAGE(data.csv!BD177:BD179)&lt;$BH$5*AVERAGE(data.csv!BD165:BD175),$A175," ")</f>
        <v xml:space="preserve"> </v>
      </c>
      <c r="BA175" t="str">
        <f>IF(AVERAGE(data.csv!BE177:BE179)&lt;$BH$5*AVERAGE(data.csv!BE165:BE175),$A175," ")</f>
        <v xml:space="preserve"> </v>
      </c>
      <c r="BB175" t="str">
        <f>IF(AVERAGE(data.csv!BF177:BF179)&lt;$BH$5*AVERAGE(data.csv!BF165:BF175),$A175," ")</f>
        <v xml:space="preserve"> </v>
      </c>
      <c r="BC175" t="str">
        <f>IF(AVERAGE(data.csv!BG177:BG179)&lt;$BH$5*AVERAGE(data.csv!BG165:BG175),$A175," ")</f>
        <v xml:space="preserve"> </v>
      </c>
      <c r="BD175" t="str">
        <f>IF(AVERAGE(data.csv!BH177:BH179)&lt;$BH$5*AVERAGE(data.csv!BH165:BH175),$A175," ")</f>
        <v xml:space="preserve"> </v>
      </c>
      <c r="BE175" t="str">
        <f>IF(AVERAGE(data.csv!BI177:BI179)&lt;$BH$5*AVERAGE(data.csv!BI165:BI175),$A175," ")</f>
        <v xml:space="preserve"> </v>
      </c>
    </row>
    <row r="176" spans="1:57" x14ac:dyDescent="0.3">
      <c r="A176" s="4">
        <f>AVERAGE(data.csv!C176:F176)</f>
        <v>-17.174999999999997</v>
      </c>
      <c r="B176" s="7"/>
      <c r="D176" t="e">
        <f>IF(AVERAGE(data.csv!H178:H180)&lt;$BH$5*AVERAGE(data.csv!H166:H176),$A176," ")</f>
        <v>#DIV/0!</v>
      </c>
      <c r="E176" t="e">
        <f>IF(AVERAGE(data.csv!I178:I180)&lt;$BH$5*AVERAGE(data.csv!I166:I176),$A176," ")</f>
        <v>#DIV/0!</v>
      </c>
      <c r="F176" t="e">
        <f>IF(AVERAGE(data.csv!J178:J180)&lt;$BH$5*AVERAGE(data.csv!J166:J176),$A176," ")</f>
        <v>#DIV/0!</v>
      </c>
      <c r="G176" t="e">
        <f>IF(AVERAGE(data.csv!K178:K180)&lt;$BH$5*AVERAGE(data.csv!K166:K176),$A176," ")</f>
        <v>#DIV/0!</v>
      </c>
      <c r="H176" t="e">
        <f>IF(AVERAGE(data.csv!L178:L180)&lt;$BH$5*AVERAGE(data.csv!L166:L176),$A176," ")</f>
        <v>#DIV/0!</v>
      </c>
      <c r="I176" t="e">
        <f>IF(AVERAGE(data.csv!M178:M180)&lt;$BH$5*AVERAGE(data.csv!M166:M176),$A176," ")</f>
        <v>#DIV/0!</v>
      </c>
      <c r="J176" t="e">
        <f>IF(AVERAGE(data.csv!N178:N180)&lt;$BH$5*AVERAGE(data.csv!N166:N176),$A176," ")</f>
        <v>#DIV/0!</v>
      </c>
      <c r="K176" t="e">
        <f>IF(AVERAGE(data.csv!O178:O180)&lt;$BH$5*AVERAGE(data.csv!O166:O176),$A176," ")</f>
        <v>#DIV/0!</v>
      </c>
      <c r="L176" t="e">
        <f>IF(AVERAGE(data.csv!P178:P180)&lt;$BH$5*AVERAGE(data.csv!P166:P176),$A176," ")</f>
        <v>#DIV/0!</v>
      </c>
      <c r="M176" t="e">
        <f>IF(AVERAGE(data.csv!Q178:Q180)&lt;$BH$5*AVERAGE(data.csv!Q166:Q176),$A176," ")</f>
        <v>#DIV/0!</v>
      </c>
      <c r="N176" t="e">
        <f>IF(AVERAGE(data.csv!R178:R180)&lt;$BH$5*AVERAGE(data.csv!R166:R176),$A176," ")</f>
        <v>#DIV/0!</v>
      </c>
      <c r="O176" t="e">
        <f>IF(AVERAGE(data.csv!S178:S180)&lt;$BH$5*AVERAGE(data.csv!S166:S176),$A176," ")</f>
        <v>#DIV/0!</v>
      </c>
      <c r="P176" t="e">
        <f>IF(AVERAGE(data.csv!T178:T180)&lt;$BH$5*AVERAGE(data.csv!T166:T176),$A176," ")</f>
        <v>#DIV/0!</v>
      </c>
      <c r="Q176" t="e">
        <f>IF(AVERAGE(data.csv!U178:U180)&lt;$BH$5*AVERAGE(data.csv!U166:U176),$A176," ")</f>
        <v>#DIV/0!</v>
      </c>
      <c r="R176" t="e">
        <f>IF(AVERAGE(data.csv!V178:V180)&lt;$BH$5*AVERAGE(data.csv!V166:V176),$A176," ")</f>
        <v>#DIV/0!</v>
      </c>
      <c r="S176" t="e">
        <f>IF(AVERAGE(data.csv!W178:W180)&lt;$BH$5*AVERAGE(data.csv!W166:W176),$A176," ")</f>
        <v>#DIV/0!</v>
      </c>
      <c r="T176" t="e">
        <f>IF(AVERAGE(data.csv!X178:X180)&lt;$BH$5*AVERAGE(data.csv!X166:X176),$A176," ")</f>
        <v>#DIV/0!</v>
      </c>
      <c r="U176" t="e">
        <f>IF(AVERAGE(data.csv!Y178:Y180)&lt;$BH$5*AVERAGE(data.csv!Y166:Y176),$A176," ")</f>
        <v>#DIV/0!</v>
      </c>
      <c r="V176" t="e">
        <f>IF(AVERAGE(data.csv!Z178:Z180)&lt;$BH$5*AVERAGE(data.csv!Z166:Z176),$A176," ")</f>
        <v>#DIV/0!</v>
      </c>
      <c r="W176" t="e">
        <f>IF(AVERAGE(data.csv!AA178:AA180)&lt;$BH$5*AVERAGE(data.csv!AA166:AA176),$A176," ")</f>
        <v>#DIV/0!</v>
      </c>
      <c r="X176" t="e">
        <f>IF(AVERAGE(data.csv!AB178:AB180)&lt;$BH$5*AVERAGE(data.csv!AB166:AB176),$A176," ")</f>
        <v>#DIV/0!</v>
      </c>
      <c r="Y176" t="e">
        <f>IF(AVERAGE(data.csv!AC178:AC180)&lt;$BH$5*AVERAGE(data.csv!AC166:AC176),$A176," ")</f>
        <v>#DIV/0!</v>
      </c>
      <c r="Z176" t="e">
        <f>IF(AVERAGE(data.csv!AD178:AD180)&lt;$BH$5*AVERAGE(data.csv!AD166:AD176),$A176," ")</f>
        <v>#DIV/0!</v>
      </c>
      <c r="AA176" t="e">
        <f>IF(AVERAGE(data.csv!AE178:AE180)&lt;$BH$5*AVERAGE(data.csv!AE166:AE176),$A176," ")</f>
        <v>#DIV/0!</v>
      </c>
      <c r="AB176" t="e">
        <f>IF(AVERAGE(data.csv!AF178:AF180)&lt;$BH$5*AVERAGE(data.csv!AF166:AF176),$A176," ")</f>
        <v>#DIV/0!</v>
      </c>
      <c r="AC176" t="e">
        <f>IF(AVERAGE(data.csv!AG178:AG180)&lt;$BH$5*AVERAGE(data.csv!AG166:AG176),$A176," ")</f>
        <v>#DIV/0!</v>
      </c>
      <c r="AD176" t="e">
        <f>IF(AVERAGE(data.csv!AH178:AH180)&lt;$BH$5*AVERAGE(data.csv!AH166:AH176),$A176," ")</f>
        <v>#DIV/0!</v>
      </c>
      <c r="AE176">
        <f>IF(AVERAGE(data.csv!AI178:AI180)&lt;$BH$5*AVERAGE(data.csv!AI166:AI176),$A176," ")</f>
        <v>-17.174999999999997</v>
      </c>
      <c r="AF176" t="str">
        <f>IF(AVERAGE(data.csv!AJ178:AJ180)&lt;$BH$5*AVERAGE(data.csv!AJ166:AJ176),$A176," ")</f>
        <v xml:space="preserve"> </v>
      </c>
      <c r="AG176" t="str">
        <f>IF(AVERAGE(data.csv!AK178:AK180)&lt;$BH$5*AVERAGE(data.csv!AK166:AK176),$A176," ")</f>
        <v xml:space="preserve"> </v>
      </c>
      <c r="AH176" t="str">
        <f>IF(AVERAGE(data.csv!AL178:AL180)&lt;$BH$5*AVERAGE(data.csv!AL166:AL176),$A176," ")</f>
        <v xml:space="preserve"> </v>
      </c>
      <c r="AI176" t="str">
        <f>IF(AVERAGE(data.csv!AM178:AM180)&lt;$BH$5*AVERAGE(data.csv!AM166:AM176),$A176," ")</f>
        <v xml:space="preserve"> </v>
      </c>
      <c r="AJ176" t="str">
        <f>IF(AVERAGE(data.csv!AN178:AN180)&lt;$BH$5*AVERAGE(data.csv!AN166:AN176),$A176," ")</f>
        <v xml:space="preserve"> </v>
      </c>
      <c r="AK176" t="str">
        <f>IF(AVERAGE(data.csv!AO178:AO180)&lt;$BH$5*AVERAGE(data.csv!AO166:AO176),$A176," ")</f>
        <v xml:space="preserve"> </v>
      </c>
      <c r="AL176" t="str">
        <f>IF(AVERAGE(data.csv!AP178:AP180)&lt;$BH$5*AVERAGE(data.csv!AP166:AP176),$A176," ")</f>
        <v xml:space="preserve"> </v>
      </c>
      <c r="AM176" t="str">
        <f>IF(AVERAGE(data.csv!AQ178:AQ180)&lt;$BH$5*AVERAGE(data.csv!AQ166:AQ176),$A176," ")</f>
        <v xml:space="preserve"> </v>
      </c>
      <c r="AN176">
        <f>IF(AVERAGE(data.csv!AR178:AR180)&lt;$BH$5*AVERAGE(data.csv!AR166:AR176),$A176," ")</f>
        <v>-17.174999999999997</v>
      </c>
      <c r="AO176" t="str">
        <f>IF(AVERAGE(data.csv!AS178:AS180)&lt;$BH$5*AVERAGE(data.csv!AS166:AS176),$A176," ")</f>
        <v xml:space="preserve"> </v>
      </c>
      <c r="AP176" t="str">
        <f>IF(AVERAGE(data.csv!AT178:AT180)&lt;$BH$5*AVERAGE(data.csv!AT166:AT176),$A176," ")</f>
        <v xml:space="preserve"> </v>
      </c>
      <c r="AQ176" t="str">
        <f>IF(AVERAGE(data.csv!AU178:AU180)&lt;$BH$5*AVERAGE(data.csv!AU166:AU176),$A176," ")</f>
        <v xml:space="preserve"> </v>
      </c>
      <c r="AR176" t="str">
        <f>IF(AVERAGE(data.csv!AV178:AV180)&lt;$BH$5*AVERAGE(data.csv!AV166:AV176),$A176," ")</f>
        <v xml:space="preserve"> </v>
      </c>
      <c r="AS176" t="str">
        <f>IF(AVERAGE(data.csv!AW178:AW180)&lt;$BH$5*AVERAGE(data.csv!AW166:AW176),$A176," ")</f>
        <v xml:space="preserve"> </v>
      </c>
      <c r="AT176" t="str">
        <f>IF(AVERAGE(data.csv!AX178:AX180)&lt;$BH$5*AVERAGE(data.csv!AX166:AX176),$A176," ")</f>
        <v xml:space="preserve"> </v>
      </c>
      <c r="AU176" t="str">
        <f>IF(AVERAGE(data.csv!AY178:AY180)&lt;$BH$5*AVERAGE(data.csv!AY166:AY176),$A176," ")</f>
        <v xml:space="preserve"> </v>
      </c>
      <c r="AV176" t="str">
        <f>IF(AVERAGE(data.csv!AZ178:AZ180)&lt;$BH$5*AVERAGE(data.csv!AZ166:AZ176),$A176," ")</f>
        <v xml:space="preserve"> </v>
      </c>
      <c r="AW176" t="str">
        <f>IF(AVERAGE(data.csv!BA178:BA180)&lt;$BH$5*AVERAGE(data.csv!BA166:BA176),$A176," ")</f>
        <v xml:space="preserve"> </v>
      </c>
      <c r="AX176" t="str">
        <f>IF(AVERAGE(data.csv!BB178:BB180)&lt;$BH$5*AVERAGE(data.csv!BB166:BB176),$A176," ")</f>
        <v xml:space="preserve"> </v>
      </c>
      <c r="AY176" t="str">
        <f>IF(AVERAGE(data.csv!BC178:BC180)&lt;$BH$5*AVERAGE(data.csv!BC166:BC176),$A176," ")</f>
        <v xml:space="preserve"> </v>
      </c>
      <c r="AZ176" t="str">
        <f>IF(AVERAGE(data.csv!BD178:BD180)&lt;$BH$5*AVERAGE(data.csv!BD166:BD176),$A176," ")</f>
        <v xml:space="preserve"> </v>
      </c>
      <c r="BA176" t="str">
        <f>IF(AVERAGE(data.csv!BE178:BE180)&lt;$BH$5*AVERAGE(data.csv!BE166:BE176),$A176," ")</f>
        <v xml:space="preserve"> </v>
      </c>
      <c r="BB176" t="str">
        <f>IF(AVERAGE(data.csv!BF178:BF180)&lt;$BH$5*AVERAGE(data.csv!BF166:BF176),$A176," ")</f>
        <v xml:space="preserve"> </v>
      </c>
      <c r="BC176" t="str">
        <f>IF(AVERAGE(data.csv!BG178:BG180)&lt;$BH$5*AVERAGE(data.csv!BG166:BG176),$A176," ")</f>
        <v xml:space="preserve"> </v>
      </c>
      <c r="BD176" t="str">
        <f>IF(AVERAGE(data.csv!BH178:BH180)&lt;$BH$5*AVERAGE(data.csv!BH166:BH176),$A176," ")</f>
        <v xml:space="preserve"> </v>
      </c>
      <c r="BE176" t="str">
        <f>IF(AVERAGE(data.csv!BI178:BI180)&lt;$BH$5*AVERAGE(data.csv!BI166:BI176),$A176," ")</f>
        <v xml:space="preserve"> </v>
      </c>
    </row>
    <row r="177" spans="1:57" x14ac:dyDescent="0.3">
      <c r="A177" s="4">
        <f>AVERAGE(data.csv!C177:F177)</f>
        <v>-17.215000000000003</v>
      </c>
      <c r="B177" s="7"/>
      <c r="D177" t="e">
        <f>IF(AVERAGE(data.csv!H179:H181)&lt;$BH$5*AVERAGE(data.csv!H167:H177),$A177," ")</f>
        <v>#DIV/0!</v>
      </c>
      <c r="E177" t="e">
        <f>IF(AVERAGE(data.csv!I179:I181)&lt;$BH$5*AVERAGE(data.csv!I167:I177),$A177," ")</f>
        <v>#DIV/0!</v>
      </c>
      <c r="F177" t="e">
        <f>IF(AVERAGE(data.csv!J179:J181)&lt;$BH$5*AVERAGE(data.csv!J167:J177),$A177," ")</f>
        <v>#DIV/0!</v>
      </c>
      <c r="G177" t="e">
        <f>IF(AVERAGE(data.csv!K179:K181)&lt;$BH$5*AVERAGE(data.csv!K167:K177),$A177," ")</f>
        <v>#DIV/0!</v>
      </c>
      <c r="H177" t="e">
        <f>IF(AVERAGE(data.csv!L179:L181)&lt;$BH$5*AVERAGE(data.csv!L167:L177),$A177," ")</f>
        <v>#DIV/0!</v>
      </c>
      <c r="I177" t="e">
        <f>IF(AVERAGE(data.csv!M179:M181)&lt;$BH$5*AVERAGE(data.csv!M167:M177),$A177," ")</f>
        <v>#DIV/0!</v>
      </c>
      <c r="J177" t="e">
        <f>IF(AVERAGE(data.csv!N179:N181)&lt;$BH$5*AVERAGE(data.csv!N167:N177),$A177," ")</f>
        <v>#DIV/0!</v>
      </c>
      <c r="K177" t="e">
        <f>IF(AVERAGE(data.csv!O179:O181)&lt;$BH$5*AVERAGE(data.csv!O167:O177),$A177," ")</f>
        <v>#DIV/0!</v>
      </c>
      <c r="L177" t="e">
        <f>IF(AVERAGE(data.csv!P179:P181)&lt;$BH$5*AVERAGE(data.csv!P167:P177),$A177," ")</f>
        <v>#DIV/0!</v>
      </c>
      <c r="M177" t="e">
        <f>IF(AVERAGE(data.csv!Q179:Q181)&lt;$BH$5*AVERAGE(data.csv!Q167:Q177),$A177," ")</f>
        <v>#DIV/0!</v>
      </c>
      <c r="N177" t="e">
        <f>IF(AVERAGE(data.csv!R179:R181)&lt;$BH$5*AVERAGE(data.csv!R167:R177),$A177," ")</f>
        <v>#DIV/0!</v>
      </c>
      <c r="O177" t="e">
        <f>IF(AVERAGE(data.csv!S179:S181)&lt;$BH$5*AVERAGE(data.csv!S167:S177),$A177," ")</f>
        <v>#DIV/0!</v>
      </c>
      <c r="P177" t="e">
        <f>IF(AVERAGE(data.csv!T179:T181)&lt;$BH$5*AVERAGE(data.csv!T167:T177),$A177," ")</f>
        <v>#DIV/0!</v>
      </c>
      <c r="Q177" t="e">
        <f>IF(AVERAGE(data.csv!U179:U181)&lt;$BH$5*AVERAGE(data.csv!U167:U177),$A177," ")</f>
        <v>#DIV/0!</v>
      </c>
      <c r="R177" t="e">
        <f>IF(AVERAGE(data.csv!V179:V181)&lt;$BH$5*AVERAGE(data.csv!V167:V177),$A177," ")</f>
        <v>#DIV/0!</v>
      </c>
      <c r="S177" t="e">
        <f>IF(AVERAGE(data.csv!W179:W181)&lt;$BH$5*AVERAGE(data.csv!W167:W177),$A177," ")</f>
        <v>#DIV/0!</v>
      </c>
      <c r="T177" t="e">
        <f>IF(AVERAGE(data.csv!X179:X181)&lt;$BH$5*AVERAGE(data.csv!X167:X177),$A177," ")</f>
        <v>#DIV/0!</v>
      </c>
      <c r="U177" t="e">
        <f>IF(AVERAGE(data.csv!Y179:Y181)&lt;$BH$5*AVERAGE(data.csv!Y167:Y177),$A177," ")</f>
        <v>#DIV/0!</v>
      </c>
      <c r="V177" t="e">
        <f>IF(AVERAGE(data.csv!Z179:Z181)&lt;$BH$5*AVERAGE(data.csv!Z167:Z177),$A177," ")</f>
        <v>#DIV/0!</v>
      </c>
      <c r="W177" t="e">
        <f>IF(AVERAGE(data.csv!AA179:AA181)&lt;$BH$5*AVERAGE(data.csv!AA167:AA177),$A177," ")</f>
        <v>#DIV/0!</v>
      </c>
      <c r="X177" t="e">
        <f>IF(AVERAGE(data.csv!AB179:AB181)&lt;$BH$5*AVERAGE(data.csv!AB167:AB177),$A177," ")</f>
        <v>#DIV/0!</v>
      </c>
      <c r="Y177" t="e">
        <f>IF(AVERAGE(data.csv!AC179:AC181)&lt;$BH$5*AVERAGE(data.csv!AC167:AC177),$A177," ")</f>
        <v>#DIV/0!</v>
      </c>
      <c r="Z177" t="e">
        <f>IF(AVERAGE(data.csv!AD179:AD181)&lt;$BH$5*AVERAGE(data.csv!AD167:AD177),$A177," ")</f>
        <v>#DIV/0!</v>
      </c>
      <c r="AA177" t="e">
        <f>IF(AVERAGE(data.csv!AE179:AE181)&lt;$BH$5*AVERAGE(data.csv!AE167:AE177),$A177," ")</f>
        <v>#DIV/0!</v>
      </c>
      <c r="AB177" t="e">
        <f>IF(AVERAGE(data.csv!AF179:AF181)&lt;$BH$5*AVERAGE(data.csv!AF167:AF177),$A177," ")</f>
        <v>#DIV/0!</v>
      </c>
      <c r="AC177" t="e">
        <f>IF(AVERAGE(data.csv!AG179:AG181)&lt;$BH$5*AVERAGE(data.csv!AG167:AG177),$A177," ")</f>
        <v>#DIV/0!</v>
      </c>
      <c r="AD177" t="e">
        <f>IF(AVERAGE(data.csv!AH179:AH181)&lt;$BH$5*AVERAGE(data.csv!AH167:AH177),$A177," ")</f>
        <v>#DIV/0!</v>
      </c>
      <c r="AE177">
        <f>IF(AVERAGE(data.csv!AI179:AI181)&lt;$BH$5*AVERAGE(data.csv!AI167:AI177),$A177," ")</f>
        <v>-17.215000000000003</v>
      </c>
      <c r="AF177" t="str">
        <f>IF(AVERAGE(data.csv!AJ179:AJ181)&lt;$BH$5*AVERAGE(data.csv!AJ167:AJ177),$A177," ")</f>
        <v xml:space="preserve"> </v>
      </c>
      <c r="AG177" t="str">
        <f>IF(AVERAGE(data.csv!AK179:AK181)&lt;$BH$5*AVERAGE(data.csv!AK167:AK177),$A177," ")</f>
        <v xml:space="preserve"> </v>
      </c>
      <c r="AH177" t="str">
        <f>IF(AVERAGE(data.csv!AL179:AL181)&lt;$BH$5*AVERAGE(data.csv!AL167:AL177),$A177," ")</f>
        <v xml:space="preserve"> </v>
      </c>
      <c r="AI177" t="str">
        <f>IF(AVERAGE(data.csv!AM179:AM181)&lt;$BH$5*AVERAGE(data.csv!AM167:AM177),$A177," ")</f>
        <v xml:space="preserve"> </v>
      </c>
      <c r="AJ177" t="str">
        <f>IF(AVERAGE(data.csv!AN179:AN181)&lt;$BH$5*AVERAGE(data.csv!AN167:AN177),$A177," ")</f>
        <v xml:space="preserve"> </v>
      </c>
      <c r="AK177" t="str">
        <f>IF(AVERAGE(data.csv!AO179:AO181)&lt;$BH$5*AVERAGE(data.csv!AO167:AO177),$A177," ")</f>
        <v xml:space="preserve"> </v>
      </c>
      <c r="AL177" t="str">
        <f>IF(AVERAGE(data.csv!AP179:AP181)&lt;$BH$5*AVERAGE(data.csv!AP167:AP177),$A177," ")</f>
        <v xml:space="preserve"> </v>
      </c>
      <c r="AM177" t="str">
        <f>IF(AVERAGE(data.csv!AQ179:AQ181)&lt;$BH$5*AVERAGE(data.csv!AQ167:AQ177),$A177," ")</f>
        <v xml:space="preserve"> </v>
      </c>
      <c r="AN177">
        <f>IF(AVERAGE(data.csv!AR179:AR181)&lt;$BH$5*AVERAGE(data.csv!AR167:AR177),$A177," ")</f>
        <v>-17.215000000000003</v>
      </c>
      <c r="AO177" t="str">
        <f>IF(AVERAGE(data.csv!AS179:AS181)&lt;$BH$5*AVERAGE(data.csv!AS167:AS177),$A177," ")</f>
        <v xml:space="preserve"> </v>
      </c>
      <c r="AP177" t="str">
        <f>IF(AVERAGE(data.csv!AT179:AT181)&lt;$BH$5*AVERAGE(data.csv!AT167:AT177),$A177," ")</f>
        <v xml:space="preserve"> </v>
      </c>
      <c r="AQ177" t="str">
        <f>IF(AVERAGE(data.csv!AU179:AU181)&lt;$BH$5*AVERAGE(data.csv!AU167:AU177),$A177," ")</f>
        <v xml:space="preserve"> </v>
      </c>
      <c r="AR177" t="str">
        <f>IF(AVERAGE(data.csv!AV179:AV181)&lt;$BH$5*AVERAGE(data.csv!AV167:AV177),$A177," ")</f>
        <v xml:space="preserve"> </v>
      </c>
      <c r="AS177" t="str">
        <f>IF(AVERAGE(data.csv!AW179:AW181)&lt;$BH$5*AVERAGE(data.csv!AW167:AW177),$A177," ")</f>
        <v xml:space="preserve"> </v>
      </c>
      <c r="AT177">
        <f>IF(AVERAGE(data.csv!AX179:AX181)&lt;$BH$5*AVERAGE(data.csv!AX167:AX177),$A177," ")</f>
        <v>-17.215000000000003</v>
      </c>
      <c r="AU177" t="str">
        <f>IF(AVERAGE(data.csv!AY179:AY181)&lt;$BH$5*AVERAGE(data.csv!AY167:AY177),$A177," ")</f>
        <v xml:space="preserve"> </v>
      </c>
      <c r="AV177" t="str">
        <f>IF(AVERAGE(data.csv!AZ179:AZ181)&lt;$BH$5*AVERAGE(data.csv!AZ167:AZ177),$A177," ")</f>
        <v xml:space="preserve"> </v>
      </c>
      <c r="AW177" t="str">
        <f>IF(AVERAGE(data.csv!BA179:BA181)&lt;$BH$5*AVERAGE(data.csv!BA167:BA177),$A177," ")</f>
        <v xml:space="preserve"> </v>
      </c>
      <c r="AX177" t="str">
        <f>IF(AVERAGE(data.csv!BB179:BB181)&lt;$BH$5*AVERAGE(data.csv!BB167:BB177),$A177," ")</f>
        <v xml:space="preserve"> </v>
      </c>
      <c r="AY177" t="str">
        <f>IF(AVERAGE(data.csv!BC179:BC181)&lt;$BH$5*AVERAGE(data.csv!BC167:BC177),$A177," ")</f>
        <v xml:space="preserve"> </v>
      </c>
      <c r="AZ177" t="str">
        <f>IF(AVERAGE(data.csv!BD179:BD181)&lt;$BH$5*AVERAGE(data.csv!BD167:BD177),$A177," ")</f>
        <v xml:space="preserve"> </v>
      </c>
      <c r="BA177" t="str">
        <f>IF(AVERAGE(data.csv!BE179:BE181)&lt;$BH$5*AVERAGE(data.csv!BE167:BE177),$A177," ")</f>
        <v xml:space="preserve"> </v>
      </c>
      <c r="BB177" t="str">
        <f>IF(AVERAGE(data.csv!BF179:BF181)&lt;$BH$5*AVERAGE(data.csv!BF167:BF177),$A177," ")</f>
        <v xml:space="preserve"> </v>
      </c>
      <c r="BC177" t="str">
        <f>IF(AVERAGE(data.csv!BG179:BG181)&lt;$BH$5*AVERAGE(data.csv!BG167:BG177),$A177," ")</f>
        <v xml:space="preserve"> </v>
      </c>
      <c r="BD177" t="str">
        <f>IF(AVERAGE(data.csv!BH179:BH181)&lt;$BH$5*AVERAGE(data.csv!BH167:BH177),$A177," ")</f>
        <v xml:space="preserve"> </v>
      </c>
      <c r="BE177" t="str">
        <f>IF(AVERAGE(data.csv!BI179:BI181)&lt;$BH$5*AVERAGE(data.csv!BI167:BI177),$A177," ")</f>
        <v xml:space="preserve"> </v>
      </c>
    </row>
    <row r="178" spans="1:57" x14ac:dyDescent="0.3">
      <c r="A178" s="4">
        <f>AVERAGE(data.csv!C178:F178)</f>
        <v>-17.259999999999998</v>
      </c>
      <c r="B178" s="7"/>
      <c r="D178" t="e">
        <f>IF(AVERAGE(data.csv!H180:H182)&lt;$BH$5*AVERAGE(data.csv!H168:H178),$A178," ")</f>
        <v>#DIV/0!</v>
      </c>
      <c r="E178" t="e">
        <f>IF(AVERAGE(data.csv!I180:I182)&lt;$BH$5*AVERAGE(data.csv!I168:I178),$A178," ")</f>
        <v>#DIV/0!</v>
      </c>
      <c r="F178" t="e">
        <f>IF(AVERAGE(data.csv!J180:J182)&lt;$BH$5*AVERAGE(data.csv!J168:J178),$A178," ")</f>
        <v>#DIV/0!</v>
      </c>
      <c r="G178" t="e">
        <f>IF(AVERAGE(data.csv!K180:K182)&lt;$BH$5*AVERAGE(data.csv!K168:K178),$A178," ")</f>
        <v>#DIV/0!</v>
      </c>
      <c r="H178" t="e">
        <f>IF(AVERAGE(data.csv!L180:L182)&lt;$BH$5*AVERAGE(data.csv!L168:L178),$A178," ")</f>
        <v>#DIV/0!</v>
      </c>
      <c r="I178" t="e">
        <f>IF(AVERAGE(data.csv!M180:M182)&lt;$BH$5*AVERAGE(data.csv!M168:M178),$A178," ")</f>
        <v>#DIV/0!</v>
      </c>
      <c r="J178" t="e">
        <f>IF(AVERAGE(data.csv!N180:N182)&lt;$BH$5*AVERAGE(data.csv!N168:N178),$A178," ")</f>
        <v>#DIV/0!</v>
      </c>
      <c r="K178" t="e">
        <f>IF(AVERAGE(data.csv!O180:O182)&lt;$BH$5*AVERAGE(data.csv!O168:O178),$A178," ")</f>
        <v>#DIV/0!</v>
      </c>
      <c r="L178" t="e">
        <f>IF(AVERAGE(data.csv!P180:P182)&lt;$BH$5*AVERAGE(data.csv!P168:P178),$A178," ")</f>
        <v>#DIV/0!</v>
      </c>
      <c r="M178" t="e">
        <f>IF(AVERAGE(data.csv!Q180:Q182)&lt;$BH$5*AVERAGE(data.csv!Q168:Q178),$A178," ")</f>
        <v>#DIV/0!</v>
      </c>
      <c r="N178" t="e">
        <f>IF(AVERAGE(data.csv!R180:R182)&lt;$BH$5*AVERAGE(data.csv!R168:R178),$A178," ")</f>
        <v>#DIV/0!</v>
      </c>
      <c r="O178" t="e">
        <f>IF(AVERAGE(data.csv!S180:S182)&lt;$BH$5*AVERAGE(data.csv!S168:S178),$A178," ")</f>
        <v>#DIV/0!</v>
      </c>
      <c r="P178" t="e">
        <f>IF(AVERAGE(data.csv!T180:T182)&lt;$BH$5*AVERAGE(data.csv!T168:T178),$A178," ")</f>
        <v>#DIV/0!</v>
      </c>
      <c r="Q178" t="e">
        <f>IF(AVERAGE(data.csv!U180:U182)&lt;$BH$5*AVERAGE(data.csv!U168:U178),$A178," ")</f>
        <v>#DIV/0!</v>
      </c>
      <c r="R178" t="e">
        <f>IF(AVERAGE(data.csv!V180:V182)&lt;$BH$5*AVERAGE(data.csv!V168:V178),$A178," ")</f>
        <v>#DIV/0!</v>
      </c>
      <c r="S178" t="e">
        <f>IF(AVERAGE(data.csv!W180:W182)&lt;$BH$5*AVERAGE(data.csv!W168:W178),$A178," ")</f>
        <v>#DIV/0!</v>
      </c>
      <c r="T178" t="e">
        <f>IF(AVERAGE(data.csv!X180:X182)&lt;$BH$5*AVERAGE(data.csv!X168:X178),$A178," ")</f>
        <v>#DIV/0!</v>
      </c>
      <c r="U178" t="e">
        <f>IF(AVERAGE(data.csv!Y180:Y182)&lt;$BH$5*AVERAGE(data.csv!Y168:Y178),$A178," ")</f>
        <v>#DIV/0!</v>
      </c>
      <c r="V178" t="e">
        <f>IF(AVERAGE(data.csv!Z180:Z182)&lt;$BH$5*AVERAGE(data.csv!Z168:Z178),$A178," ")</f>
        <v>#DIV/0!</v>
      </c>
      <c r="W178" t="e">
        <f>IF(AVERAGE(data.csv!AA180:AA182)&lt;$BH$5*AVERAGE(data.csv!AA168:AA178),$A178," ")</f>
        <v>#DIV/0!</v>
      </c>
      <c r="X178" t="e">
        <f>IF(AVERAGE(data.csv!AB180:AB182)&lt;$BH$5*AVERAGE(data.csv!AB168:AB178),$A178," ")</f>
        <v>#DIV/0!</v>
      </c>
      <c r="Y178" t="e">
        <f>IF(AVERAGE(data.csv!AC180:AC182)&lt;$BH$5*AVERAGE(data.csv!AC168:AC178),$A178," ")</f>
        <v>#DIV/0!</v>
      </c>
      <c r="Z178" t="e">
        <f>IF(AVERAGE(data.csv!AD180:AD182)&lt;$BH$5*AVERAGE(data.csv!AD168:AD178),$A178," ")</f>
        <v>#DIV/0!</v>
      </c>
      <c r="AA178" t="e">
        <f>IF(AVERAGE(data.csv!AE180:AE182)&lt;$BH$5*AVERAGE(data.csv!AE168:AE178),$A178," ")</f>
        <v>#DIV/0!</v>
      </c>
      <c r="AB178" t="e">
        <f>IF(AVERAGE(data.csv!AF180:AF182)&lt;$BH$5*AVERAGE(data.csv!AF168:AF178),$A178," ")</f>
        <v>#DIV/0!</v>
      </c>
      <c r="AC178" t="e">
        <f>IF(AVERAGE(data.csv!AG180:AG182)&lt;$BH$5*AVERAGE(data.csv!AG168:AG178),$A178," ")</f>
        <v>#DIV/0!</v>
      </c>
      <c r="AD178" t="e">
        <f>IF(AVERAGE(data.csv!AH180:AH182)&lt;$BH$5*AVERAGE(data.csv!AH168:AH178),$A178," ")</f>
        <v>#DIV/0!</v>
      </c>
      <c r="AE178">
        <f>IF(AVERAGE(data.csv!AI180:AI182)&lt;$BH$5*AVERAGE(data.csv!AI168:AI178),$A178," ")</f>
        <v>-17.259999999999998</v>
      </c>
      <c r="AF178" t="str">
        <f>IF(AVERAGE(data.csv!AJ180:AJ182)&lt;$BH$5*AVERAGE(data.csv!AJ168:AJ178),$A178," ")</f>
        <v xml:space="preserve"> </v>
      </c>
      <c r="AG178" t="str">
        <f>IF(AVERAGE(data.csv!AK180:AK182)&lt;$BH$5*AVERAGE(data.csv!AK168:AK178),$A178," ")</f>
        <v xml:space="preserve"> </v>
      </c>
      <c r="AH178" t="str">
        <f>IF(AVERAGE(data.csv!AL180:AL182)&lt;$BH$5*AVERAGE(data.csv!AL168:AL178),$A178," ")</f>
        <v xml:space="preserve"> </v>
      </c>
      <c r="AI178" t="str">
        <f>IF(AVERAGE(data.csv!AM180:AM182)&lt;$BH$5*AVERAGE(data.csv!AM168:AM178),$A178," ")</f>
        <v xml:space="preserve"> </v>
      </c>
      <c r="AJ178" t="str">
        <f>IF(AVERAGE(data.csv!AN180:AN182)&lt;$BH$5*AVERAGE(data.csv!AN168:AN178),$A178," ")</f>
        <v xml:space="preserve"> </v>
      </c>
      <c r="AK178" t="str">
        <f>IF(AVERAGE(data.csv!AO180:AO182)&lt;$BH$5*AVERAGE(data.csv!AO168:AO178),$A178," ")</f>
        <v xml:space="preserve"> </v>
      </c>
      <c r="AL178" t="str">
        <f>IF(AVERAGE(data.csv!AP180:AP182)&lt;$BH$5*AVERAGE(data.csv!AP168:AP178),$A178," ")</f>
        <v xml:space="preserve"> </v>
      </c>
      <c r="AM178" t="str">
        <f>IF(AVERAGE(data.csv!AQ180:AQ182)&lt;$BH$5*AVERAGE(data.csv!AQ168:AQ178),$A178," ")</f>
        <v xml:space="preserve"> </v>
      </c>
      <c r="AN178">
        <f>IF(AVERAGE(data.csv!AR180:AR182)&lt;$BH$5*AVERAGE(data.csv!AR168:AR178),$A178," ")</f>
        <v>-17.259999999999998</v>
      </c>
      <c r="AO178" t="str">
        <f>IF(AVERAGE(data.csv!AS180:AS182)&lt;$BH$5*AVERAGE(data.csv!AS168:AS178),$A178," ")</f>
        <v xml:space="preserve"> </v>
      </c>
      <c r="AP178" t="str">
        <f>IF(AVERAGE(data.csv!AT180:AT182)&lt;$BH$5*AVERAGE(data.csv!AT168:AT178),$A178," ")</f>
        <v xml:space="preserve"> </v>
      </c>
      <c r="AQ178" t="str">
        <f>IF(AVERAGE(data.csv!AU180:AU182)&lt;$BH$5*AVERAGE(data.csv!AU168:AU178),$A178," ")</f>
        <v xml:space="preserve"> </v>
      </c>
      <c r="AR178" t="str">
        <f>IF(AVERAGE(data.csv!AV180:AV182)&lt;$BH$5*AVERAGE(data.csv!AV168:AV178),$A178," ")</f>
        <v xml:space="preserve"> </v>
      </c>
      <c r="AS178" t="str">
        <f>IF(AVERAGE(data.csv!AW180:AW182)&lt;$BH$5*AVERAGE(data.csv!AW168:AW178),$A178," ")</f>
        <v xml:space="preserve"> </v>
      </c>
      <c r="AT178">
        <f>IF(AVERAGE(data.csv!AX180:AX182)&lt;$BH$5*AVERAGE(data.csv!AX168:AX178),$A178," ")</f>
        <v>-17.259999999999998</v>
      </c>
      <c r="AU178">
        <f>IF(AVERAGE(data.csv!AY180:AY182)&lt;$BH$5*AVERAGE(data.csv!AY168:AY178),$A178," ")</f>
        <v>-17.259999999999998</v>
      </c>
      <c r="AV178" t="str">
        <f>IF(AVERAGE(data.csv!AZ180:AZ182)&lt;$BH$5*AVERAGE(data.csv!AZ168:AZ178),$A178," ")</f>
        <v xml:space="preserve"> </v>
      </c>
      <c r="AW178" t="str">
        <f>IF(AVERAGE(data.csv!BA180:BA182)&lt;$BH$5*AVERAGE(data.csv!BA168:BA178),$A178," ")</f>
        <v xml:space="preserve"> </v>
      </c>
      <c r="AX178" t="str">
        <f>IF(AVERAGE(data.csv!BB180:BB182)&lt;$BH$5*AVERAGE(data.csv!BB168:BB178),$A178," ")</f>
        <v xml:space="preserve"> </v>
      </c>
      <c r="AY178" t="str">
        <f>IF(AVERAGE(data.csv!BC180:BC182)&lt;$BH$5*AVERAGE(data.csv!BC168:BC178),$A178," ")</f>
        <v xml:space="preserve"> </v>
      </c>
      <c r="AZ178" t="str">
        <f>IF(AVERAGE(data.csv!BD180:BD182)&lt;$BH$5*AVERAGE(data.csv!BD168:BD178),$A178," ")</f>
        <v xml:space="preserve"> </v>
      </c>
      <c r="BA178" t="str">
        <f>IF(AVERAGE(data.csv!BE180:BE182)&lt;$BH$5*AVERAGE(data.csv!BE168:BE178),$A178," ")</f>
        <v xml:space="preserve"> </v>
      </c>
      <c r="BB178" t="str">
        <f>IF(AVERAGE(data.csv!BF180:BF182)&lt;$BH$5*AVERAGE(data.csv!BF168:BF178),$A178," ")</f>
        <v xml:space="preserve"> </v>
      </c>
      <c r="BC178" t="str">
        <f>IF(AVERAGE(data.csv!BG180:BG182)&lt;$BH$5*AVERAGE(data.csv!BG168:BG178),$A178," ")</f>
        <v xml:space="preserve"> </v>
      </c>
      <c r="BD178" t="str">
        <f>IF(AVERAGE(data.csv!BH180:BH182)&lt;$BH$5*AVERAGE(data.csv!BH168:BH178),$A178," ")</f>
        <v xml:space="preserve"> </v>
      </c>
      <c r="BE178" t="str">
        <f>IF(AVERAGE(data.csv!BI180:BI182)&lt;$BH$5*AVERAGE(data.csv!BI168:BI178),$A178," ")</f>
        <v xml:space="preserve"> </v>
      </c>
    </row>
    <row r="179" spans="1:57" x14ac:dyDescent="0.3">
      <c r="A179" s="4">
        <f>AVERAGE(data.csv!C179:F179)</f>
        <v>-17.314999999999998</v>
      </c>
      <c r="B179" s="7"/>
      <c r="D179" t="e">
        <f>IF(AVERAGE(data.csv!H181:H183)&lt;$BH$5*AVERAGE(data.csv!H169:H179),$A179," ")</f>
        <v>#DIV/0!</v>
      </c>
      <c r="E179" t="e">
        <f>IF(AVERAGE(data.csv!I181:I183)&lt;$BH$5*AVERAGE(data.csv!I169:I179),$A179," ")</f>
        <v>#DIV/0!</v>
      </c>
      <c r="F179" t="e">
        <f>IF(AVERAGE(data.csv!J181:J183)&lt;$BH$5*AVERAGE(data.csv!J169:J179),$A179," ")</f>
        <v>#DIV/0!</v>
      </c>
      <c r="G179" t="e">
        <f>IF(AVERAGE(data.csv!K181:K183)&lt;$BH$5*AVERAGE(data.csv!K169:K179),$A179," ")</f>
        <v>#DIV/0!</v>
      </c>
      <c r="H179" t="e">
        <f>IF(AVERAGE(data.csv!L181:L183)&lt;$BH$5*AVERAGE(data.csv!L169:L179),$A179," ")</f>
        <v>#DIV/0!</v>
      </c>
      <c r="I179" t="e">
        <f>IF(AVERAGE(data.csv!M181:M183)&lt;$BH$5*AVERAGE(data.csv!M169:M179),$A179," ")</f>
        <v>#DIV/0!</v>
      </c>
      <c r="J179" t="e">
        <f>IF(AVERAGE(data.csv!N181:N183)&lt;$BH$5*AVERAGE(data.csv!N169:N179),$A179," ")</f>
        <v>#DIV/0!</v>
      </c>
      <c r="K179" t="e">
        <f>IF(AVERAGE(data.csv!O181:O183)&lt;$BH$5*AVERAGE(data.csv!O169:O179),$A179," ")</f>
        <v>#DIV/0!</v>
      </c>
      <c r="L179" t="e">
        <f>IF(AVERAGE(data.csv!P181:P183)&lt;$BH$5*AVERAGE(data.csv!P169:P179),$A179," ")</f>
        <v>#DIV/0!</v>
      </c>
      <c r="M179" t="e">
        <f>IF(AVERAGE(data.csv!Q181:Q183)&lt;$BH$5*AVERAGE(data.csv!Q169:Q179),$A179," ")</f>
        <v>#DIV/0!</v>
      </c>
      <c r="N179" t="e">
        <f>IF(AVERAGE(data.csv!R181:R183)&lt;$BH$5*AVERAGE(data.csv!R169:R179),$A179," ")</f>
        <v>#DIV/0!</v>
      </c>
      <c r="O179" t="e">
        <f>IF(AVERAGE(data.csv!S181:S183)&lt;$BH$5*AVERAGE(data.csv!S169:S179),$A179," ")</f>
        <v>#DIV/0!</v>
      </c>
      <c r="P179" t="e">
        <f>IF(AVERAGE(data.csv!T181:T183)&lt;$BH$5*AVERAGE(data.csv!T169:T179),$A179," ")</f>
        <v>#DIV/0!</v>
      </c>
      <c r="Q179" t="e">
        <f>IF(AVERAGE(data.csv!U181:U183)&lt;$BH$5*AVERAGE(data.csv!U169:U179),$A179," ")</f>
        <v>#DIV/0!</v>
      </c>
      <c r="R179" t="e">
        <f>IF(AVERAGE(data.csv!V181:V183)&lt;$BH$5*AVERAGE(data.csv!V169:V179),$A179," ")</f>
        <v>#DIV/0!</v>
      </c>
      <c r="S179" t="e">
        <f>IF(AVERAGE(data.csv!W181:W183)&lt;$BH$5*AVERAGE(data.csv!W169:W179),$A179," ")</f>
        <v>#DIV/0!</v>
      </c>
      <c r="T179" t="e">
        <f>IF(AVERAGE(data.csv!X181:X183)&lt;$BH$5*AVERAGE(data.csv!X169:X179),$A179," ")</f>
        <v>#DIV/0!</v>
      </c>
      <c r="U179" t="e">
        <f>IF(AVERAGE(data.csv!Y181:Y183)&lt;$BH$5*AVERAGE(data.csv!Y169:Y179),$A179," ")</f>
        <v>#DIV/0!</v>
      </c>
      <c r="V179" t="e">
        <f>IF(AVERAGE(data.csv!Z181:Z183)&lt;$BH$5*AVERAGE(data.csv!Z169:Z179),$A179," ")</f>
        <v>#DIV/0!</v>
      </c>
      <c r="W179" t="e">
        <f>IF(AVERAGE(data.csv!AA181:AA183)&lt;$BH$5*AVERAGE(data.csv!AA169:AA179),$A179," ")</f>
        <v>#DIV/0!</v>
      </c>
      <c r="X179" t="e">
        <f>IF(AVERAGE(data.csv!AB181:AB183)&lt;$BH$5*AVERAGE(data.csv!AB169:AB179),$A179," ")</f>
        <v>#DIV/0!</v>
      </c>
      <c r="Y179" t="e">
        <f>IF(AVERAGE(data.csv!AC181:AC183)&lt;$BH$5*AVERAGE(data.csv!AC169:AC179),$A179," ")</f>
        <v>#DIV/0!</v>
      </c>
      <c r="Z179" t="e">
        <f>IF(AVERAGE(data.csv!AD181:AD183)&lt;$BH$5*AVERAGE(data.csv!AD169:AD179),$A179," ")</f>
        <v>#DIV/0!</v>
      </c>
      <c r="AA179" t="e">
        <f>IF(AVERAGE(data.csv!AE181:AE183)&lt;$BH$5*AVERAGE(data.csv!AE169:AE179),$A179," ")</f>
        <v>#DIV/0!</v>
      </c>
      <c r="AB179" t="e">
        <f>IF(AVERAGE(data.csv!AF181:AF183)&lt;$BH$5*AVERAGE(data.csv!AF169:AF179),$A179," ")</f>
        <v>#DIV/0!</v>
      </c>
      <c r="AC179" t="e">
        <f>IF(AVERAGE(data.csv!AG181:AG183)&lt;$BH$5*AVERAGE(data.csv!AG169:AG179),$A179," ")</f>
        <v>#DIV/0!</v>
      </c>
      <c r="AD179" t="e">
        <f>IF(AVERAGE(data.csv!AH181:AH183)&lt;$BH$5*AVERAGE(data.csv!AH169:AH179),$A179," ")</f>
        <v>#DIV/0!</v>
      </c>
      <c r="AE179" t="str">
        <f>IF(AVERAGE(data.csv!AI181:AI183)&lt;$BH$5*AVERAGE(data.csv!AI169:AI179),$A179," ")</f>
        <v xml:space="preserve"> </v>
      </c>
      <c r="AF179" t="str">
        <f>IF(AVERAGE(data.csv!AJ181:AJ183)&lt;$BH$5*AVERAGE(data.csv!AJ169:AJ179),$A179," ")</f>
        <v xml:space="preserve"> </v>
      </c>
      <c r="AG179" t="str">
        <f>IF(AVERAGE(data.csv!AK181:AK183)&lt;$BH$5*AVERAGE(data.csv!AK169:AK179),$A179," ")</f>
        <v xml:space="preserve"> </v>
      </c>
      <c r="AH179" t="str">
        <f>IF(AVERAGE(data.csv!AL181:AL183)&lt;$BH$5*AVERAGE(data.csv!AL169:AL179),$A179," ")</f>
        <v xml:space="preserve"> </v>
      </c>
      <c r="AI179" t="str">
        <f>IF(AVERAGE(data.csv!AM181:AM183)&lt;$BH$5*AVERAGE(data.csv!AM169:AM179),$A179," ")</f>
        <v xml:space="preserve"> </v>
      </c>
      <c r="AJ179" t="str">
        <f>IF(AVERAGE(data.csv!AN181:AN183)&lt;$BH$5*AVERAGE(data.csv!AN169:AN179),$A179," ")</f>
        <v xml:space="preserve"> </v>
      </c>
      <c r="AK179" t="str">
        <f>IF(AVERAGE(data.csv!AO181:AO183)&lt;$BH$5*AVERAGE(data.csv!AO169:AO179),$A179," ")</f>
        <v xml:space="preserve"> </v>
      </c>
      <c r="AL179" t="str">
        <f>IF(AVERAGE(data.csv!AP181:AP183)&lt;$BH$5*AVERAGE(data.csv!AP169:AP179),$A179," ")</f>
        <v xml:space="preserve"> </v>
      </c>
      <c r="AM179" t="str">
        <f>IF(AVERAGE(data.csv!AQ181:AQ183)&lt;$BH$5*AVERAGE(data.csv!AQ169:AQ179),$A179," ")</f>
        <v xml:space="preserve"> </v>
      </c>
      <c r="AN179">
        <f>IF(AVERAGE(data.csv!AR181:AR183)&lt;$BH$5*AVERAGE(data.csv!AR169:AR179),$A179," ")</f>
        <v>-17.314999999999998</v>
      </c>
      <c r="AO179" t="str">
        <f>IF(AVERAGE(data.csv!AS181:AS183)&lt;$BH$5*AVERAGE(data.csv!AS169:AS179),$A179," ")</f>
        <v xml:space="preserve"> </v>
      </c>
      <c r="AP179" t="str">
        <f>IF(AVERAGE(data.csv!AT181:AT183)&lt;$BH$5*AVERAGE(data.csv!AT169:AT179),$A179," ")</f>
        <v xml:space="preserve"> </v>
      </c>
      <c r="AQ179" t="str">
        <f>IF(AVERAGE(data.csv!AU181:AU183)&lt;$BH$5*AVERAGE(data.csv!AU169:AU179),$A179," ")</f>
        <v xml:space="preserve"> </v>
      </c>
      <c r="AR179" t="str">
        <f>IF(AVERAGE(data.csv!AV181:AV183)&lt;$BH$5*AVERAGE(data.csv!AV169:AV179),$A179," ")</f>
        <v xml:space="preserve"> </v>
      </c>
      <c r="AS179" t="str">
        <f>IF(AVERAGE(data.csv!AW181:AW183)&lt;$BH$5*AVERAGE(data.csv!AW169:AW179),$A179," ")</f>
        <v xml:space="preserve"> </v>
      </c>
      <c r="AT179">
        <f>IF(AVERAGE(data.csv!AX181:AX183)&lt;$BH$5*AVERAGE(data.csv!AX169:AX179),$A179," ")</f>
        <v>-17.314999999999998</v>
      </c>
      <c r="AU179">
        <f>IF(AVERAGE(data.csv!AY181:AY183)&lt;$BH$5*AVERAGE(data.csv!AY169:AY179),$A179," ")</f>
        <v>-17.314999999999998</v>
      </c>
      <c r="AV179" t="str">
        <f>IF(AVERAGE(data.csv!AZ181:AZ183)&lt;$BH$5*AVERAGE(data.csv!AZ169:AZ179),$A179," ")</f>
        <v xml:space="preserve"> </v>
      </c>
      <c r="AW179" t="str">
        <f>IF(AVERAGE(data.csv!BA181:BA183)&lt;$BH$5*AVERAGE(data.csv!BA169:BA179),$A179," ")</f>
        <v xml:space="preserve"> </v>
      </c>
      <c r="AX179" t="str">
        <f>IF(AVERAGE(data.csv!BB181:BB183)&lt;$BH$5*AVERAGE(data.csv!BB169:BB179),$A179," ")</f>
        <v xml:space="preserve"> </v>
      </c>
      <c r="AY179" t="str">
        <f>IF(AVERAGE(data.csv!BC181:BC183)&lt;$BH$5*AVERAGE(data.csv!BC169:BC179),$A179," ")</f>
        <v xml:space="preserve"> </v>
      </c>
      <c r="AZ179" t="str">
        <f>IF(AVERAGE(data.csv!BD181:BD183)&lt;$BH$5*AVERAGE(data.csv!BD169:BD179),$A179," ")</f>
        <v xml:space="preserve"> </v>
      </c>
      <c r="BA179" t="str">
        <f>IF(AVERAGE(data.csv!BE181:BE183)&lt;$BH$5*AVERAGE(data.csv!BE169:BE179),$A179," ")</f>
        <v xml:space="preserve"> </v>
      </c>
      <c r="BB179" t="str">
        <f>IF(AVERAGE(data.csv!BF181:BF183)&lt;$BH$5*AVERAGE(data.csv!BF169:BF179),$A179," ")</f>
        <v xml:space="preserve"> </v>
      </c>
      <c r="BC179" t="str">
        <f>IF(AVERAGE(data.csv!BG181:BG183)&lt;$BH$5*AVERAGE(data.csv!BG169:BG179),$A179," ")</f>
        <v xml:space="preserve"> </v>
      </c>
      <c r="BD179" t="str">
        <f>IF(AVERAGE(data.csv!BH181:BH183)&lt;$BH$5*AVERAGE(data.csv!BH169:BH179),$A179," ")</f>
        <v xml:space="preserve"> </v>
      </c>
      <c r="BE179">
        <f>IF(AVERAGE(data.csv!BI181:BI183)&lt;$BH$5*AVERAGE(data.csv!BI169:BI179),$A179," ")</f>
        <v>-17.314999999999998</v>
      </c>
    </row>
    <row r="180" spans="1:57" x14ac:dyDescent="0.3">
      <c r="A180" s="4">
        <f>AVERAGE(data.csv!C180:F180)</f>
        <v>-17.369999999999997</v>
      </c>
      <c r="B180" s="7"/>
      <c r="D180" t="e">
        <f>IF(AVERAGE(data.csv!H182:H184)&lt;$BH$5*AVERAGE(data.csv!H170:H180),$A180," ")</f>
        <v>#DIV/0!</v>
      </c>
      <c r="E180" t="e">
        <f>IF(AVERAGE(data.csv!I182:I184)&lt;$BH$5*AVERAGE(data.csv!I170:I180),$A180," ")</f>
        <v>#DIV/0!</v>
      </c>
      <c r="F180" t="e">
        <f>IF(AVERAGE(data.csv!J182:J184)&lt;$BH$5*AVERAGE(data.csv!J170:J180),$A180," ")</f>
        <v>#DIV/0!</v>
      </c>
      <c r="G180" t="e">
        <f>IF(AVERAGE(data.csv!K182:K184)&lt;$BH$5*AVERAGE(data.csv!K170:K180),$A180," ")</f>
        <v>#DIV/0!</v>
      </c>
      <c r="H180" t="e">
        <f>IF(AVERAGE(data.csv!L182:L184)&lt;$BH$5*AVERAGE(data.csv!L170:L180),$A180," ")</f>
        <v>#DIV/0!</v>
      </c>
      <c r="I180" t="e">
        <f>IF(AVERAGE(data.csv!M182:M184)&lt;$BH$5*AVERAGE(data.csv!M170:M180),$A180," ")</f>
        <v>#DIV/0!</v>
      </c>
      <c r="J180" t="e">
        <f>IF(AVERAGE(data.csv!N182:N184)&lt;$BH$5*AVERAGE(data.csv!N170:N180),$A180," ")</f>
        <v>#DIV/0!</v>
      </c>
      <c r="K180" t="e">
        <f>IF(AVERAGE(data.csv!O182:O184)&lt;$BH$5*AVERAGE(data.csv!O170:O180),$A180," ")</f>
        <v>#DIV/0!</v>
      </c>
      <c r="L180" t="e">
        <f>IF(AVERAGE(data.csv!P182:P184)&lt;$BH$5*AVERAGE(data.csv!P170:P180),$A180," ")</f>
        <v>#DIV/0!</v>
      </c>
      <c r="M180" t="e">
        <f>IF(AVERAGE(data.csv!Q182:Q184)&lt;$BH$5*AVERAGE(data.csv!Q170:Q180),$A180," ")</f>
        <v>#DIV/0!</v>
      </c>
      <c r="N180" t="e">
        <f>IF(AVERAGE(data.csv!R182:R184)&lt;$BH$5*AVERAGE(data.csv!R170:R180),$A180," ")</f>
        <v>#DIV/0!</v>
      </c>
      <c r="O180" t="e">
        <f>IF(AVERAGE(data.csv!S182:S184)&lt;$BH$5*AVERAGE(data.csv!S170:S180),$A180," ")</f>
        <v>#DIV/0!</v>
      </c>
      <c r="P180" t="e">
        <f>IF(AVERAGE(data.csv!T182:T184)&lt;$BH$5*AVERAGE(data.csv!T170:T180),$A180," ")</f>
        <v>#DIV/0!</v>
      </c>
      <c r="Q180" t="e">
        <f>IF(AVERAGE(data.csv!U182:U184)&lt;$BH$5*AVERAGE(data.csv!U170:U180),$A180," ")</f>
        <v>#DIV/0!</v>
      </c>
      <c r="R180" t="e">
        <f>IF(AVERAGE(data.csv!V182:V184)&lt;$BH$5*AVERAGE(data.csv!V170:V180),$A180," ")</f>
        <v>#DIV/0!</v>
      </c>
      <c r="S180" t="e">
        <f>IF(AVERAGE(data.csv!W182:W184)&lt;$BH$5*AVERAGE(data.csv!W170:W180),$A180," ")</f>
        <v>#DIV/0!</v>
      </c>
      <c r="T180" t="e">
        <f>IF(AVERAGE(data.csv!X182:X184)&lt;$BH$5*AVERAGE(data.csv!X170:X180),$A180," ")</f>
        <v>#DIV/0!</v>
      </c>
      <c r="U180" t="e">
        <f>IF(AVERAGE(data.csv!Y182:Y184)&lt;$BH$5*AVERAGE(data.csv!Y170:Y180),$A180," ")</f>
        <v>#DIV/0!</v>
      </c>
      <c r="V180" t="e">
        <f>IF(AVERAGE(data.csv!Z182:Z184)&lt;$BH$5*AVERAGE(data.csv!Z170:Z180),$A180," ")</f>
        <v>#DIV/0!</v>
      </c>
      <c r="W180" t="e">
        <f>IF(AVERAGE(data.csv!AA182:AA184)&lt;$BH$5*AVERAGE(data.csv!AA170:AA180),$A180," ")</f>
        <v>#DIV/0!</v>
      </c>
      <c r="X180" t="e">
        <f>IF(AVERAGE(data.csv!AB182:AB184)&lt;$BH$5*AVERAGE(data.csv!AB170:AB180),$A180," ")</f>
        <v>#DIV/0!</v>
      </c>
      <c r="Y180" t="e">
        <f>IF(AVERAGE(data.csv!AC182:AC184)&lt;$BH$5*AVERAGE(data.csv!AC170:AC180),$A180," ")</f>
        <v>#DIV/0!</v>
      </c>
      <c r="Z180" t="e">
        <f>IF(AVERAGE(data.csv!AD182:AD184)&lt;$BH$5*AVERAGE(data.csv!AD170:AD180),$A180," ")</f>
        <v>#DIV/0!</v>
      </c>
      <c r="AA180" t="e">
        <f>IF(AVERAGE(data.csv!AE182:AE184)&lt;$BH$5*AVERAGE(data.csv!AE170:AE180),$A180," ")</f>
        <v>#DIV/0!</v>
      </c>
      <c r="AB180" t="e">
        <f>IF(AVERAGE(data.csv!AF182:AF184)&lt;$BH$5*AVERAGE(data.csv!AF170:AF180),$A180," ")</f>
        <v>#DIV/0!</v>
      </c>
      <c r="AC180" t="e">
        <f>IF(AVERAGE(data.csv!AG182:AG184)&lt;$BH$5*AVERAGE(data.csv!AG170:AG180),$A180," ")</f>
        <v>#DIV/0!</v>
      </c>
      <c r="AD180" t="e">
        <f>IF(AVERAGE(data.csv!AH182:AH184)&lt;$BH$5*AVERAGE(data.csv!AH170:AH180),$A180," ")</f>
        <v>#DIV/0!</v>
      </c>
      <c r="AE180" t="str">
        <f>IF(AVERAGE(data.csv!AI182:AI184)&lt;$BH$5*AVERAGE(data.csv!AI170:AI180),$A180," ")</f>
        <v xml:space="preserve"> </v>
      </c>
      <c r="AF180" t="str">
        <f>IF(AVERAGE(data.csv!AJ182:AJ184)&lt;$BH$5*AVERAGE(data.csv!AJ170:AJ180),$A180," ")</f>
        <v xml:space="preserve"> </v>
      </c>
      <c r="AG180" t="str">
        <f>IF(AVERAGE(data.csv!AK182:AK184)&lt;$BH$5*AVERAGE(data.csv!AK170:AK180),$A180," ")</f>
        <v xml:space="preserve"> </v>
      </c>
      <c r="AH180" t="str">
        <f>IF(AVERAGE(data.csv!AL182:AL184)&lt;$BH$5*AVERAGE(data.csv!AL170:AL180),$A180," ")</f>
        <v xml:space="preserve"> </v>
      </c>
      <c r="AI180" t="str">
        <f>IF(AVERAGE(data.csv!AM182:AM184)&lt;$BH$5*AVERAGE(data.csv!AM170:AM180),$A180," ")</f>
        <v xml:space="preserve"> </v>
      </c>
      <c r="AJ180" t="str">
        <f>IF(AVERAGE(data.csv!AN182:AN184)&lt;$BH$5*AVERAGE(data.csv!AN170:AN180),$A180," ")</f>
        <v xml:space="preserve"> </v>
      </c>
      <c r="AK180" t="str">
        <f>IF(AVERAGE(data.csv!AO182:AO184)&lt;$BH$5*AVERAGE(data.csv!AO170:AO180),$A180," ")</f>
        <v xml:space="preserve"> </v>
      </c>
      <c r="AL180" t="str">
        <f>IF(AVERAGE(data.csv!AP182:AP184)&lt;$BH$5*AVERAGE(data.csv!AP170:AP180),$A180," ")</f>
        <v xml:space="preserve"> </v>
      </c>
      <c r="AM180" t="str">
        <f>IF(AVERAGE(data.csv!AQ182:AQ184)&lt;$BH$5*AVERAGE(data.csv!AQ170:AQ180),$A180," ")</f>
        <v xml:space="preserve"> </v>
      </c>
      <c r="AN180" t="str">
        <f>IF(AVERAGE(data.csv!AR182:AR184)&lt;$BH$5*AVERAGE(data.csv!AR170:AR180),$A180," ")</f>
        <v xml:space="preserve"> </v>
      </c>
      <c r="AO180" t="str">
        <f>IF(AVERAGE(data.csv!AS182:AS184)&lt;$BH$5*AVERAGE(data.csv!AS170:AS180),$A180," ")</f>
        <v xml:space="preserve"> </v>
      </c>
      <c r="AP180" t="str">
        <f>IF(AVERAGE(data.csv!AT182:AT184)&lt;$BH$5*AVERAGE(data.csv!AT170:AT180),$A180," ")</f>
        <v xml:space="preserve"> </v>
      </c>
      <c r="AQ180" t="str">
        <f>IF(AVERAGE(data.csv!AU182:AU184)&lt;$BH$5*AVERAGE(data.csv!AU170:AU180),$A180," ")</f>
        <v xml:space="preserve"> </v>
      </c>
      <c r="AR180">
        <f>IF(AVERAGE(data.csv!AV182:AV184)&lt;$BH$5*AVERAGE(data.csv!AV170:AV180),$A180," ")</f>
        <v>-17.369999999999997</v>
      </c>
      <c r="AS180" t="str">
        <f>IF(AVERAGE(data.csv!AW182:AW184)&lt;$BH$5*AVERAGE(data.csv!AW170:AW180),$A180," ")</f>
        <v xml:space="preserve"> </v>
      </c>
      <c r="AT180">
        <f>IF(AVERAGE(data.csv!AX182:AX184)&lt;$BH$5*AVERAGE(data.csv!AX170:AX180),$A180," ")</f>
        <v>-17.369999999999997</v>
      </c>
      <c r="AU180">
        <f>IF(AVERAGE(data.csv!AY182:AY184)&lt;$BH$5*AVERAGE(data.csv!AY170:AY180),$A180," ")</f>
        <v>-17.369999999999997</v>
      </c>
      <c r="AV180" t="str">
        <f>IF(AVERAGE(data.csv!AZ182:AZ184)&lt;$BH$5*AVERAGE(data.csv!AZ170:AZ180),$A180," ")</f>
        <v xml:space="preserve"> </v>
      </c>
      <c r="AW180" t="str">
        <f>IF(AVERAGE(data.csv!BA182:BA184)&lt;$BH$5*AVERAGE(data.csv!BA170:BA180),$A180," ")</f>
        <v xml:space="preserve"> </v>
      </c>
      <c r="AX180" t="str">
        <f>IF(AVERAGE(data.csv!BB182:BB184)&lt;$BH$5*AVERAGE(data.csv!BB170:BB180),$A180," ")</f>
        <v xml:space="preserve"> </v>
      </c>
      <c r="AY180" t="str">
        <f>IF(AVERAGE(data.csv!BC182:BC184)&lt;$BH$5*AVERAGE(data.csv!BC170:BC180),$A180," ")</f>
        <v xml:space="preserve"> </v>
      </c>
      <c r="AZ180" t="str">
        <f>IF(AVERAGE(data.csv!BD182:BD184)&lt;$BH$5*AVERAGE(data.csv!BD170:BD180),$A180," ")</f>
        <v xml:space="preserve"> </v>
      </c>
      <c r="BA180" t="str">
        <f>IF(AVERAGE(data.csv!BE182:BE184)&lt;$BH$5*AVERAGE(data.csv!BE170:BE180),$A180," ")</f>
        <v xml:space="preserve"> </v>
      </c>
      <c r="BB180" t="str">
        <f>IF(AVERAGE(data.csv!BF182:BF184)&lt;$BH$5*AVERAGE(data.csv!BF170:BF180),$A180," ")</f>
        <v xml:space="preserve"> </v>
      </c>
      <c r="BC180" t="str">
        <f>IF(AVERAGE(data.csv!BG182:BG184)&lt;$BH$5*AVERAGE(data.csv!BG170:BG180),$A180," ")</f>
        <v xml:space="preserve"> </v>
      </c>
      <c r="BD180" t="str">
        <f>IF(AVERAGE(data.csv!BH182:BH184)&lt;$BH$5*AVERAGE(data.csv!BH170:BH180),$A180," ")</f>
        <v xml:space="preserve"> </v>
      </c>
      <c r="BE180">
        <f>IF(AVERAGE(data.csv!BI182:BI184)&lt;$BH$5*AVERAGE(data.csv!BI170:BI180),$A180," ")</f>
        <v>-17.369999999999997</v>
      </c>
    </row>
    <row r="181" spans="1:57" x14ac:dyDescent="0.3">
      <c r="A181" s="4">
        <f>AVERAGE(data.csv!C181:F181)</f>
        <v>-17.420000000000002</v>
      </c>
      <c r="B181" s="7"/>
      <c r="D181" t="e">
        <f>IF(AVERAGE(data.csv!H183:H185)&lt;$BH$5*AVERAGE(data.csv!H171:H181),$A181," ")</f>
        <v>#DIV/0!</v>
      </c>
      <c r="E181" t="e">
        <f>IF(AVERAGE(data.csv!I183:I185)&lt;$BH$5*AVERAGE(data.csv!I171:I181),$A181," ")</f>
        <v>#DIV/0!</v>
      </c>
      <c r="F181" t="e">
        <f>IF(AVERAGE(data.csv!J183:J185)&lt;$BH$5*AVERAGE(data.csv!J171:J181),$A181," ")</f>
        <v>#DIV/0!</v>
      </c>
      <c r="G181" t="e">
        <f>IF(AVERAGE(data.csv!K183:K185)&lt;$BH$5*AVERAGE(data.csv!K171:K181),$A181," ")</f>
        <v>#DIV/0!</v>
      </c>
      <c r="H181" t="e">
        <f>IF(AVERAGE(data.csv!L183:L185)&lt;$BH$5*AVERAGE(data.csv!L171:L181),$A181," ")</f>
        <v>#DIV/0!</v>
      </c>
      <c r="I181" t="e">
        <f>IF(AVERAGE(data.csv!M183:M185)&lt;$BH$5*AVERAGE(data.csv!M171:M181),$A181," ")</f>
        <v>#DIV/0!</v>
      </c>
      <c r="J181" t="e">
        <f>IF(AVERAGE(data.csv!N183:N185)&lt;$BH$5*AVERAGE(data.csv!N171:N181),$A181," ")</f>
        <v>#DIV/0!</v>
      </c>
      <c r="K181" t="e">
        <f>IF(AVERAGE(data.csv!O183:O185)&lt;$BH$5*AVERAGE(data.csv!O171:O181),$A181," ")</f>
        <v>#DIV/0!</v>
      </c>
      <c r="L181" t="e">
        <f>IF(AVERAGE(data.csv!P183:P185)&lt;$BH$5*AVERAGE(data.csv!P171:P181),$A181," ")</f>
        <v>#DIV/0!</v>
      </c>
      <c r="M181" t="e">
        <f>IF(AVERAGE(data.csv!Q183:Q185)&lt;$BH$5*AVERAGE(data.csv!Q171:Q181),$A181," ")</f>
        <v>#DIV/0!</v>
      </c>
      <c r="N181" t="e">
        <f>IF(AVERAGE(data.csv!R183:R185)&lt;$BH$5*AVERAGE(data.csv!R171:R181),$A181," ")</f>
        <v>#DIV/0!</v>
      </c>
      <c r="O181" t="e">
        <f>IF(AVERAGE(data.csv!S183:S185)&lt;$BH$5*AVERAGE(data.csv!S171:S181),$A181," ")</f>
        <v>#DIV/0!</v>
      </c>
      <c r="P181" t="e">
        <f>IF(AVERAGE(data.csv!T183:T185)&lt;$BH$5*AVERAGE(data.csv!T171:T181),$A181," ")</f>
        <v>#DIV/0!</v>
      </c>
      <c r="Q181" t="e">
        <f>IF(AVERAGE(data.csv!U183:U185)&lt;$BH$5*AVERAGE(data.csv!U171:U181),$A181," ")</f>
        <v>#DIV/0!</v>
      </c>
      <c r="R181" t="e">
        <f>IF(AVERAGE(data.csv!V183:V185)&lt;$BH$5*AVERAGE(data.csv!V171:V181),$A181," ")</f>
        <v>#DIV/0!</v>
      </c>
      <c r="S181" t="e">
        <f>IF(AVERAGE(data.csv!W183:W185)&lt;$BH$5*AVERAGE(data.csv!W171:W181),$A181," ")</f>
        <v>#DIV/0!</v>
      </c>
      <c r="T181" t="e">
        <f>IF(AVERAGE(data.csv!X183:X185)&lt;$BH$5*AVERAGE(data.csv!X171:X181),$A181," ")</f>
        <v>#DIV/0!</v>
      </c>
      <c r="U181" t="e">
        <f>IF(AVERAGE(data.csv!Y183:Y185)&lt;$BH$5*AVERAGE(data.csv!Y171:Y181),$A181," ")</f>
        <v>#DIV/0!</v>
      </c>
      <c r="V181" t="e">
        <f>IF(AVERAGE(data.csv!Z183:Z185)&lt;$BH$5*AVERAGE(data.csv!Z171:Z181),$A181," ")</f>
        <v>#DIV/0!</v>
      </c>
      <c r="W181" t="e">
        <f>IF(AVERAGE(data.csv!AA183:AA185)&lt;$BH$5*AVERAGE(data.csv!AA171:AA181),$A181," ")</f>
        <v>#DIV/0!</v>
      </c>
      <c r="X181" t="e">
        <f>IF(AVERAGE(data.csv!AB183:AB185)&lt;$BH$5*AVERAGE(data.csv!AB171:AB181),$A181," ")</f>
        <v>#DIV/0!</v>
      </c>
      <c r="Y181" t="e">
        <f>IF(AVERAGE(data.csv!AC183:AC185)&lt;$BH$5*AVERAGE(data.csv!AC171:AC181),$A181," ")</f>
        <v>#DIV/0!</v>
      </c>
      <c r="Z181" t="e">
        <f>IF(AVERAGE(data.csv!AD183:AD185)&lt;$BH$5*AVERAGE(data.csv!AD171:AD181),$A181," ")</f>
        <v>#DIV/0!</v>
      </c>
      <c r="AA181" t="e">
        <f>IF(AVERAGE(data.csv!AE183:AE185)&lt;$BH$5*AVERAGE(data.csv!AE171:AE181),$A181," ")</f>
        <v>#DIV/0!</v>
      </c>
      <c r="AB181" t="e">
        <f>IF(AVERAGE(data.csv!AF183:AF185)&lt;$BH$5*AVERAGE(data.csv!AF171:AF181),$A181," ")</f>
        <v>#DIV/0!</v>
      </c>
      <c r="AC181" t="e">
        <f>IF(AVERAGE(data.csv!AG183:AG185)&lt;$BH$5*AVERAGE(data.csv!AG171:AG181),$A181," ")</f>
        <v>#DIV/0!</v>
      </c>
      <c r="AD181" t="e">
        <f>IF(AVERAGE(data.csv!AH183:AH185)&lt;$BH$5*AVERAGE(data.csv!AH171:AH181),$A181," ")</f>
        <v>#DIV/0!</v>
      </c>
      <c r="AE181" t="str">
        <f>IF(AVERAGE(data.csv!AI183:AI185)&lt;$BH$5*AVERAGE(data.csv!AI171:AI181),$A181," ")</f>
        <v xml:space="preserve"> </v>
      </c>
      <c r="AF181" t="str">
        <f>IF(AVERAGE(data.csv!AJ183:AJ185)&lt;$BH$5*AVERAGE(data.csv!AJ171:AJ181),$A181," ")</f>
        <v xml:space="preserve"> </v>
      </c>
      <c r="AG181" t="str">
        <f>IF(AVERAGE(data.csv!AK183:AK185)&lt;$BH$5*AVERAGE(data.csv!AK171:AK181),$A181," ")</f>
        <v xml:space="preserve"> </v>
      </c>
      <c r="AH181" t="str">
        <f>IF(AVERAGE(data.csv!AL183:AL185)&lt;$BH$5*AVERAGE(data.csv!AL171:AL181),$A181," ")</f>
        <v xml:space="preserve"> </v>
      </c>
      <c r="AI181" t="str">
        <f>IF(AVERAGE(data.csv!AM183:AM185)&lt;$BH$5*AVERAGE(data.csv!AM171:AM181),$A181," ")</f>
        <v xml:space="preserve"> </v>
      </c>
      <c r="AJ181" t="str">
        <f>IF(AVERAGE(data.csv!AN183:AN185)&lt;$BH$5*AVERAGE(data.csv!AN171:AN181),$A181," ")</f>
        <v xml:space="preserve"> </v>
      </c>
      <c r="AK181" t="str">
        <f>IF(AVERAGE(data.csv!AO183:AO185)&lt;$BH$5*AVERAGE(data.csv!AO171:AO181),$A181," ")</f>
        <v xml:space="preserve"> </v>
      </c>
      <c r="AL181" t="str">
        <f>IF(AVERAGE(data.csv!AP183:AP185)&lt;$BH$5*AVERAGE(data.csv!AP171:AP181),$A181," ")</f>
        <v xml:space="preserve"> </v>
      </c>
      <c r="AM181" t="str">
        <f>IF(AVERAGE(data.csv!AQ183:AQ185)&lt;$BH$5*AVERAGE(data.csv!AQ171:AQ181),$A181," ")</f>
        <v xml:space="preserve"> </v>
      </c>
      <c r="AN181" t="str">
        <f>IF(AVERAGE(data.csv!AR183:AR185)&lt;$BH$5*AVERAGE(data.csv!AR171:AR181),$A181," ")</f>
        <v xml:space="preserve"> </v>
      </c>
      <c r="AO181" t="str">
        <f>IF(AVERAGE(data.csv!AS183:AS185)&lt;$BH$5*AVERAGE(data.csv!AS171:AS181),$A181," ")</f>
        <v xml:space="preserve"> </v>
      </c>
      <c r="AP181" t="str">
        <f>IF(AVERAGE(data.csv!AT183:AT185)&lt;$BH$5*AVERAGE(data.csv!AT171:AT181),$A181," ")</f>
        <v xml:space="preserve"> </v>
      </c>
      <c r="AQ181" t="str">
        <f>IF(AVERAGE(data.csv!AU183:AU185)&lt;$BH$5*AVERAGE(data.csv!AU171:AU181),$A181," ")</f>
        <v xml:space="preserve"> </v>
      </c>
      <c r="AR181">
        <f>IF(AVERAGE(data.csv!AV183:AV185)&lt;$BH$5*AVERAGE(data.csv!AV171:AV181),$A181," ")</f>
        <v>-17.420000000000002</v>
      </c>
      <c r="AS181" t="str">
        <f>IF(AVERAGE(data.csv!AW183:AW185)&lt;$BH$5*AVERAGE(data.csv!AW171:AW181),$A181," ")</f>
        <v xml:space="preserve"> </v>
      </c>
      <c r="AT181">
        <f>IF(AVERAGE(data.csv!AX183:AX185)&lt;$BH$5*AVERAGE(data.csv!AX171:AX181),$A181," ")</f>
        <v>-17.420000000000002</v>
      </c>
      <c r="AU181">
        <f>IF(AVERAGE(data.csv!AY183:AY185)&lt;$BH$5*AVERAGE(data.csv!AY171:AY181),$A181," ")</f>
        <v>-17.420000000000002</v>
      </c>
      <c r="AV181" t="str">
        <f>IF(AVERAGE(data.csv!AZ183:AZ185)&lt;$BH$5*AVERAGE(data.csv!AZ171:AZ181),$A181," ")</f>
        <v xml:space="preserve"> </v>
      </c>
      <c r="AW181" t="str">
        <f>IF(AVERAGE(data.csv!BA183:BA185)&lt;$BH$5*AVERAGE(data.csv!BA171:BA181),$A181," ")</f>
        <v xml:space="preserve"> </v>
      </c>
      <c r="AX181" t="str">
        <f>IF(AVERAGE(data.csv!BB183:BB185)&lt;$BH$5*AVERAGE(data.csv!BB171:BB181),$A181," ")</f>
        <v xml:space="preserve"> </v>
      </c>
      <c r="AY181" t="str">
        <f>IF(AVERAGE(data.csv!BC183:BC185)&lt;$BH$5*AVERAGE(data.csv!BC171:BC181),$A181," ")</f>
        <v xml:space="preserve"> </v>
      </c>
      <c r="AZ181" t="str">
        <f>IF(AVERAGE(data.csv!BD183:BD185)&lt;$BH$5*AVERAGE(data.csv!BD171:BD181),$A181," ")</f>
        <v xml:space="preserve"> </v>
      </c>
      <c r="BA181" t="str">
        <f>IF(AVERAGE(data.csv!BE183:BE185)&lt;$BH$5*AVERAGE(data.csv!BE171:BE181),$A181," ")</f>
        <v xml:space="preserve"> </v>
      </c>
      <c r="BB181" t="str">
        <f>IF(AVERAGE(data.csv!BF183:BF185)&lt;$BH$5*AVERAGE(data.csv!BF171:BF181),$A181," ")</f>
        <v xml:space="preserve"> </v>
      </c>
      <c r="BC181" t="str">
        <f>IF(AVERAGE(data.csv!BG183:BG185)&lt;$BH$5*AVERAGE(data.csv!BG171:BG181),$A181," ")</f>
        <v xml:space="preserve"> </v>
      </c>
      <c r="BD181" t="str">
        <f>IF(AVERAGE(data.csv!BH183:BH185)&lt;$BH$5*AVERAGE(data.csv!BH171:BH181),$A181," ")</f>
        <v xml:space="preserve"> </v>
      </c>
      <c r="BE181">
        <f>IF(AVERAGE(data.csv!BI183:BI185)&lt;$BH$5*AVERAGE(data.csv!BI171:BI181),$A181," ")</f>
        <v>-17.420000000000002</v>
      </c>
    </row>
    <row r="182" spans="1:57" x14ac:dyDescent="0.3">
      <c r="A182" s="4">
        <f>AVERAGE(data.csv!C182:F182)</f>
        <v>-17.475000000000001</v>
      </c>
      <c r="B182" s="7"/>
      <c r="D182" t="e">
        <f>IF(AVERAGE(data.csv!H184:H186)&lt;$BH$5*AVERAGE(data.csv!H172:H182),$A182," ")</f>
        <v>#DIV/0!</v>
      </c>
      <c r="E182" t="e">
        <f>IF(AVERAGE(data.csv!I184:I186)&lt;$BH$5*AVERAGE(data.csv!I172:I182),$A182," ")</f>
        <v>#DIV/0!</v>
      </c>
      <c r="F182" t="e">
        <f>IF(AVERAGE(data.csv!J184:J186)&lt;$BH$5*AVERAGE(data.csv!J172:J182),$A182," ")</f>
        <v>#DIV/0!</v>
      </c>
      <c r="G182" t="e">
        <f>IF(AVERAGE(data.csv!K184:K186)&lt;$BH$5*AVERAGE(data.csv!K172:K182),$A182," ")</f>
        <v>#DIV/0!</v>
      </c>
      <c r="H182" t="e">
        <f>IF(AVERAGE(data.csv!L184:L186)&lt;$BH$5*AVERAGE(data.csv!L172:L182),$A182," ")</f>
        <v>#DIV/0!</v>
      </c>
      <c r="I182" t="e">
        <f>IF(AVERAGE(data.csv!M184:M186)&lt;$BH$5*AVERAGE(data.csv!M172:M182),$A182," ")</f>
        <v>#DIV/0!</v>
      </c>
      <c r="J182" t="e">
        <f>IF(AVERAGE(data.csv!N184:N186)&lt;$BH$5*AVERAGE(data.csv!N172:N182),$A182," ")</f>
        <v>#DIV/0!</v>
      </c>
      <c r="K182" t="e">
        <f>IF(AVERAGE(data.csv!O184:O186)&lt;$BH$5*AVERAGE(data.csv!O172:O182),$A182," ")</f>
        <v>#DIV/0!</v>
      </c>
      <c r="L182" t="e">
        <f>IF(AVERAGE(data.csv!P184:P186)&lt;$BH$5*AVERAGE(data.csv!P172:P182),$A182," ")</f>
        <v>#DIV/0!</v>
      </c>
      <c r="M182" t="e">
        <f>IF(AVERAGE(data.csv!Q184:Q186)&lt;$BH$5*AVERAGE(data.csv!Q172:Q182),$A182," ")</f>
        <v>#DIV/0!</v>
      </c>
      <c r="N182" t="e">
        <f>IF(AVERAGE(data.csv!R184:R186)&lt;$BH$5*AVERAGE(data.csv!R172:R182),$A182," ")</f>
        <v>#DIV/0!</v>
      </c>
      <c r="O182" t="e">
        <f>IF(AVERAGE(data.csv!S184:S186)&lt;$BH$5*AVERAGE(data.csv!S172:S182),$A182," ")</f>
        <v>#DIV/0!</v>
      </c>
      <c r="P182" t="e">
        <f>IF(AVERAGE(data.csv!T184:T186)&lt;$BH$5*AVERAGE(data.csv!T172:T182),$A182," ")</f>
        <v>#DIV/0!</v>
      </c>
      <c r="Q182" t="e">
        <f>IF(AVERAGE(data.csv!U184:U186)&lt;$BH$5*AVERAGE(data.csv!U172:U182),$A182," ")</f>
        <v>#DIV/0!</v>
      </c>
      <c r="R182" t="e">
        <f>IF(AVERAGE(data.csv!V184:V186)&lt;$BH$5*AVERAGE(data.csv!V172:V182),$A182," ")</f>
        <v>#DIV/0!</v>
      </c>
      <c r="S182" t="e">
        <f>IF(AVERAGE(data.csv!W184:W186)&lt;$BH$5*AVERAGE(data.csv!W172:W182),$A182," ")</f>
        <v>#DIV/0!</v>
      </c>
      <c r="T182" t="e">
        <f>IF(AVERAGE(data.csv!X184:X186)&lt;$BH$5*AVERAGE(data.csv!X172:X182),$A182," ")</f>
        <v>#DIV/0!</v>
      </c>
      <c r="U182" t="e">
        <f>IF(AVERAGE(data.csv!Y184:Y186)&lt;$BH$5*AVERAGE(data.csv!Y172:Y182),$A182," ")</f>
        <v>#DIV/0!</v>
      </c>
      <c r="V182" t="e">
        <f>IF(AVERAGE(data.csv!Z184:Z186)&lt;$BH$5*AVERAGE(data.csv!Z172:Z182),$A182," ")</f>
        <v>#DIV/0!</v>
      </c>
      <c r="W182" t="e">
        <f>IF(AVERAGE(data.csv!AA184:AA186)&lt;$BH$5*AVERAGE(data.csv!AA172:AA182),$A182," ")</f>
        <v>#DIV/0!</v>
      </c>
      <c r="X182" t="e">
        <f>IF(AVERAGE(data.csv!AB184:AB186)&lt;$BH$5*AVERAGE(data.csv!AB172:AB182),$A182," ")</f>
        <v>#DIV/0!</v>
      </c>
      <c r="Y182" t="e">
        <f>IF(AVERAGE(data.csv!AC184:AC186)&lt;$BH$5*AVERAGE(data.csv!AC172:AC182),$A182," ")</f>
        <v>#DIV/0!</v>
      </c>
      <c r="Z182" t="e">
        <f>IF(AVERAGE(data.csv!AD184:AD186)&lt;$BH$5*AVERAGE(data.csv!AD172:AD182),$A182," ")</f>
        <v>#DIV/0!</v>
      </c>
      <c r="AA182" t="e">
        <f>IF(AVERAGE(data.csv!AE184:AE186)&lt;$BH$5*AVERAGE(data.csv!AE172:AE182),$A182," ")</f>
        <v>#DIV/0!</v>
      </c>
      <c r="AB182" t="e">
        <f>IF(AVERAGE(data.csv!AF184:AF186)&lt;$BH$5*AVERAGE(data.csv!AF172:AF182),$A182," ")</f>
        <v>#DIV/0!</v>
      </c>
      <c r="AC182" t="e">
        <f>IF(AVERAGE(data.csv!AG184:AG186)&lt;$BH$5*AVERAGE(data.csv!AG172:AG182),$A182," ")</f>
        <v>#DIV/0!</v>
      </c>
      <c r="AD182" t="e">
        <f>IF(AVERAGE(data.csv!AH184:AH186)&lt;$BH$5*AVERAGE(data.csv!AH172:AH182),$A182," ")</f>
        <v>#DIV/0!</v>
      </c>
      <c r="AE182" t="str">
        <f>IF(AVERAGE(data.csv!AI184:AI186)&lt;$BH$5*AVERAGE(data.csv!AI172:AI182),$A182," ")</f>
        <v xml:space="preserve"> </v>
      </c>
      <c r="AF182" t="str">
        <f>IF(AVERAGE(data.csv!AJ184:AJ186)&lt;$BH$5*AVERAGE(data.csv!AJ172:AJ182),$A182," ")</f>
        <v xml:space="preserve"> </v>
      </c>
      <c r="AG182" t="str">
        <f>IF(AVERAGE(data.csv!AK184:AK186)&lt;$BH$5*AVERAGE(data.csv!AK172:AK182),$A182," ")</f>
        <v xml:space="preserve"> </v>
      </c>
      <c r="AH182" t="str">
        <f>IF(AVERAGE(data.csv!AL184:AL186)&lt;$BH$5*AVERAGE(data.csv!AL172:AL182),$A182," ")</f>
        <v xml:space="preserve"> </v>
      </c>
      <c r="AI182" t="str">
        <f>IF(AVERAGE(data.csv!AM184:AM186)&lt;$BH$5*AVERAGE(data.csv!AM172:AM182),$A182," ")</f>
        <v xml:space="preserve"> </v>
      </c>
      <c r="AJ182" t="str">
        <f>IF(AVERAGE(data.csv!AN184:AN186)&lt;$BH$5*AVERAGE(data.csv!AN172:AN182),$A182," ")</f>
        <v xml:space="preserve"> </v>
      </c>
      <c r="AK182" t="str">
        <f>IF(AVERAGE(data.csv!AO184:AO186)&lt;$BH$5*AVERAGE(data.csv!AO172:AO182),$A182," ")</f>
        <v xml:space="preserve"> </v>
      </c>
      <c r="AL182" t="str">
        <f>IF(AVERAGE(data.csv!AP184:AP186)&lt;$BH$5*AVERAGE(data.csv!AP172:AP182),$A182," ")</f>
        <v xml:space="preserve"> </v>
      </c>
      <c r="AM182" t="str">
        <f>IF(AVERAGE(data.csv!AQ184:AQ186)&lt;$BH$5*AVERAGE(data.csv!AQ172:AQ182),$A182," ")</f>
        <v xml:space="preserve"> </v>
      </c>
      <c r="AN182" t="str">
        <f>IF(AVERAGE(data.csv!AR184:AR186)&lt;$BH$5*AVERAGE(data.csv!AR172:AR182),$A182," ")</f>
        <v xml:space="preserve"> </v>
      </c>
      <c r="AO182" t="str">
        <f>IF(AVERAGE(data.csv!AS184:AS186)&lt;$BH$5*AVERAGE(data.csv!AS172:AS182),$A182," ")</f>
        <v xml:space="preserve"> </v>
      </c>
      <c r="AP182" t="str">
        <f>IF(AVERAGE(data.csv!AT184:AT186)&lt;$BH$5*AVERAGE(data.csv!AT172:AT182),$A182," ")</f>
        <v xml:space="preserve"> </v>
      </c>
      <c r="AQ182" t="str">
        <f>IF(AVERAGE(data.csv!AU184:AU186)&lt;$BH$5*AVERAGE(data.csv!AU172:AU182),$A182," ")</f>
        <v xml:space="preserve"> </v>
      </c>
      <c r="AR182">
        <f>IF(AVERAGE(data.csv!AV184:AV186)&lt;$BH$5*AVERAGE(data.csv!AV172:AV182),$A182," ")</f>
        <v>-17.475000000000001</v>
      </c>
      <c r="AS182" t="str">
        <f>IF(AVERAGE(data.csv!AW184:AW186)&lt;$BH$5*AVERAGE(data.csv!AW172:AW182),$A182," ")</f>
        <v xml:space="preserve"> </v>
      </c>
      <c r="AT182">
        <f>IF(AVERAGE(data.csv!AX184:AX186)&lt;$BH$5*AVERAGE(data.csv!AX172:AX182),$A182," ")</f>
        <v>-17.475000000000001</v>
      </c>
      <c r="AU182">
        <f>IF(AVERAGE(data.csv!AY184:AY186)&lt;$BH$5*AVERAGE(data.csv!AY172:AY182),$A182," ")</f>
        <v>-17.475000000000001</v>
      </c>
      <c r="AV182" t="str">
        <f>IF(AVERAGE(data.csv!AZ184:AZ186)&lt;$BH$5*AVERAGE(data.csv!AZ172:AZ182),$A182," ")</f>
        <v xml:space="preserve"> </v>
      </c>
      <c r="AW182" t="str">
        <f>IF(AVERAGE(data.csv!BA184:BA186)&lt;$BH$5*AVERAGE(data.csv!BA172:BA182),$A182," ")</f>
        <v xml:space="preserve"> </v>
      </c>
      <c r="AX182" t="str">
        <f>IF(AVERAGE(data.csv!BB184:BB186)&lt;$BH$5*AVERAGE(data.csv!BB172:BB182),$A182," ")</f>
        <v xml:space="preserve"> </v>
      </c>
      <c r="AY182" t="str">
        <f>IF(AVERAGE(data.csv!BC184:BC186)&lt;$BH$5*AVERAGE(data.csv!BC172:BC182),$A182," ")</f>
        <v xml:space="preserve"> </v>
      </c>
      <c r="AZ182" t="str">
        <f>IF(AVERAGE(data.csv!BD184:BD186)&lt;$BH$5*AVERAGE(data.csv!BD172:BD182),$A182," ")</f>
        <v xml:space="preserve"> </v>
      </c>
      <c r="BA182" t="str">
        <f>IF(AVERAGE(data.csv!BE184:BE186)&lt;$BH$5*AVERAGE(data.csv!BE172:BE182),$A182," ")</f>
        <v xml:space="preserve"> </v>
      </c>
      <c r="BB182" t="str">
        <f>IF(AVERAGE(data.csv!BF184:BF186)&lt;$BH$5*AVERAGE(data.csv!BF172:BF182),$A182," ")</f>
        <v xml:space="preserve"> </v>
      </c>
      <c r="BC182" t="str">
        <f>IF(AVERAGE(data.csv!BG184:BG186)&lt;$BH$5*AVERAGE(data.csv!BG172:BG182),$A182," ")</f>
        <v xml:space="preserve"> </v>
      </c>
      <c r="BD182" t="str">
        <f>IF(AVERAGE(data.csv!BH184:BH186)&lt;$BH$5*AVERAGE(data.csv!BH172:BH182),$A182," ")</f>
        <v xml:space="preserve"> </v>
      </c>
      <c r="BE182">
        <f>IF(AVERAGE(data.csv!BI184:BI186)&lt;$BH$5*AVERAGE(data.csv!BI172:BI182),$A182," ")</f>
        <v>-17.475000000000001</v>
      </c>
    </row>
    <row r="183" spans="1:57" x14ac:dyDescent="0.3">
      <c r="A183" s="4">
        <f>AVERAGE(data.csv!C183:F183)</f>
        <v>-17.52</v>
      </c>
      <c r="B183" s="7"/>
      <c r="D183" t="e">
        <f>IF(AVERAGE(data.csv!H185:H187)&lt;$BH$5*AVERAGE(data.csv!H173:H183),$A183," ")</f>
        <v>#DIV/0!</v>
      </c>
      <c r="E183" t="e">
        <f>IF(AVERAGE(data.csv!I185:I187)&lt;$BH$5*AVERAGE(data.csv!I173:I183),$A183," ")</f>
        <v>#DIV/0!</v>
      </c>
      <c r="F183" t="e">
        <f>IF(AVERAGE(data.csv!J185:J187)&lt;$BH$5*AVERAGE(data.csv!J173:J183),$A183," ")</f>
        <v>#DIV/0!</v>
      </c>
      <c r="G183" t="e">
        <f>IF(AVERAGE(data.csv!K185:K187)&lt;$BH$5*AVERAGE(data.csv!K173:K183),$A183," ")</f>
        <v>#DIV/0!</v>
      </c>
      <c r="H183" t="e">
        <f>IF(AVERAGE(data.csv!L185:L187)&lt;$BH$5*AVERAGE(data.csv!L173:L183),$A183," ")</f>
        <v>#DIV/0!</v>
      </c>
      <c r="I183" t="e">
        <f>IF(AVERAGE(data.csv!M185:M187)&lt;$BH$5*AVERAGE(data.csv!M173:M183),$A183," ")</f>
        <v>#DIV/0!</v>
      </c>
      <c r="J183" t="e">
        <f>IF(AVERAGE(data.csv!N185:N187)&lt;$BH$5*AVERAGE(data.csv!N173:N183),$A183," ")</f>
        <v>#DIV/0!</v>
      </c>
      <c r="K183" t="e">
        <f>IF(AVERAGE(data.csv!O185:O187)&lt;$BH$5*AVERAGE(data.csv!O173:O183),$A183," ")</f>
        <v>#DIV/0!</v>
      </c>
      <c r="L183" t="e">
        <f>IF(AVERAGE(data.csv!P185:P187)&lt;$BH$5*AVERAGE(data.csv!P173:P183),$A183," ")</f>
        <v>#DIV/0!</v>
      </c>
      <c r="M183" t="e">
        <f>IF(AVERAGE(data.csv!Q185:Q187)&lt;$BH$5*AVERAGE(data.csv!Q173:Q183),$A183," ")</f>
        <v>#DIV/0!</v>
      </c>
      <c r="N183" t="e">
        <f>IF(AVERAGE(data.csv!R185:R187)&lt;$BH$5*AVERAGE(data.csv!R173:R183),$A183," ")</f>
        <v>#DIV/0!</v>
      </c>
      <c r="O183" t="e">
        <f>IF(AVERAGE(data.csv!S185:S187)&lt;$BH$5*AVERAGE(data.csv!S173:S183),$A183," ")</f>
        <v>#DIV/0!</v>
      </c>
      <c r="P183" t="e">
        <f>IF(AVERAGE(data.csv!T185:T187)&lt;$BH$5*AVERAGE(data.csv!T173:T183),$A183," ")</f>
        <v>#DIV/0!</v>
      </c>
      <c r="Q183" t="e">
        <f>IF(AVERAGE(data.csv!U185:U187)&lt;$BH$5*AVERAGE(data.csv!U173:U183),$A183," ")</f>
        <v>#DIV/0!</v>
      </c>
      <c r="R183" t="e">
        <f>IF(AVERAGE(data.csv!V185:V187)&lt;$BH$5*AVERAGE(data.csv!V173:V183),$A183," ")</f>
        <v>#DIV/0!</v>
      </c>
      <c r="S183" t="e">
        <f>IF(AVERAGE(data.csv!W185:W187)&lt;$BH$5*AVERAGE(data.csv!W173:W183),$A183," ")</f>
        <v>#DIV/0!</v>
      </c>
      <c r="T183" t="e">
        <f>IF(AVERAGE(data.csv!X185:X187)&lt;$BH$5*AVERAGE(data.csv!X173:X183),$A183," ")</f>
        <v>#DIV/0!</v>
      </c>
      <c r="U183" t="e">
        <f>IF(AVERAGE(data.csv!Y185:Y187)&lt;$BH$5*AVERAGE(data.csv!Y173:Y183),$A183," ")</f>
        <v>#DIV/0!</v>
      </c>
      <c r="V183" t="e">
        <f>IF(AVERAGE(data.csv!Z185:Z187)&lt;$BH$5*AVERAGE(data.csv!Z173:Z183),$A183," ")</f>
        <v>#DIV/0!</v>
      </c>
      <c r="W183" t="e">
        <f>IF(AVERAGE(data.csv!AA185:AA187)&lt;$BH$5*AVERAGE(data.csv!AA173:AA183),$A183," ")</f>
        <v>#DIV/0!</v>
      </c>
      <c r="X183" t="e">
        <f>IF(AVERAGE(data.csv!AB185:AB187)&lt;$BH$5*AVERAGE(data.csv!AB173:AB183),$A183," ")</f>
        <v>#DIV/0!</v>
      </c>
      <c r="Y183" t="e">
        <f>IF(AVERAGE(data.csv!AC185:AC187)&lt;$BH$5*AVERAGE(data.csv!AC173:AC183),$A183," ")</f>
        <v>#DIV/0!</v>
      </c>
      <c r="Z183" t="e">
        <f>IF(AVERAGE(data.csv!AD185:AD187)&lt;$BH$5*AVERAGE(data.csv!AD173:AD183),$A183," ")</f>
        <v>#DIV/0!</v>
      </c>
      <c r="AA183" t="e">
        <f>IF(AVERAGE(data.csv!AE185:AE187)&lt;$BH$5*AVERAGE(data.csv!AE173:AE183),$A183," ")</f>
        <v>#DIV/0!</v>
      </c>
      <c r="AB183" t="e">
        <f>IF(AVERAGE(data.csv!AF185:AF187)&lt;$BH$5*AVERAGE(data.csv!AF173:AF183),$A183," ")</f>
        <v>#DIV/0!</v>
      </c>
      <c r="AC183" t="e">
        <f>IF(AVERAGE(data.csv!AG185:AG187)&lt;$BH$5*AVERAGE(data.csv!AG173:AG183),$A183," ")</f>
        <v>#DIV/0!</v>
      </c>
      <c r="AD183" t="e">
        <f>IF(AVERAGE(data.csv!AH185:AH187)&lt;$BH$5*AVERAGE(data.csv!AH173:AH183),$A183," ")</f>
        <v>#DIV/0!</v>
      </c>
      <c r="AE183" t="str">
        <f>IF(AVERAGE(data.csv!AI185:AI187)&lt;$BH$5*AVERAGE(data.csv!AI173:AI183),$A183," ")</f>
        <v xml:space="preserve"> </v>
      </c>
      <c r="AF183" t="str">
        <f>IF(AVERAGE(data.csv!AJ185:AJ187)&lt;$BH$5*AVERAGE(data.csv!AJ173:AJ183),$A183," ")</f>
        <v xml:space="preserve"> </v>
      </c>
      <c r="AG183" t="str">
        <f>IF(AVERAGE(data.csv!AK185:AK187)&lt;$BH$5*AVERAGE(data.csv!AK173:AK183),$A183," ")</f>
        <v xml:space="preserve"> </v>
      </c>
      <c r="AH183" t="str">
        <f>IF(AVERAGE(data.csv!AL185:AL187)&lt;$BH$5*AVERAGE(data.csv!AL173:AL183),$A183," ")</f>
        <v xml:space="preserve"> </v>
      </c>
      <c r="AI183" t="str">
        <f>IF(AVERAGE(data.csv!AM185:AM187)&lt;$BH$5*AVERAGE(data.csv!AM173:AM183),$A183," ")</f>
        <v xml:space="preserve"> </v>
      </c>
      <c r="AJ183" t="str">
        <f>IF(AVERAGE(data.csv!AN185:AN187)&lt;$BH$5*AVERAGE(data.csv!AN173:AN183),$A183," ")</f>
        <v xml:space="preserve"> </v>
      </c>
      <c r="AK183" t="str">
        <f>IF(AVERAGE(data.csv!AO185:AO187)&lt;$BH$5*AVERAGE(data.csv!AO173:AO183),$A183," ")</f>
        <v xml:space="preserve"> </v>
      </c>
      <c r="AL183" t="str">
        <f>IF(AVERAGE(data.csv!AP185:AP187)&lt;$BH$5*AVERAGE(data.csv!AP173:AP183),$A183," ")</f>
        <v xml:space="preserve"> </v>
      </c>
      <c r="AM183" t="str">
        <f>IF(AVERAGE(data.csv!AQ185:AQ187)&lt;$BH$5*AVERAGE(data.csv!AQ173:AQ183),$A183," ")</f>
        <v xml:space="preserve"> </v>
      </c>
      <c r="AN183" t="str">
        <f>IF(AVERAGE(data.csv!AR185:AR187)&lt;$BH$5*AVERAGE(data.csv!AR173:AR183),$A183," ")</f>
        <v xml:space="preserve"> </v>
      </c>
      <c r="AO183" t="str">
        <f>IF(AVERAGE(data.csv!AS185:AS187)&lt;$BH$5*AVERAGE(data.csv!AS173:AS183),$A183," ")</f>
        <v xml:space="preserve"> </v>
      </c>
      <c r="AP183" t="str">
        <f>IF(AVERAGE(data.csv!AT185:AT187)&lt;$BH$5*AVERAGE(data.csv!AT173:AT183),$A183," ")</f>
        <v xml:space="preserve"> </v>
      </c>
      <c r="AQ183" t="str">
        <f>IF(AVERAGE(data.csv!AU185:AU187)&lt;$BH$5*AVERAGE(data.csv!AU173:AU183),$A183," ")</f>
        <v xml:space="preserve"> </v>
      </c>
      <c r="AR183">
        <f>IF(AVERAGE(data.csv!AV185:AV187)&lt;$BH$5*AVERAGE(data.csv!AV173:AV183),$A183," ")</f>
        <v>-17.52</v>
      </c>
      <c r="AS183" t="str">
        <f>IF(AVERAGE(data.csv!AW185:AW187)&lt;$BH$5*AVERAGE(data.csv!AW173:AW183),$A183," ")</f>
        <v xml:space="preserve"> </v>
      </c>
      <c r="AT183">
        <f>IF(AVERAGE(data.csv!AX185:AX187)&lt;$BH$5*AVERAGE(data.csv!AX173:AX183),$A183," ")</f>
        <v>-17.52</v>
      </c>
      <c r="AU183">
        <f>IF(AVERAGE(data.csv!AY185:AY187)&lt;$BH$5*AVERAGE(data.csv!AY173:AY183),$A183," ")</f>
        <v>-17.52</v>
      </c>
      <c r="AV183" t="str">
        <f>IF(AVERAGE(data.csv!AZ185:AZ187)&lt;$BH$5*AVERAGE(data.csv!AZ173:AZ183),$A183," ")</f>
        <v xml:space="preserve"> </v>
      </c>
      <c r="AW183" t="str">
        <f>IF(AVERAGE(data.csv!BA185:BA187)&lt;$BH$5*AVERAGE(data.csv!BA173:BA183),$A183," ")</f>
        <v xml:space="preserve"> </v>
      </c>
      <c r="AX183" t="str">
        <f>IF(AVERAGE(data.csv!BB185:BB187)&lt;$BH$5*AVERAGE(data.csv!BB173:BB183),$A183," ")</f>
        <v xml:space="preserve"> </v>
      </c>
      <c r="AY183" t="str">
        <f>IF(AVERAGE(data.csv!BC185:BC187)&lt;$BH$5*AVERAGE(data.csv!BC173:BC183),$A183," ")</f>
        <v xml:space="preserve"> </v>
      </c>
      <c r="AZ183" t="str">
        <f>IF(AVERAGE(data.csv!BD185:BD187)&lt;$BH$5*AVERAGE(data.csv!BD173:BD183),$A183," ")</f>
        <v xml:space="preserve"> </v>
      </c>
      <c r="BA183" t="str">
        <f>IF(AVERAGE(data.csv!BE185:BE187)&lt;$BH$5*AVERAGE(data.csv!BE173:BE183),$A183," ")</f>
        <v xml:space="preserve"> </v>
      </c>
      <c r="BB183" t="str">
        <f>IF(AVERAGE(data.csv!BF185:BF187)&lt;$BH$5*AVERAGE(data.csv!BF173:BF183),$A183," ")</f>
        <v xml:space="preserve"> </v>
      </c>
      <c r="BC183" t="str">
        <f>IF(AVERAGE(data.csv!BG185:BG187)&lt;$BH$5*AVERAGE(data.csv!BG173:BG183),$A183," ")</f>
        <v xml:space="preserve"> </v>
      </c>
      <c r="BD183" t="str">
        <f>IF(AVERAGE(data.csv!BH185:BH187)&lt;$BH$5*AVERAGE(data.csv!BH173:BH183),$A183," ")</f>
        <v xml:space="preserve"> </v>
      </c>
      <c r="BE183">
        <f>IF(AVERAGE(data.csv!BI185:BI187)&lt;$BH$5*AVERAGE(data.csv!BI173:BI183),$A183," ")</f>
        <v>-17.52</v>
      </c>
    </row>
    <row r="184" spans="1:57" x14ac:dyDescent="0.3">
      <c r="A184" s="4">
        <f>AVERAGE(data.csv!C184:F184)</f>
        <v>-17.57</v>
      </c>
      <c r="B184" s="7"/>
      <c r="D184" t="e">
        <f>IF(AVERAGE(data.csv!H186:H188)&lt;$BH$5*AVERAGE(data.csv!H174:H184),$A184," ")</f>
        <v>#DIV/0!</v>
      </c>
      <c r="E184" t="e">
        <f>IF(AVERAGE(data.csv!I186:I188)&lt;$BH$5*AVERAGE(data.csv!I174:I184),$A184," ")</f>
        <v>#DIV/0!</v>
      </c>
      <c r="F184" t="e">
        <f>IF(AVERAGE(data.csv!J186:J188)&lt;$BH$5*AVERAGE(data.csv!J174:J184),$A184," ")</f>
        <v>#DIV/0!</v>
      </c>
      <c r="G184" t="e">
        <f>IF(AVERAGE(data.csv!K186:K188)&lt;$BH$5*AVERAGE(data.csv!K174:K184),$A184," ")</f>
        <v>#DIV/0!</v>
      </c>
      <c r="H184" t="e">
        <f>IF(AVERAGE(data.csv!L186:L188)&lt;$BH$5*AVERAGE(data.csv!L174:L184),$A184," ")</f>
        <v>#DIV/0!</v>
      </c>
      <c r="I184" t="e">
        <f>IF(AVERAGE(data.csv!M186:M188)&lt;$BH$5*AVERAGE(data.csv!M174:M184),$A184," ")</f>
        <v>#DIV/0!</v>
      </c>
      <c r="J184" t="e">
        <f>IF(AVERAGE(data.csv!N186:N188)&lt;$BH$5*AVERAGE(data.csv!N174:N184),$A184," ")</f>
        <v>#DIV/0!</v>
      </c>
      <c r="K184" t="e">
        <f>IF(AVERAGE(data.csv!O186:O188)&lt;$BH$5*AVERAGE(data.csv!O174:O184),$A184," ")</f>
        <v>#DIV/0!</v>
      </c>
      <c r="L184" t="e">
        <f>IF(AVERAGE(data.csv!P186:P188)&lt;$BH$5*AVERAGE(data.csv!P174:P184),$A184," ")</f>
        <v>#DIV/0!</v>
      </c>
      <c r="M184" t="e">
        <f>IF(AVERAGE(data.csv!Q186:Q188)&lt;$BH$5*AVERAGE(data.csv!Q174:Q184),$A184," ")</f>
        <v>#DIV/0!</v>
      </c>
      <c r="N184" t="e">
        <f>IF(AVERAGE(data.csv!R186:R188)&lt;$BH$5*AVERAGE(data.csv!R174:R184),$A184," ")</f>
        <v>#DIV/0!</v>
      </c>
      <c r="O184" t="e">
        <f>IF(AVERAGE(data.csv!S186:S188)&lt;$BH$5*AVERAGE(data.csv!S174:S184),$A184," ")</f>
        <v>#DIV/0!</v>
      </c>
      <c r="P184" t="e">
        <f>IF(AVERAGE(data.csv!T186:T188)&lt;$BH$5*AVERAGE(data.csv!T174:T184),$A184," ")</f>
        <v>#DIV/0!</v>
      </c>
      <c r="Q184" t="e">
        <f>IF(AVERAGE(data.csv!U186:U188)&lt;$BH$5*AVERAGE(data.csv!U174:U184),$A184," ")</f>
        <v>#DIV/0!</v>
      </c>
      <c r="R184" t="e">
        <f>IF(AVERAGE(data.csv!V186:V188)&lt;$BH$5*AVERAGE(data.csv!V174:V184),$A184," ")</f>
        <v>#DIV/0!</v>
      </c>
      <c r="S184" t="e">
        <f>IF(AVERAGE(data.csv!W186:W188)&lt;$BH$5*AVERAGE(data.csv!W174:W184),$A184," ")</f>
        <v>#DIV/0!</v>
      </c>
      <c r="T184" t="e">
        <f>IF(AVERAGE(data.csv!X186:X188)&lt;$BH$5*AVERAGE(data.csv!X174:X184),$A184," ")</f>
        <v>#DIV/0!</v>
      </c>
      <c r="U184" t="e">
        <f>IF(AVERAGE(data.csv!Y186:Y188)&lt;$BH$5*AVERAGE(data.csv!Y174:Y184),$A184," ")</f>
        <v>#DIV/0!</v>
      </c>
      <c r="V184" t="e">
        <f>IF(AVERAGE(data.csv!Z186:Z188)&lt;$BH$5*AVERAGE(data.csv!Z174:Z184),$A184," ")</f>
        <v>#DIV/0!</v>
      </c>
      <c r="W184" t="e">
        <f>IF(AVERAGE(data.csv!AA186:AA188)&lt;$BH$5*AVERAGE(data.csv!AA174:AA184),$A184," ")</f>
        <v>#DIV/0!</v>
      </c>
      <c r="X184" t="e">
        <f>IF(AVERAGE(data.csv!AB186:AB188)&lt;$BH$5*AVERAGE(data.csv!AB174:AB184),$A184," ")</f>
        <v>#DIV/0!</v>
      </c>
      <c r="Y184" t="e">
        <f>IF(AVERAGE(data.csv!AC186:AC188)&lt;$BH$5*AVERAGE(data.csv!AC174:AC184),$A184," ")</f>
        <v>#DIV/0!</v>
      </c>
      <c r="Z184" t="e">
        <f>IF(AVERAGE(data.csv!AD186:AD188)&lt;$BH$5*AVERAGE(data.csv!AD174:AD184),$A184," ")</f>
        <v>#DIV/0!</v>
      </c>
      <c r="AA184" t="e">
        <f>IF(AVERAGE(data.csv!AE186:AE188)&lt;$BH$5*AVERAGE(data.csv!AE174:AE184),$A184," ")</f>
        <v>#DIV/0!</v>
      </c>
      <c r="AB184" t="e">
        <f>IF(AVERAGE(data.csv!AF186:AF188)&lt;$BH$5*AVERAGE(data.csv!AF174:AF184),$A184," ")</f>
        <v>#DIV/0!</v>
      </c>
      <c r="AC184" t="e">
        <f>IF(AVERAGE(data.csv!AG186:AG188)&lt;$BH$5*AVERAGE(data.csv!AG174:AG184),$A184," ")</f>
        <v>#DIV/0!</v>
      </c>
      <c r="AD184" t="e">
        <f>IF(AVERAGE(data.csv!AH186:AH188)&lt;$BH$5*AVERAGE(data.csv!AH174:AH184),$A184," ")</f>
        <v>#DIV/0!</v>
      </c>
      <c r="AE184" t="str">
        <f>IF(AVERAGE(data.csv!AI186:AI188)&lt;$BH$5*AVERAGE(data.csv!AI174:AI184),$A184," ")</f>
        <v xml:space="preserve"> </v>
      </c>
      <c r="AF184" t="str">
        <f>IF(AVERAGE(data.csv!AJ186:AJ188)&lt;$BH$5*AVERAGE(data.csv!AJ174:AJ184),$A184," ")</f>
        <v xml:space="preserve"> </v>
      </c>
      <c r="AG184" t="str">
        <f>IF(AVERAGE(data.csv!AK186:AK188)&lt;$BH$5*AVERAGE(data.csv!AK174:AK184),$A184," ")</f>
        <v xml:space="preserve"> </v>
      </c>
      <c r="AH184" t="str">
        <f>IF(AVERAGE(data.csv!AL186:AL188)&lt;$BH$5*AVERAGE(data.csv!AL174:AL184),$A184," ")</f>
        <v xml:space="preserve"> </v>
      </c>
      <c r="AI184" t="str">
        <f>IF(AVERAGE(data.csv!AM186:AM188)&lt;$BH$5*AVERAGE(data.csv!AM174:AM184),$A184," ")</f>
        <v xml:space="preserve"> </v>
      </c>
      <c r="AJ184" t="str">
        <f>IF(AVERAGE(data.csv!AN186:AN188)&lt;$BH$5*AVERAGE(data.csv!AN174:AN184),$A184," ")</f>
        <v xml:space="preserve"> </v>
      </c>
      <c r="AK184" t="str">
        <f>IF(AVERAGE(data.csv!AO186:AO188)&lt;$BH$5*AVERAGE(data.csv!AO174:AO184),$A184," ")</f>
        <v xml:space="preserve"> </v>
      </c>
      <c r="AL184" t="str">
        <f>IF(AVERAGE(data.csv!AP186:AP188)&lt;$BH$5*AVERAGE(data.csv!AP174:AP184),$A184," ")</f>
        <v xml:space="preserve"> </v>
      </c>
      <c r="AM184" t="str">
        <f>IF(AVERAGE(data.csv!AQ186:AQ188)&lt;$BH$5*AVERAGE(data.csv!AQ174:AQ184),$A184," ")</f>
        <v xml:space="preserve"> </v>
      </c>
      <c r="AN184" t="str">
        <f>IF(AVERAGE(data.csv!AR186:AR188)&lt;$BH$5*AVERAGE(data.csv!AR174:AR184),$A184," ")</f>
        <v xml:space="preserve"> </v>
      </c>
      <c r="AO184" t="str">
        <f>IF(AVERAGE(data.csv!AS186:AS188)&lt;$BH$5*AVERAGE(data.csv!AS174:AS184),$A184," ")</f>
        <v xml:space="preserve"> </v>
      </c>
      <c r="AP184" t="str">
        <f>IF(AVERAGE(data.csv!AT186:AT188)&lt;$BH$5*AVERAGE(data.csv!AT174:AT184),$A184," ")</f>
        <v xml:space="preserve"> </v>
      </c>
      <c r="AQ184" t="str">
        <f>IF(AVERAGE(data.csv!AU186:AU188)&lt;$BH$5*AVERAGE(data.csv!AU174:AU184),$A184," ")</f>
        <v xml:space="preserve"> </v>
      </c>
      <c r="AR184">
        <f>IF(AVERAGE(data.csv!AV186:AV188)&lt;$BH$5*AVERAGE(data.csv!AV174:AV184),$A184," ")</f>
        <v>-17.57</v>
      </c>
      <c r="AS184" t="str">
        <f>IF(AVERAGE(data.csv!AW186:AW188)&lt;$BH$5*AVERAGE(data.csv!AW174:AW184),$A184," ")</f>
        <v xml:space="preserve"> </v>
      </c>
      <c r="AT184">
        <f>IF(AVERAGE(data.csv!AX186:AX188)&lt;$BH$5*AVERAGE(data.csv!AX174:AX184),$A184," ")</f>
        <v>-17.57</v>
      </c>
      <c r="AU184">
        <f>IF(AVERAGE(data.csv!AY186:AY188)&lt;$BH$5*AVERAGE(data.csv!AY174:AY184),$A184," ")</f>
        <v>-17.57</v>
      </c>
      <c r="AV184" t="str">
        <f>IF(AVERAGE(data.csv!AZ186:AZ188)&lt;$BH$5*AVERAGE(data.csv!AZ174:AZ184),$A184," ")</f>
        <v xml:space="preserve"> </v>
      </c>
      <c r="AW184" t="str">
        <f>IF(AVERAGE(data.csv!BA186:BA188)&lt;$BH$5*AVERAGE(data.csv!BA174:BA184),$A184," ")</f>
        <v xml:space="preserve"> </v>
      </c>
      <c r="AX184" t="str">
        <f>IF(AVERAGE(data.csv!BB186:BB188)&lt;$BH$5*AVERAGE(data.csv!BB174:BB184),$A184," ")</f>
        <v xml:space="preserve"> </v>
      </c>
      <c r="AY184" t="str">
        <f>IF(AVERAGE(data.csv!BC186:BC188)&lt;$BH$5*AVERAGE(data.csv!BC174:BC184),$A184," ")</f>
        <v xml:space="preserve"> </v>
      </c>
      <c r="AZ184" t="str">
        <f>IF(AVERAGE(data.csv!BD186:BD188)&lt;$BH$5*AVERAGE(data.csv!BD174:BD184),$A184," ")</f>
        <v xml:space="preserve"> </v>
      </c>
      <c r="BA184" t="str">
        <f>IF(AVERAGE(data.csv!BE186:BE188)&lt;$BH$5*AVERAGE(data.csv!BE174:BE184),$A184," ")</f>
        <v xml:space="preserve"> </v>
      </c>
      <c r="BB184" t="str">
        <f>IF(AVERAGE(data.csv!BF186:BF188)&lt;$BH$5*AVERAGE(data.csv!BF174:BF184),$A184," ")</f>
        <v xml:space="preserve"> </v>
      </c>
      <c r="BC184" t="str">
        <f>IF(AVERAGE(data.csv!BG186:BG188)&lt;$BH$5*AVERAGE(data.csv!BG174:BG184),$A184," ")</f>
        <v xml:space="preserve"> </v>
      </c>
      <c r="BD184">
        <f>IF(AVERAGE(data.csv!BH186:BH188)&lt;$BH$5*AVERAGE(data.csv!BH174:BH184),$A184," ")</f>
        <v>-17.57</v>
      </c>
      <c r="BE184">
        <f>IF(AVERAGE(data.csv!BI186:BI188)&lt;$BH$5*AVERAGE(data.csv!BI174:BI184),$A184," ")</f>
        <v>-17.57</v>
      </c>
    </row>
    <row r="185" spans="1:57" x14ac:dyDescent="0.3">
      <c r="A185" s="4">
        <f>AVERAGE(data.csv!C185:F185)</f>
        <v>-17.619999999999997</v>
      </c>
      <c r="B185" s="7"/>
      <c r="D185" t="e">
        <f>IF(AVERAGE(data.csv!H187:H189)&lt;$BH$5*AVERAGE(data.csv!H175:H185),$A185," ")</f>
        <v>#DIV/0!</v>
      </c>
      <c r="E185" t="e">
        <f>IF(AVERAGE(data.csv!I187:I189)&lt;$BH$5*AVERAGE(data.csv!I175:I185),$A185," ")</f>
        <v>#DIV/0!</v>
      </c>
      <c r="F185" t="e">
        <f>IF(AVERAGE(data.csv!J187:J189)&lt;$BH$5*AVERAGE(data.csv!J175:J185),$A185," ")</f>
        <v>#DIV/0!</v>
      </c>
      <c r="G185" t="e">
        <f>IF(AVERAGE(data.csv!K187:K189)&lt;$BH$5*AVERAGE(data.csv!K175:K185),$A185," ")</f>
        <v>#DIV/0!</v>
      </c>
      <c r="H185" t="e">
        <f>IF(AVERAGE(data.csv!L187:L189)&lt;$BH$5*AVERAGE(data.csv!L175:L185),$A185," ")</f>
        <v>#DIV/0!</v>
      </c>
      <c r="I185" t="e">
        <f>IF(AVERAGE(data.csv!M187:M189)&lt;$BH$5*AVERAGE(data.csv!M175:M185),$A185," ")</f>
        <v>#DIV/0!</v>
      </c>
      <c r="J185" t="e">
        <f>IF(AVERAGE(data.csv!N187:N189)&lt;$BH$5*AVERAGE(data.csv!N175:N185),$A185," ")</f>
        <v>#DIV/0!</v>
      </c>
      <c r="K185" t="e">
        <f>IF(AVERAGE(data.csv!O187:O189)&lt;$BH$5*AVERAGE(data.csv!O175:O185),$A185," ")</f>
        <v>#DIV/0!</v>
      </c>
      <c r="L185" t="e">
        <f>IF(AVERAGE(data.csv!P187:P189)&lt;$BH$5*AVERAGE(data.csv!P175:P185),$A185," ")</f>
        <v>#DIV/0!</v>
      </c>
      <c r="M185" t="e">
        <f>IF(AVERAGE(data.csv!Q187:Q189)&lt;$BH$5*AVERAGE(data.csv!Q175:Q185),$A185," ")</f>
        <v>#DIV/0!</v>
      </c>
      <c r="N185" t="e">
        <f>IF(AVERAGE(data.csv!R187:R189)&lt;$BH$5*AVERAGE(data.csv!R175:R185),$A185," ")</f>
        <v>#DIV/0!</v>
      </c>
      <c r="O185" t="e">
        <f>IF(AVERAGE(data.csv!S187:S189)&lt;$BH$5*AVERAGE(data.csv!S175:S185),$A185," ")</f>
        <v>#DIV/0!</v>
      </c>
      <c r="P185" t="e">
        <f>IF(AVERAGE(data.csv!T187:T189)&lt;$BH$5*AVERAGE(data.csv!T175:T185),$A185," ")</f>
        <v>#DIV/0!</v>
      </c>
      <c r="Q185" t="e">
        <f>IF(AVERAGE(data.csv!U187:U189)&lt;$BH$5*AVERAGE(data.csv!U175:U185),$A185," ")</f>
        <v>#DIV/0!</v>
      </c>
      <c r="R185" t="e">
        <f>IF(AVERAGE(data.csv!V187:V189)&lt;$BH$5*AVERAGE(data.csv!V175:V185),$A185," ")</f>
        <v>#DIV/0!</v>
      </c>
      <c r="S185" t="e">
        <f>IF(AVERAGE(data.csv!W187:W189)&lt;$BH$5*AVERAGE(data.csv!W175:W185),$A185," ")</f>
        <v>#DIV/0!</v>
      </c>
      <c r="T185" t="e">
        <f>IF(AVERAGE(data.csv!X187:X189)&lt;$BH$5*AVERAGE(data.csv!X175:X185),$A185," ")</f>
        <v>#DIV/0!</v>
      </c>
      <c r="U185" t="e">
        <f>IF(AVERAGE(data.csv!Y187:Y189)&lt;$BH$5*AVERAGE(data.csv!Y175:Y185),$A185," ")</f>
        <v>#DIV/0!</v>
      </c>
      <c r="V185" t="e">
        <f>IF(AVERAGE(data.csv!Z187:Z189)&lt;$BH$5*AVERAGE(data.csv!Z175:Z185),$A185," ")</f>
        <v>#DIV/0!</v>
      </c>
      <c r="W185" t="e">
        <f>IF(AVERAGE(data.csv!AA187:AA189)&lt;$BH$5*AVERAGE(data.csv!AA175:AA185),$A185," ")</f>
        <v>#DIV/0!</v>
      </c>
      <c r="X185" t="e">
        <f>IF(AVERAGE(data.csv!AB187:AB189)&lt;$BH$5*AVERAGE(data.csv!AB175:AB185),$A185," ")</f>
        <v>#DIV/0!</v>
      </c>
      <c r="Y185" t="e">
        <f>IF(AVERAGE(data.csv!AC187:AC189)&lt;$BH$5*AVERAGE(data.csv!AC175:AC185),$A185," ")</f>
        <v>#DIV/0!</v>
      </c>
      <c r="Z185" t="e">
        <f>IF(AVERAGE(data.csv!AD187:AD189)&lt;$BH$5*AVERAGE(data.csv!AD175:AD185),$A185," ")</f>
        <v>#DIV/0!</v>
      </c>
      <c r="AA185" t="e">
        <f>IF(AVERAGE(data.csv!AE187:AE189)&lt;$BH$5*AVERAGE(data.csv!AE175:AE185),$A185," ")</f>
        <v>#DIV/0!</v>
      </c>
      <c r="AB185" t="e">
        <f>IF(AVERAGE(data.csv!AF187:AF189)&lt;$BH$5*AVERAGE(data.csv!AF175:AF185),$A185," ")</f>
        <v>#DIV/0!</v>
      </c>
      <c r="AC185" t="e">
        <f>IF(AVERAGE(data.csv!AG187:AG189)&lt;$BH$5*AVERAGE(data.csv!AG175:AG185),$A185," ")</f>
        <v>#DIV/0!</v>
      </c>
      <c r="AD185" t="e">
        <f>IF(AVERAGE(data.csv!AH187:AH189)&lt;$BH$5*AVERAGE(data.csv!AH175:AH185),$A185," ")</f>
        <v>#DIV/0!</v>
      </c>
      <c r="AE185" t="str">
        <f>IF(AVERAGE(data.csv!AI187:AI189)&lt;$BH$5*AVERAGE(data.csv!AI175:AI185),$A185," ")</f>
        <v xml:space="preserve"> </v>
      </c>
      <c r="AF185" t="str">
        <f>IF(AVERAGE(data.csv!AJ187:AJ189)&lt;$BH$5*AVERAGE(data.csv!AJ175:AJ185),$A185," ")</f>
        <v xml:space="preserve"> </v>
      </c>
      <c r="AG185" t="str">
        <f>IF(AVERAGE(data.csv!AK187:AK189)&lt;$BH$5*AVERAGE(data.csv!AK175:AK185),$A185," ")</f>
        <v xml:space="preserve"> </v>
      </c>
      <c r="AH185" t="str">
        <f>IF(AVERAGE(data.csv!AL187:AL189)&lt;$BH$5*AVERAGE(data.csv!AL175:AL185),$A185," ")</f>
        <v xml:space="preserve"> </v>
      </c>
      <c r="AI185" t="str">
        <f>IF(AVERAGE(data.csv!AM187:AM189)&lt;$BH$5*AVERAGE(data.csv!AM175:AM185),$A185," ")</f>
        <v xml:space="preserve"> </v>
      </c>
      <c r="AJ185" t="str">
        <f>IF(AVERAGE(data.csv!AN187:AN189)&lt;$BH$5*AVERAGE(data.csv!AN175:AN185),$A185," ")</f>
        <v xml:space="preserve"> </v>
      </c>
      <c r="AK185" t="str">
        <f>IF(AVERAGE(data.csv!AO187:AO189)&lt;$BH$5*AVERAGE(data.csv!AO175:AO185),$A185," ")</f>
        <v xml:space="preserve"> </v>
      </c>
      <c r="AL185" t="str">
        <f>IF(AVERAGE(data.csv!AP187:AP189)&lt;$BH$5*AVERAGE(data.csv!AP175:AP185),$A185," ")</f>
        <v xml:space="preserve"> </v>
      </c>
      <c r="AM185" t="str">
        <f>IF(AVERAGE(data.csv!AQ187:AQ189)&lt;$BH$5*AVERAGE(data.csv!AQ175:AQ185),$A185," ")</f>
        <v xml:space="preserve"> </v>
      </c>
      <c r="AN185" t="str">
        <f>IF(AVERAGE(data.csv!AR187:AR189)&lt;$BH$5*AVERAGE(data.csv!AR175:AR185),$A185," ")</f>
        <v xml:space="preserve"> </v>
      </c>
      <c r="AO185" t="str">
        <f>IF(AVERAGE(data.csv!AS187:AS189)&lt;$BH$5*AVERAGE(data.csv!AS175:AS185),$A185," ")</f>
        <v xml:space="preserve"> </v>
      </c>
      <c r="AP185" t="str">
        <f>IF(AVERAGE(data.csv!AT187:AT189)&lt;$BH$5*AVERAGE(data.csv!AT175:AT185),$A185," ")</f>
        <v xml:space="preserve"> </v>
      </c>
      <c r="AQ185" t="str">
        <f>IF(AVERAGE(data.csv!AU187:AU189)&lt;$BH$5*AVERAGE(data.csv!AU175:AU185),$A185," ")</f>
        <v xml:space="preserve"> </v>
      </c>
      <c r="AR185">
        <f>IF(AVERAGE(data.csv!AV187:AV189)&lt;$BH$5*AVERAGE(data.csv!AV175:AV185),$A185," ")</f>
        <v>-17.619999999999997</v>
      </c>
      <c r="AS185" t="str">
        <f>IF(AVERAGE(data.csv!AW187:AW189)&lt;$BH$5*AVERAGE(data.csv!AW175:AW185),$A185," ")</f>
        <v xml:space="preserve"> </v>
      </c>
      <c r="AT185">
        <f>IF(AVERAGE(data.csv!AX187:AX189)&lt;$BH$5*AVERAGE(data.csv!AX175:AX185),$A185," ")</f>
        <v>-17.619999999999997</v>
      </c>
      <c r="AU185">
        <f>IF(AVERAGE(data.csv!AY187:AY189)&lt;$BH$5*AVERAGE(data.csv!AY175:AY185),$A185," ")</f>
        <v>-17.619999999999997</v>
      </c>
      <c r="AV185" t="str">
        <f>IF(AVERAGE(data.csv!AZ187:AZ189)&lt;$BH$5*AVERAGE(data.csv!AZ175:AZ185),$A185," ")</f>
        <v xml:space="preserve"> </v>
      </c>
      <c r="AW185" t="str">
        <f>IF(AVERAGE(data.csv!BA187:BA189)&lt;$BH$5*AVERAGE(data.csv!BA175:BA185),$A185," ")</f>
        <v xml:space="preserve"> </v>
      </c>
      <c r="AX185" t="str">
        <f>IF(AVERAGE(data.csv!BB187:BB189)&lt;$BH$5*AVERAGE(data.csv!BB175:BB185),$A185," ")</f>
        <v xml:space="preserve"> </v>
      </c>
      <c r="AY185" t="str">
        <f>IF(AVERAGE(data.csv!BC187:BC189)&lt;$BH$5*AVERAGE(data.csv!BC175:BC185),$A185," ")</f>
        <v xml:space="preserve"> </v>
      </c>
      <c r="AZ185" t="str">
        <f>IF(AVERAGE(data.csv!BD187:BD189)&lt;$BH$5*AVERAGE(data.csv!BD175:BD185),$A185," ")</f>
        <v xml:space="preserve"> </v>
      </c>
      <c r="BA185" t="str">
        <f>IF(AVERAGE(data.csv!BE187:BE189)&lt;$BH$5*AVERAGE(data.csv!BE175:BE185),$A185," ")</f>
        <v xml:space="preserve"> </v>
      </c>
      <c r="BB185" t="str">
        <f>IF(AVERAGE(data.csv!BF187:BF189)&lt;$BH$5*AVERAGE(data.csv!BF175:BF185),$A185," ")</f>
        <v xml:space="preserve"> </v>
      </c>
      <c r="BC185" t="str">
        <f>IF(AVERAGE(data.csv!BG187:BG189)&lt;$BH$5*AVERAGE(data.csv!BG175:BG185),$A185," ")</f>
        <v xml:space="preserve"> </v>
      </c>
      <c r="BD185">
        <f>IF(AVERAGE(data.csv!BH187:BH189)&lt;$BH$5*AVERAGE(data.csv!BH175:BH185),$A185," ")</f>
        <v>-17.619999999999997</v>
      </c>
      <c r="BE185">
        <f>IF(AVERAGE(data.csv!BI187:BI189)&lt;$BH$5*AVERAGE(data.csv!BI175:BI185),$A185," ")</f>
        <v>-17.619999999999997</v>
      </c>
    </row>
    <row r="186" spans="1:57" x14ac:dyDescent="0.3">
      <c r="A186" s="4">
        <f>AVERAGE(data.csv!C186:F186)</f>
        <v>-17.68</v>
      </c>
      <c r="B186" s="7"/>
      <c r="D186" t="e">
        <f>IF(AVERAGE(data.csv!H188:H190)&lt;$BH$5*AVERAGE(data.csv!H176:H186),$A186," ")</f>
        <v>#DIV/0!</v>
      </c>
      <c r="E186" t="e">
        <f>IF(AVERAGE(data.csv!I188:I190)&lt;$BH$5*AVERAGE(data.csv!I176:I186),$A186," ")</f>
        <v>#DIV/0!</v>
      </c>
      <c r="F186" t="e">
        <f>IF(AVERAGE(data.csv!J188:J190)&lt;$BH$5*AVERAGE(data.csv!J176:J186),$A186," ")</f>
        <v>#DIV/0!</v>
      </c>
      <c r="G186" t="e">
        <f>IF(AVERAGE(data.csv!K188:K190)&lt;$BH$5*AVERAGE(data.csv!K176:K186),$A186," ")</f>
        <v>#DIV/0!</v>
      </c>
      <c r="H186" t="e">
        <f>IF(AVERAGE(data.csv!L188:L190)&lt;$BH$5*AVERAGE(data.csv!L176:L186),$A186," ")</f>
        <v>#DIV/0!</v>
      </c>
      <c r="I186" t="e">
        <f>IF(AVERAGE(data.csv!M188:M190)&lt;$BH$5*AVERAGE(data.csv!M176:M186),$A186," ")</f>
        <v>#DIV/0!</v>
      </c>
      <c r="J186" t="e">
        <f>IF(AVERAGE(data.csv!N188:N190)&lt;$BH$5*AVERAGE(data.csv!N176:N186),$A186," ")</f>
        <v>#DIV/0!</v>
      </c>
      <c r="K186" t="e">
        <f>IF(AVERAGE(data.csv!O188:O190)&lt;$BH$5*AVERAGE(data.csv!O176:O186),$A186," ")</f>
        <v>#DIV/0!</v>
      </c>
      <c r="L186" t="e">
        <f>IF(AVERAGE(data.csv!P188:P190)&lt;$BH$5*AVERAGE(data.csv!P176:P186),$A186," ")</f>
        <v>#DIV/0!</v>
      </c>
      <c r="M186" t="e">
        <f>IF(AVERAGE(data.csv!Q188:Q190)&lt;$BH$5*AVERAGE(data.csv!Q176:Q186),$A186," ")</f>
        <v>#DIV/0!</v>
      </c>
      <c r="N186" t="e">
        <f>IF(AVERAGE(data.csv!R188:R190)&lt;$BH$5*AVERAGE(data.csv!R176:R186),$A186," ")</f>
        <v>#DIV/0!</v>
      </c>
      <c r="O186" t="e">
        <f>IF(AVERAGE(data.csv!S188:S190)&lt;$BH$5*AVERAGE(data.csv!S176:S186),$A186," ")</f>
        <v>#DIV/0!</v>
      </c>
      <c r="P186" t="e">
        <f>IF(AVERAGE(data.csv!T188:T190)&lt;$BH$5*AVERAGE(data.csv!T176:T186),$A186," ")</f>
        <v>#DIV/0!</v>
      </c>
      <c r="Q186" t="e">
        <f>IF(AVERAGE(data.csv!U188:U190)&lt;$BH$5*AVERAGE(data.csv!U176:U186),$A186," ")</f>
        <v>#DIV/0!</v>
      </c>
      <c r="R186" t="e">
        <f>IF(AVERAGE(data.csv!V188:V190)&lt;$BH$5*AVERAGE(data.csv!V176:V186),$A186," ")</f>
        <v>#DIV/0!</v>
      </c>
      <c r="S186" t="e">
        <f>IF(AVERAGE(data.csv!W188:W190)&lt;$BH$5*AVERAGE(data.csv!W176:W186),$A186," ")</f>
        <v>#DIV/0!</v>
      </c>
      <c r="T186" t="e">
        <f>IF(AVERAGE(data.csv!X188:X190)&lt;$BH$5*AVERAGE(data.csv!X176:X186),$A186," ")</f>
        <v>#DIV/0!</v>
      </c>
      <c r="U186" t="e">
        <f>IF(AVERAGE(data.csv!Y188:Y190)&lt;$BH$5*AVERAGE(data.csv!Y176:Y186),$A186," ")</f>
        <v>#DIV/0!</v>
      </c>
      <c r="V186" t="e">
        <f>IF(AVERAGE(data.csv!Z188:Z190)&lt;$BH$5*AVERAGE(data.csv!Z176:Z186),$A186," ")</f>
        <v>#DIV/0!</v>
      </c>
      <c r="W186" t="e">
        <f>IF(AVERAGE(data.csv!AA188:AA190)&lt;$BH$5*AVERAGE(data.csv!AA176:AA186),$A186," ")</f>
        <v>#DIV/0!</v>
      </c>
      <c r="X186" t="e">
        <f>IF(AVERAGE(data.csv!AB188:AB190)&lt;$BH$5*AVERAGE(data.csv!AB176:AB186),$A186," ")</f>
        <v>#DIV/0!</v>
      </c>
      <c r="Y186" t="e">
        <f>IF(AVERAGE(data.csv!AC188:AC190)&lt;$BH$5*AVERAGE(data.csv!AC176:AC186),$A186," ")</f>
        <v>#DIV/0!</v>
      </c>
      <c r="Z186" t="e">
        <f>IF(AVERAGE(data.csv!AD188:AD190)&lt;$BH$5*AVERAGE(data.csv!AD176:AD186),$A186," ")</f>
        <v>#DIV/0!</v>
      </c>
      <c r="AA186" t="e">
        <f>IF(AVERAGE(data.csv!AE188:AE190)&lt;$BH$5*AVERAGE(data.csv!AE176:AE186),$A186," ")</f>
        <v>#DIV/0!</v>
      </c>
      <c r="AB186" t="e">
        <f>IF(AVERAGE(data.csv!AF188:AF190)&lt;$BH$5*AVERAGE(data.csv!AF176:AF186),$A186," ")</f>
        <v>#DIV/0!</v>
      </c>
      <c r="AC186" t="e">
        <f>IF(AVERAGE(data.csv!AG188:AG190)&lt;$BH$5*AVERAGE(data.csv!AG176:AG186),$A186," ")</f>
        <v>#DIV/0!</v>
      </c>
      <c r="AD186" t="e">
        <f>IF(AVERAGE(data.csv!AH188:AH190)&lt;$BH$5*AVERAGE(data.csv!AH176:AH186),$A186," ")</f>
        <v>#DIV/0!</v>
      </c>
      <c r="AE186" t="str">
        <f>IF(AVERAGE(data.csv!AI188:AI190)&lt;$BH$5*AVERAGE(data.csv!AI176:AI186),$A186," ")</f>
        <v xml:space="preserve"> </v>
      </c>
      <c r="AF186" t="str">
        <f>IF(AVERAGE(data.csv!AJ188:AJ190)&lt;$BH$5*AVERAGE(data.csv!AJ176:AJ186),$A186," ")</f>
        <v xml:space="preserve"> </v>
      </c>
      <c r="AG186" t="str">
        <f>IF(AVERAGE(data.csv!AK188:AK190)&lt;$BH$5*AVERAGE(data.csv!AK176:AK186),$A186," ")</f>
        <v xml:space="preserve"> </v>
      </c>
      <c r="AH186" t="str">
        <f>IF(AVERAGE(data.csv!AL188:AL190)&lt;$BH$5*AVERAGE(data.csv!AL176:AL186),$A186," ")</f>
        <v xml:space="preserve"> </v>
      </c>
      <c r="AI186" t="str">
        <f>IF(AVERAGE(data.csv!AM188:AM190)&lt;$BH$5*AVERAGE(data.csv!AM176:AM186),$A186," ")</f>
        <v xml:space="preserve"> </v>
      </c>
      <c r="AJ186" t="str">
        <f>IF(AVERAGE(data.csv!AN188:AN190)&lt;$BH$5*AVERAGE(data.csv!AN176:AN186),$A186," ")</f>
        <v xml:space="preserve"> </v>
      </c>
      <c r="AK186" t="str">
        <f>IF(AVERAGE(data.csv!AO188:AO190)&lt;$BH$5*AVERAGE(data.csv!AO176:AO186),$A186," ")</f>
        <v xml:space="preserve"> </v>
      </c>
      <c r="AL186" t="str">
        <f>IF(AVERAGE(data.csv!AP188:AP190)&lt;$BH$5*AVERAGE(data.csv!AP176:AP186),$A186," ")</f>
        <v xml:space="preserve"> </v>
      </c>
      <c r="AM186" t="str">
        <f>IF(AVERAGE(data.csv!AQ188:AQ190)&lt;$BH$5*AVERAGE(data.csv!AQ176:AQ186),$A186," ")</f>
        <v xml:space="preserve"> </v>
      </c>
      <c r="AN186" t="str">
        <f>IF(AVERAGE(data.csv!AR188:AR190)&lt;$BH$5*AVERAGE(data.csv!AR176:AR186),$A186," ")</f>
        <v xml:space="preserve"> </v>
      </c>
      <c r="AO186" t="str">
        <f>IF(AVERAGE(data.csv!AS188:AS190)&lt;$BH$5*AVERAGE(data.csv!AS176:AS186),$A186," ")</f>
        <v xml:space="preserve"> </v>
      </c>
      <c r="AP186" t="str">
        <f>IF(AVERAGE(data.csv!AT188:AT190)&lt;$BH$5*AVERAGE(data.csv!AT176:AT186),$A186," ")</f>
        <v xml:space="preserve"> </v>
      </c>
      <c r="AQ186" t="str">
        <f>IF(AVERAGE(data.csv!AU188:AU190)&lt;$BH$5*AVERAGE(data.csv!AU176:AU186),$A186," ")</f>
        <v xml:space="preserve"> </v>
      </c>
      <c r="AR186">
        <f>IF(AVERAGE(data.csv!AV188:AV190)&lt;$BH$5*AVERAGE(data.csv!AV176:AV186),$A186," ")</f>
        <v>-17.68</v>
      </c>
      <c r="AS186" t="str">
        <f>IF(AVERAGE(data.csv!AW188:AW190)&lt;$BH$5*AVERAGE(data.csv!AW176:AW186),$A186," ")</f>
        <v xml:space="preserve"> </v>
      </c>
      <c r="AT186">
        <f>IF(AVERAGE(data.csv!AX188:AX190)&lt;$BH$5*AVERAGE(data.csv!AX176:AX186),$A186," ")</f>
        <v>-17.68</v>
      </c>
      <c r="AU186">
        <f>IF(AVERAGE(data.csv!AY188:AY190)&lt;$BH$5*AVERAGE(data.csv!AY176:AY186),$A186," ")</f>
        <v>-17.68</v>
      </c>
      <c r="AV186" t="str">
        <f>IF(AVERAGE(data.csv!AZ188:AZ190)&lt;$BH$5*AVERAGE(data.csv!AZ176:AZ186),$A186," ")</f>
        <v xml:space="preserve"> </v>
      </c>
      <c r="AW186" t="str">
        <f>IF(AVERAGE(data.csv!BA188:BA190)&lt;$BH$5*AVERAGE(data.csv!BA176:BA186),$A186," ")</f>
        <v xml:space="preserve"> </v>
      </c>
      <c r="AX186" t="str">
        <f>IF(AVERAGE(data.csv!BB188:BB190)&lt;$BH$5*AVERAGE(data.csv!BB176:BB186),$A186," ")</f>
        <v xml:space="preserve"> </v>
      </c>
      <c r="AY186" t="str">
        <f>IF(AVERAGE(data.csv!BC188:BC190)&lt;$BH$5*AVERAGE(data.csv!BC176:BC186),$A186," ")</f>
        <v xml:space="preserve"> </v>
      </c>
      <c r="AZ186" t="str">
        <f>IF(AVERAGE(data.csv!BD188:BD190)&lt;$BH$5*AVERAGE(data.csv!BD176:BD186),$A186," ")</f>
        <v xml:space="preserve"> </v>
      </c>
      <c r="BA186" t="str">
        <f>IF(AVERAGE(data.csv!BE188:BE190)&lt;$BH$5*AVERAGE(data.csv!BE176:BE186),$A186," ")</f>
        <v xml:space="preserve"> </v>
      </c>
      <c r="BB186" t="str">
        <f>IF(AVERAGE(data.csv!BF188:BF190)&lt;$BH$5*AVERAGE(data.csv!BF176:BF186),$A186," ")</f>
        <v xml:space="preserve"> </v>
      </c>
      <c r="BC186" t="str">
        <f>IF(AVERAGE(data.csv!BG188:BG190)&lt;$BH$5*AVERAGE(data.csv!BG176:BG186),$A186," ")</f>
        <v xml:space="preserve"> </v>
      </c>
      <c r="BD186">
        <f>IF(AVERAGE(data.csv!BH188:BH190)&lt;$BH$5*AVERAGE(data.csv!BH176:BH186),$A186," ")</f>
        <v>-17.68</v>
      </c>
      <c r="BE186">
        <f>IF(AVERAGE(data.csv!BI188:BI190)&lt;$BH$5*AVERAGE(data.csv!BI176:BI186),$A186," ")</f>
        <v>-17.68</v>
      </c>
    </row>
    <row r="187" spans="1:57" x14ac:dyDescent="0.3">
      <c r="A187" s="4">
        <f>AVERAGE(data.csv!C187:F187)</f>
        <v>-17.725000000000001</v>
      </c>
      <c r="B187" s="7"/>
      <c r="D187" t="e">
        <f>IF(AVERAGE(data.csv!H189:H191)&lt;$BH$5*AVERAGE(data.csv!H177:H187),$A187," ")</f>
        <v>#DIV/0!</v>
      </c>
      <c r="E187" t="e">
        <f>IF(AVERAGE(data.csv!I189:I191)&lt;$BH$5*AVERAGE(data.csv!I177:I187),$A187," ")</f>
        <v>#DIV/0!</v>
      </c>
      <c r="F187" t="e">
        <f>IF(AVERAGE(data.csv!J189:J191)&lt;$BH$5*AVERAGE(data.csv!J177:J187),$A187," ")</f>
        <v>#DIV/0!</v>
      </c>
      <c r="G187" t="e">
        <f>IF(AVERAGE(data.csv!K189:K191)&lt;$BH$5*AVERAGE(data.csv!K177:K187),$A187," ")</f>
        <v>#DIV/0!</v>
      </c>
      <c r="H187" t="e">
        <f>IF(AVERAGE(data.csv!L189:L191)&lt;$BH$5*AVERAGE(data.csv!L177:L187),$A187," ")</f>
        <v>#DIV/0!</v>
      </c>
      <c r="I187" t="e">
        <f>IF(AVERAGE(data.csv!M189:M191)&lt;$BH$5*AVERAGE(data.csv!M177:M187),$A187," ")</f>
        <v>#DIV/0!</v>
      </c>
      <c r="J187" t="e">
        <f>IF(AVERAGE(data.csv!N189:N191)&lt;$BH$5*AVERAGE(data.csv!N177:N187),$A187," ")</f>
        <v>#DIV/0!</v>
      </c>
      <c r="K187" t="e">
        <f>IF(AVERAGE(data.csv!O189:O191)&lt;$BH$5*AVERAGE(data.csv!O177:O187),$A187," ")</f>
        <v>#DIV/0!</v>
      </c>
      <c r="L187" t="e">
        <f>IF(AVERAGE(data.csv!P189:P191)&lt;$BH$5*AVERAGE(data.csv!P177:P187),$A187," ")</f>
        <v>#DIV/0!</v>
      </c>
      <c r="M187" t="e">
        <f>IF(AVERAGE(data.csv!Q189:Q191)&lt;$BH$5*AVERAGE(data.csv!Q177:Q187),$A187," ")</f>
        <v>#DIV/0!</v>
      </c>
      <c r="N187" t="e">
        <f>IF(AVERAGE(data.csv!R189:R191)&lt;$BH$5*AVERAGE(data.csv!R177:R187),$A187," ")</f>
        <v>#DIV/0!</v>
      </c>
      <c r="O187" t="e">
        <f>IF(AVERAGE(data.csv!S189:S191)&lt;$BH$5*AVERAGE(data.csv!S177:S187),$A187," ")</f>
        <v>#DIV/0!</v>
      </c>
      <c r="P187" t="e">
        <f>IF(AVERAGE(data.csv!T189:T191)&lt;$BH$5*AVERAGE(data.csv!T177:T187),$A187," ")</f>
        <v>#DIV/0!</v>
      </c>
      <c r="Q187" t="e">
        <f>IF(AVERAGE(data.csv!U189:U191)&lt;$BH$5*AVERAGE(data.csv!U177:U187),$A187," ")</f>
        <v>#DIV/0!</v>
      </c>
      <c r="R187" t="e">
        <f>IF(AVERAGE(data.csv!V189:V191)&lt;$BH$5*AVERAGE(data.csv!V177:V187),$A187," ")</f>
        <v>#DIV/0!</v>
      </c>
      <c r="S187" t="e">
        <f>IF(AVERAGE(data.csv!W189:W191)&lt;$BH$5*AVERAGE(data.csv!W177:W187),$A187," ")</f>
        <v>#DIV/0!</v>
      </c>
      <c r="T187" t="e">
        <f>IF(AVERAGE(data.csv!X189:X191)&lt;$BH$5*AVERAGE(data.csv!X177:X187),$A187," ")</f>
        <v>#DIV/0!</v>
      </c>
      <c r="U187" t="e">
        <f>IF(AVERAGE(data.csv!Y189:Y191)&lt;$BH$5*AVERAGE(data.csv!Y177:Y187),$A187," ")</f>
        <v>#DIV/0!</v>
      </c>
      <c r="V187" t="e">
        <f>IF(AVERAGE(data.csv!Z189:Z191)&lt;$BH$5*AVERAGE(data.csv!Z177:Z187),$A187," ")</f>
        <v>#DIV/0!</v>
      </c>
      <c r="W187" t="e">
        <f>IF(AVERAGE(data.csv!AA189:AA191)&lt;$BH$5*AVERAGE(data.csv!AA177:AA187),$A187," ")</f>
        <v>#DIV/0!</v>
      </c>
      <c r="X187" t="e">
        <f>IF(AVERAGE(data.csv!AB189:AB191)&lt;$BH$5*AVERAGE(data.csv!AB177:AB187),$A187," ")</f>
        <v>#DIV/0!</v>
      </c>
      <c r="Y187" t="e">
        <f>IF(AVERAGE(data.csv!AC189:AC191)&lt;$BH$5*AVERAGE(data.csv!AC177:AC187),$A187," ")</f>
        <v>#DIV/0!</v>
      </c>
      <c r="Z187" t="e">
        <f>IF(AVERAGE(data.csv!AD189:AD191)&lt;$BH$5*AVERAGE(data.csv!AD177:AD187),$A187," ")</f>
        <v>#DIV/0!</v>
      </c>
      <c r="AA187" t="e">
        <f>IF(AVERAGE(data.csv!AE189:AE191)&lt;$BH$5*AVERAGE(data.csv!AE177:AE187),$A187," ")</f>
        <v>#DIV/0!</v>
      </c>
      <c r="AB187" t="e">
        <f>IF(AVERAGE(data.csv!AF189:AF191)&lt;$BH$5*AVERAGE(data.csv!AF177:AF187),$A187," ")</f>
        <v>#DIV/0!</v>
      </c>
      <c r="AC187" t="e">
        <f>IF(AVERAGE(data.csv!AG189:AG191)&lt;$BH$5*AVERAGE(data.csv!AG177:AG187),$A187," ")</f>
        <v>#DIV/0!</v>
      </c>
      <c r="AD187" t="e">
        <f>IF(AVERAGE(data.csv!AH189:AH191)&lt;$BH$5*AVERAGE(data.csv!AH177:AH187),$A187," ")</f>
        <v>#DIV/0!</v>
      </c>
      <c r="AE187" t="str">
        <f>IF(AVERAGE(data.csv!AI189:AI191)&lt;$BH$5*AVERAGE(data.csv!AI177:AI187),$A187," ")</f>
        <v xml:space="preserve"> </v>
      </c>
      <c r="AF187" t="str">
        <f>IF(AVERAGE(data.csv!AJ189:AJ191)&lt;$BH$5*AVERAGE(data.csv!AJ177:AJ187),$A187," ")</f>
        <v xml:space="preserve"> </v>
      </c>
      <c r="AG187" t="str">
        <f>IF(AVERAGE(data.csv!AK189:AK191)&lt;$BH$5*AVERAGE(data.csv!AK177:AK187),$A187," ")</f>
        <v xml:space="preserve"> </v>
      </c>
      <c r="AH187" t="str">
        <f>IF(AVERAGE(data.csv!AL189:AL191)&lt;$BH$5*AVERAGE(data.csv!AL177:AL187),$A187," ")</f>
        <v xml:space="preserve"> </v>
      </c>
      <c r="AI187" t="str">
        <f>IF(AVERAGE(data.csv!AM189:AM191)&lt;$BH$5*AVERAGE(data.csv!AM177:AM187),$A187," ")</f>
        <v xml:space="preserve"> </v>
      </c>
      <c r="AJ187" t="str">
        <f>IF(AVERAGE(data.csv!AN189:AN191)&lt;$BH$5*AVERAGE(data.csv!AN177:AN187),$A187," ")</f>
        <v xml:space="preserve"> </v>
      </c>
      <c r="AK187" t="str">
        <f>IF(AVERAGE(data.csv!AO189:AO191)&lt;$BH$5*AVERAGE(data.csv!AO177:AO187),$A187," ")</f>
        <v xml:space="preserve"> </v>
      </c>
      <c r="AL187">
        <f>IF(AVERAGE(data.csv!AP189:AP191)&lt;$BH$5*AVERAGE(data.csv!AP177:AP187),$A187," ")</f>
        <v>-17.725000000000001</v>
      </c>
      <c r="AM187" t="str">
        <f>IF(AVERAGE(data.csv!AQ189:AQ191)&lt;$BH$5*AVERAGE(data.csv!AQ177:AQ187),$A187," ")</f>
        <v xml:space="preserve"> </v>
      </c>
      <c r="AN187" t="str">
        <f>IF(AVERAGE(data.csv!AR189:AR191)&lt;$BH$5*AVERAGE(data.csv!AR177:AR187),$A187," ")</f>
        <v xml:space="preserve"> </v>
      </c>
      <c r="AO187" t="str">
        <f>IF(AVERAGE(data.csv!AS189:AS191)&lt;$BH$5*AVERAGE(data.csv!AS177:AS187),$A187," ")</f>
        <v xml:space="preserve"> </v>
      </c>
      <c r="AP187" t="str">
        <f>IF(AVERAGE(data.csv!AT189:AT191)&lt;$BH$5*AVERAGE(data.csv!AT177:AT187),$A187," ")</f>
        <v xml:space="preserve"> </v>
      </c>
      <c r="AQ187" t="str">
        <f>IF(AVERAGE(data.csv!AU189:AU191)&lt;$BH$5*AVERAGE(data.csv!AU177:AU187),$A187," ")</f>
        <v xml:space="preserve"> </v>
      </c>
      <c r="AR187">
        <f>IF(AVERAGE(data.csv!AV189:AV191)&lt;$BH$5*AVERAGE(data.csv!AV177:AV187),$A187," ")</f>
        <v>-17.725000000000001</v>
      </c>
      <c r="AS187" t="str">
        <f>IF(AVERAGE(data.csv!AW189:AW191)&lt;$BH$5*AVERAGE(data.csv!AW177:AW187),$A187," ")</f>
        <v xml:space="preserve"> </v>
      </c>
      <c r="AT187">
        <f>IF(AVERAGE(data.csv!AX189:AX191)&lt;$BH$5*AVERAGE(data.csv!AX177:AX187),$A187," ")</f>
        <v>-17.725000000000001</v>
      </c>
      <c r="AU187">
        <f>IF(AVERAGE(data.csv!AY189:AY191)&lt;$BH$5*AVERAGE(data.csv!AY177:AY187),$A187," ")</f>
        <v>-17.725000000000001</v>
      </c>
      <c r="AV187" t="str">
        <f>IF(AVERAGE(data.csv!AZ189:AZ191)&lt;$BH$5*AVERAGE(data.csv!AZ177:AZ187),$A187," ")</f>
        <v xml:space="preserve"> </v>
      </c>
      <c r="AW187" t="str">
        <f>IF(AVERAGE(data.csv!BA189:BA191)&lt;$BH$5*AVERAGE(data.csv!BA177:BA187),$A187," ")</f>
        <v xml:space="preserve"> </v>
      </c>
      <c r="AX187" t="str">
        <f>IF(AVERAGE(data.csv!BB189:BB191)&lt;$BH$5*AVERAGE(data.csv!BB177:BB187),$A187," ")</f>
        <v xml:space="preserve"> </v>
      </c>
      <c r="AY187" t="str">
        <f>IF(AVERAGE(data.csv!BC189:BC191)&lt;$BH$5*AVERAGE(data.csv!BC177:BC187),$A187," ")</f>
        <v xml:space="preserve"> </v>
      </c>
      <c r="AZ187" t="str">
        <f>IF(AVERAGE(data.csv!BD189:BD191)&lt;$BH$5*AVERAGE(data.csv!BD177:BD187),$A187," ")</f>
        <v xml:space="preserve"> </v>
      </c>
      <c r="BA187" t="str">
        <f>IF(AVERAGE(data.csv!BE189:BE191)&lt;$BH$5*AVERAGE(data.csv!BE177:BE187),$A187," ")</f>
        <v xml:space="preserve"> </v>
      </c>
      <c r="BB187" t="str">
        <f>IF(AVERAGE(data.csv!BF189:BF191)&lt;$BH$5*AVERAGE(data.csv!BF177:BF187),$A187," ")</f>
        <v xml:space="preserve"> </v>
      </c>
      <c r="BC187" t="str">
        <f>IF(AVERAGE(data.csv!BG189:BG191)&lt;$BH$5*AVERAGE(data.csv!BG177:BG187),$A187," ")</f>
        <v xml:space="preserve"> </v>
      </c>
      <c r="BD187">
        <f>IF(AVERAGE(data.csv!BH189:BH191)&lt;$BH$5*AVERAGE(data.csv!BH177:BH187),$A187," ")</f>
        <v>-17.725000000000001</v>
      </c>
      <c r="BE187">
        <f>IF(AVERAGE(data.csv!BI189:BI191)&lt;$BH$5*AVERAGE(data.csv!BI177:BI187),$A187," ")</f>
        <v>-17.725000000000001</v>
      </c>
    </row>
    <row r="188" spans="1:57" x14ac:dyDescent="0.3">
      <c r="A188" s="4">
        <f>AVERAGE(data.csv!C188:F188)</f>
        <v>-17.765000000000001</v>
      </c>
      <c r="B188" s="7"/>
      <c r="D188" t="e">
        <f>IF(AVERAGE(data.csv!H190:H192)&lt;$BH$5*AVERAGE(data.csv!H178:H188),$A188," ")</f>
        <v>#DIV/0!</v>
      </c>
      <c r="E188" t="e">
        <f>IF(AVERAGE(data.csv!I190:I192)&lt;$BH$5*AVERAGE(data.csv!I178:I188),$A188," ")</f>
        <v>#DIV/0!</v>
      </c>
      <c r="F188" t="e">
        <f>IF(AVERAGE(data.csv!J190:J192)&lt;$BH$5*AVERAGE(data.csv!J178:J188),$A188," ")</f>
        <v>#DIV/0!</v>
      </c>
      <c r="G188" t="e">
        <f>IF(AVERAGE(data.csv!K190:K192)&lt;$BH$5*AVERAGE(data.csv!K178:K188),$A188," ")</f>
        <v>#DIV/0!</v>
      </c>
      <c r="H188" t="e">
        <f>IF(AVERAGE(data.csv!L190:L192)&lt;$BH$5*AVERAGE(data.csv!L178:L188),$A188," ")</f>
        <v>#DIV/0!</v>
      </c>
      <c r="I188" t="e">
        <f>IF(AVERAGE(data.csv!M190:M192)&lt;$BH$5*AVERAGE(data.csv!M178:M188),$A188," ")</f>
        <v>#DIV/0!</v>
      </c>
      <c r="J188" t="e">
        <f>IF(AVERAGE(data.csv!N190:N192)&lt;$BH$5*AVERAGE(data.csv!N178:N188),$A188," ")</f>
        <v>#DIV/0!</v>
      </c>
      <c r="K188" t="e">
        <f>IF(AVERAGE(data.csv!O190:O192)&lt;$BH$5*AVERAGE(data.csv!O178:O188),$A188," ")</f>
        <v>#DIV/0!</v>
      </c>
      <c r="L188" t="e">
        <f>IF(AVERAGE(data.csv!P190:P192)&lt;$BH$5*AVERAGE(data.csv!P178:P188),$A188," ")</f>
        <v>#DIV/0!</v>
      </c>
      <c r="M188" t="e">
        <f>IF(AVERAGE(data.csv!Q190:Q192)&lt;$BH$5*AVERAGE(data.csv!Q178:Q188),$A188," ")</f>
        <v>#DIV/0!</v>
      </c>
      <c r="N188" t="e">
        <f>IF(AVERAGE(data.csv!R190:R192)&lt;$BH$5*AVERAGE(data.csv!R178:R188),$A188," ")</f>
        <v>#DIV/0!</v>
      </c>
      <c r="O188" t="e">
        <f>IF(AVERAGE(data.csv!S190:S192)&lt;$BH$5*AVERAGE(data.csv!S178:S188),$A188," ")</f>
        <v>#DIV/0!</v>
      </c>
      <c r="P188" t="e">
        <f>IF(AVERAGE(data.csv!T190:T192)&lt;$BH$5*AVERAGE(data.csv!T178:T188),$A188," ")</f>
        <v>#DIV/0!</v>
      </c>
      <c r="Q188" t="e">
        <f>IF(AVERAGE(data.csv!U190:U192)&lt;$BH$5*AVERAGE(data.csv!U178:U188),$A188," ")</f>
        <v>#DIV/0!</v>
      </c>
      <c r="R188" t="e">
        <f>IF(AVERAGE(data.csv!V190:V192)&lt;$BH$5*AVERAGE(data.csv!V178:V188),$A188," ")</f>
        <v>#DIV/0!</v>
      </c>
      <c r="S188" t="e">
        <f>IF(AVERAGE(data.csv!W190:W192)&lt;$BH$5*AVERAGE(data.csv!W178:W188),$A188," ")</f>
        <v>#DIV/0!</v>
      </c>
      <c r="T188" t="e">
        <f>IF(AVERAGE(data.csv!X190:X192)&lt;$BH$5*AVERAGE(data.csv!X178:X188),$A188," ")</f>
        <v>#DIV/0!</v>
      </c>
      <c r="U188" t="e">
        <f>IF(AVERAGE(data.csv!Y190:Y192)&lt;$BH$5*AVERAGE(data.csv!Y178:Y188),$A188," ")</f>
        <v>#DIV/0!</v>
      </c>
      <c r="V188" t="e">
        <f>IF(AVERAGE(data.csv!Z190:Z192)&lt;$BH$5*AVERAGE(data.csv!Z178:Z188),$A188," ")</f>
        <v>#DIV/0!</v>
      </c>
      <c r="W188" t="e">
        <f>IF(AVERAGE(data.csv!AA190:AA192)&lt;$BH$5*AVERAGE(data.csv!AA178:AA188),$A188," ")</f>
        <v>#DIV/0!</v>
      </c>
      <c r="X188" t="e">
        <f>IF(AVERAGE(data.csv!AB190:AB192)&lt;$BH$5*AVERAGE(data.csv!AB178:AB188),$A188," ")</f>
        <v>#DIV/0!</v>
      </c>
      <c r="Y188" t="e">
        <f>IF(AVERAGE(data.csv!AC190:AC192)&lt;$BH$5*AVERAGE(data.csv!AC178:AC188),$A188," ")</f>
        <v>#DIV/0!</v>
      </c>
      <c r="Z188" t="e">
        <f>IF(AVERAGE(data.csv!AD190:AD192)&lt;$BH$5*AVERAGE(data.csv!AD178:AD188),$A188," ")</f>
        <v>#DIV/0!</v>
      </c>
      <c r="AA188" t="e">
        <f>IF(AVERAGE(data.csv!AE190:AE192)&lt;$BH$5*AVERAGE(data.csv!AE178:AE188),$A188," ")</f>
        <v>#DIV/0!</v>
      </c>
      <c r="AB188" t="e">
        <f>IF(AVERAGE(data.csv!AF190:AF192)&lt;$BH$5*AVERAGE(data.csv!AF178:AF188),$A188," ")</f>
        <v>#DIV/0!</v>
      </c>
      <c r="AC188" t="e">
        <f>IF(AVERAGE(data.csv!AG190:AG192)&lt;$BH$5*AVERAGE(data.csv!AG178:AG188),$A188," ")</f>
        <v>#DIV/0!</v>
      </c>
      <c r="AD188" t="e">
        <f>IF(AVERAGE(data.csv!AH190:AH192)&lt;$BH$5*AVERAGE(data.csv!AH178:AH188),$A188," ")</f>
        <v>#DIV/0!</v>
      </c>
      <c r="AE188" t="str">
        <f>IF(AVERAGE(data.csv!AI190:AI192)&lt;$BH$5*AVERAGE(data.csv!AI178:AI188),$A188," ")</f>
        <v xml:space="preserve"> </v>
      </c>
      <c r="AF188" t="str">
        <f>IF(AVERAGE(data.csv!AJ190:AJ192)&lt;$BH$5*AVERAGE(data.csv!AJ178:AJ188),$A188," ")</f>
        <v xml:space="preserve"> </v>
      </c>
      <c r="AG188" t="str">
        <f>IF(AVERAGE(data.csv!AK190:AK192)&lt;$BH$5*AVERAGE(data.csv!AK178:AK188),$A188," ")</f>
        <v xml:space="preserve"> </v>
      </c>
      <c r="AH188" t="str">
        <f>IF(AVERAGE(data.csv!AL190:AL192)&lt;$BH$5*AVERAGE(data.csv!AL178:AL188),$A188," ")</f>
        <v xml:space="preserve"> </v>
      </c>
      <c r="AI188" t="str">
        <f>IF(AVERAGE(data.csv!AM190:AM192)&lt;$BH$5*AVERAGE(data.csv!AM178:AM188),$A188," ")</f>
        <v xml:space="preserve"> </v>
      </c>
      <c r="AJ188" t="str">
        <f>IF(AVERAGE(data.csv!AN190:AN192)&lt;$BH$5*AVERAGE(data.csv!AN178:AN188),$A188," ")</f>
        <v xml:space="preserve"> </v>
      </c>
      <c r="AK188" t="str">
        <f>IF(AVERAGE(data.csv!AO190:AO192)&lt;$BH$5*AVERAGE(data.csv!AO178:AO188),$A188," ")</f>
        <v xml:space="preserve"> </v>
      </c>
      <c r="AL188">
        <f>IF(AVERAGE(data.csv!AP190:AP192)&lt;$BH$5*AVERAGE(data.csv!AP178:AP188),$A188," ")</f>
        <v>-17.765000000000001</v>
      </c>
      <c r="AM188" t="str">
        <f>IF(AVERAGE(data.csv!AQ190:AQ192)&lt;$BH$5*AVERAGE(data.csv!AQ178:AQ188),$A188," ")</f>
        <v xml:space="preserve"> </v>
      </c>
      <c r="AN188" t="str">
        <f>IF(AVERAGE(data.csv!AR190:AR192)&lt;$BH$5*AVERAGE(data.csv!AR178:AR188),$A188," ")</f>
        <v xml:space="preserve"> </v>
      </c>
      <c r="AO188" t="str">
        <f>IF(AVERAGE(data.csv!AS190:AS192)&lt;$BH$5*AVERAGE(data.csv!AS178:AS188),$A188," ")</f>
        <v xml:space="preserve"> </v>
      </c>
      <c r="AP188" t="str">
        <f>IF(AVERAGE(data.csv!AT190:AT192)&lt;$BH$5*AVERAGE(data.csv!AT178:AT188),$A188," ")</f>
        <v xml:space="preserve"> </v>
      </c>
      <c r="AQ188" t="str">
        <f>IF(AVERAGE(data.csv!AU190:AU192)&lt;$BH$5*AVERAGE(data.csv!AU178:AU188),$A188," ")</f>
        <v xml:space="preserve"> </v>
      </c>
      <c r="AR188">
        <f>IF(AVERAGE(data.csv!AV190:AV192)&lt;$BH$5*AVERAGE(data.csv!AV178:AV188),$A188," ")</f>
        <v>-17.765000000000001</v>
      </c>
      <c r="AS188" t="str">
        <f>IF(AVERAGE(data.csv!AW190:AW192)&lt;$BH$5*AVERAGE(data.csv!AW178:AW188),$A188," ")</f>
        <v xml:space="preserve"> </v>
      </c>
      <c r="AT188">
        <f>IF(AVERAGE(data.csv!AX190:AX192)&lt;$BH$5*AVERAGE(data.csv!AX178:AX188),$A188," ")</f>
        <v>-17.765000000000001</v>
      </c>
      <c r="AU188">
        <f>IF(AVERAGE(data.csv!AY190:AY192)&lt;$BH$5*AVERAGE(data.csv!AY178:AY188),$A188," ")</f>
        <v>-17.765000000000001</v>
      </c>
      <c r="AV188" t="str">
        <f>IF(AVERAGE(data.csv!AZ190:AZ192)&lt;$BH$5*AVERAGE(data.csv!AZ178:AZ188),$A188," ")</f>
        <v xml:space="preserve"> </v>
      </c>
      <c r="AW188" t="str">
        <f>IF(AVERAGE(data.csv!BA190:BA192)&lt;$BH$5*AVERAGE(data.csv!BA178:BA188),$A188," ")</f>
        <v xml:space="preserve"> </v>
      </c>
      <c r="AX188" t="str">
        <f>IF(AVERAGE(data.csv!BB190:BB192)&lt;$BH$5*AVERAGE(data.csv!BB178:BB188),$A188," ")</f>
        <v xml:space="preserve"> </v>
      </c>
      <c r="AY188" t="str">
        <f>IF(AVERAGE(data.csv!BC190:BC192)&lt;$BH$5*AVERAGE(data.csv!BC178:BC188),$A188," ")</f>
        <v xml:space="preserve"> </v>
      </c>
      <c r="AZ188" t="str">
        <f>IF(AVERAGE(data.csv!BD190:BD192)&lt;$BH$5*AVERAGE(data.csv!BD178:BD188),$A188," ")</f>
        <v xml:space="preserve"> </v>
      </c>
      <c r="BA188" t="str">
        <f>IF(AVERAGE(data.csv!BE190:BE192)&lt;$BH$5*AVERAGE(data.csv!BE178:BE188),$A188," ")</f>
        <v xml:space="preserve"> </v>
      </c>
      <c r="BB188" t="str">
        <f>IF(AVERAGE(data.csv!BF190:BF192)&lt;$BH$5*AVERAGE(data.csv!BF178:BF188),$A188," ")</f>
        <v xml:space="preserve"> </v>
      </c>
      <c r="BC188" t="str">
        <f>IF(AVERAGE(data.csv!BG190:BG192)&lt;$BH$5*AVERAGE(data.csv!BG178:BG188),$A188," ")</f>
        <v xml:space="preserve"> </v>
      </c>
      <c r="BD188">
        <f>IF(AVERAGE(data.csv!BH190:BH192)&lt;$BH$5*AVERAGE(data.csv!BH178:BH188),$A188," ")</f>
        <v>-17.765000000000001</v>
      </c>
      <c r="BE188">
        <f>IF(AVERAGE(data.csv!BI190:BI192)&lt;$BH$5*AVERAGE(data.csv!BI178:BI188),$A188," ")</f>
        <v>-17.765000000000001</v>
      </c>
    </row>
    <row r="189" spans="1:57" x14ac:dyDescent="0.3">
      <c r="A189" s="4">
        <f>AVERAGE(data.csv!C189:F189)</f>
        <v>-17.82</v>
      </c>
      <c r="B189" s="7"/>
      <c r="D189" t="e">
        <f>IF(AVERAGE(data.csv!H191:H193)&lt;$BH$5*AVERAGE(data.csv!H179:H189),$A189," ")</f>
        <v>#DIV/0!</v>
      </c>
      <c r="E189" t="e">
        <f>IF(AVERAGE(data.csv!I191:I193)&lt;$BH$5*AVERAGE(data.csv!I179:I189),$A189," ")</f>
        <v>#DIV/0!</v>
      </c>
      <c r="F189" t="e">
        <f>IF(AVERAGE(data.csv!J191:J193)&lt;$BH$5*AVERAGE(data.csv!J179:J189),$A189," ")</f>
        <v>#DIV/0!</v>
      </c>
      <c r="G189" t="e">
        <f>IF(AVERAGE(data.csv!K191:K193)&lt;$BH$5*AVERAGE(data.csv!K179:K189),$A189," ")</f>
        <v>#DIV/0!</v>
      </c>
      <c r="H189" t="e">
        <f>IF(AVERAGE(data.csv!L191:L193)&lt;$BH$5*AVERAGE(data.csv!L179:L189),$A189," ")</f>
        <v>#DIV/0!</v>
      </c>
      <c r="I189" t="e">
        <f>IF(AVERAGE(data.csv!M191:M193)&lt;$BH$5*AVERAGE(data.csv!M179:M189),$A189," ")</f>
        <v>#DIV/0!</v>
      </c>
      <c r="J189" t="e">
        <f>IF(AVERAGE(data.csv!N191:N193)&lt;$BH$5*AVERAGE(data.csv!N179:N189),$A189," ")</f>
        <v>#DIV/0!</v>
      </c>
      <c r="K189" t="e">
        <f>IF(AVERAGE(data.csv!O191:O193)&lt;$BH$5*AVERAGE(data.csv!O179:O189),$A189," ")</f>
        <v>#DIV/0!</v>
      </c>
      <c r="L189" t="e">
        <f>IF(AVERAGE(data.csv!P191:P193)&lt;$BH$5*AVERAGE(data.csv!P179:P189),$A189," ")</f>
        <v>#DIV/0!</v>
      </c>
      <c r="M189" t="e">
        <f>IF(AVERAGE(data.csv!Q191:Q193)&lt;$BH$5*AVERAGE(data.csv!Q179:Q189),$A189," ")</f>
        <v>#DIV/0!</v>
      </c>
      <c r="N189" t="e">
        <f>IF(AVERAGE(data.csv!R191:R193)&lt;$BH$5*AVERAGE(data.csv!R179:R189),$A189," ")</f>
        <v>#DIV/0!</v>
      </c>
      <c r="O189" t="e">
        <f>IF(AVERAGE(data.csv!S191:S193)&lt;$BH$5*AVERAGE(data.csv!S179:S189),$A189," ")</f>
        <v>#DIV/0!</v>
      </c>
      <c r="P189" t="e">
        <f>IF(AVERAGE(data.csv!T191:T193)&lt;$BH$5*AVERAGE(data.csv!T179:T189),$A189," ")</f>
        <v>#DIV/0!</v>
      </c>
      <c r="Q189" t="e">
        <f>IF(AVERAGE(data.csv!U191:U193)&lt;$BH$5*AVERAGE(data.csv!U179:U189),$A189," ")</f>
        <v>#DIV/0!</v>
      </c>
      <c r="R189" t="e">
        <f>IF(AVERAGE(data.csv!V191:V193)&lt;$BH$5*AVERAGE(data.csv!V179:V189),$A189," ")</f>
        <v>#DIV/0!</v>
      </c>
      <c r="S189" t="e">
        <f>IF(AVERAGE(data.csv!W191:W193)&lt;$BH$5*AVERAGE(data.csv!W179:W189),$A189," ")</f>
        <v>#DIV/0!</v>
      </c>
      <c r="T189" t="e">
        <f>IF(AVERAGE(data.csv!X191:X193)&lt;$BH$5*AVERAGE(data.csv!X179:X189),$A189," ")</f>
        <v>#DIV/0!</v>
      </c>
      <c r="U189" t="e">
        <f>IF(AVERAGE(data.csv!Y191:Y193)&lt;$BH$5*AVERAGE(data.csv!Y179:Y189),$A189," ")</f>
        <v>#DIV/0!</v>
      </c>
      <c r="V189" t="e">
        <f>IF(AVERAGE(data.csv!Z191:Z193)&lt;$BH$5*AVERAGE(data.csv!Z179:Z189),$A189," ")</f>
        <v>#DIV/0!</v>
      </c>
      <c r="W189" t="e">
        <f>IF(AVERAGE(data.csv!AA191:AA193)&lt;$BH$5*AVERAGE(data.csv!AA179:AA189),$A189," ")</f>
        <v>#DIV/0!</v>
      </c>
      <c r="X189" t="e">
        <f>IF(AVERAGE(data.csv!AB191:AB193)&lt;$BH$5*AVERAGE(data.csv!AB179:AB189),$A189," ")</f>
        <v>#DIV/0!</v>
      </c>
      <c r="Y189" t="e">
        <f>IF(AVERAGE(data.csv!AC191:AC193)&lt;$BH$5*AVERAGE(data.csv!AC179:AC189),$A189," ")</f>
        <v>#DIV/0!</v>
      </c>
      <c r="Z189" t="e">
        <f>IF(AVERAGE(data.csv!AD191:AD193)&lt;$BH$5*AVERAGE(data.csv!AD179:AD189),$A189," ")</f>
        <v>#DIV/0!</v>
      </c>
      <c r="AA189" t="e">
        <f>IF(AVERAGE(data.csv!AE191:AE193)&lt;$BH$5*AVERAGE(data.csv!AE179:AE189),$A189," ")</f>
        <v>#DIV/0!</v>
      </c>
      <c r="AB189" t="e">
        <f>IF(AVERAGE(data.csv!AF191:AF193)&lt;$BH$5*AVERAGE(data.csv!AF179:AF189),$A189," ")</f>
        <v>#DIV/0!</v>
      </c>
      <c r="AC189" t="e">
        <f>IF(AVERAGE(data.csv!AG191:AG193)&lt;$BH$5*AVERAGE(data.csv!AG179:AG189),$A189," ")</f>
        <v>#DIV/0!</v>
      </c>
      <c r="AD189" t="e">
        <f>IF(AVERAGE(data.csv!AH191:AH193)&lt;$BH$5*AVERAGE(data.csv!AH179:AH189),$A189," ")</f>
        <v>#DIV/0!</v>
      </c>
      <c r="AE189" t="str">
        <f>IF(AVERAGE(data.csv!AI191:AI193)&lt;$BH$5*AVERAGE(data.csv!AI179:AI189),$A189," ")</f>
        <v xml:space="preserve"> </v>
      </c>
      <c r="AF189" t="str">
        <f>IF(AVERAGE(data.csv!AJ191:AJ193)&lt;$BH$5*AVERAGE(data.csv!AJ179:AJ189),$A189," ")</f>
        <v xml:space="preserve"> </v>
      </c>
      <c r="AG189" t="str">
        <f>IF(AVERAGE(data.csv!AK191:AK193)&lt;$BH$5*AVERAGE(data.csv!AK179:AK189),$A189," ")</f>
        <v xml:space="preserve"> </v>
      </c>
      <c r="AH189" t="str">
        <f>IF(AVERAGE(data.csv!AL191:AL193)&lt;$BH$5*AVERAGE(data.csv!AL179:AL189),$A189," ")</f>
        <v xml:space="preserve"> </v>
      </c>
      <c r="AI189" t="str">
        <f>IF(AVERAGE(data.csv!AM191:AM193)&lt;$BH$5*AVERAGE(data.csv!AM179:AM189),$A189," ")</f>
        <v xml:space="preserve"> </v>
      </c>
      <c r="AJ189">
        <f>IF(AVERAGE(data.csv!AN191:AN193)&lt;$BH$5*AVERAGE(data.csv!AN179:AN189),$A189," ")</f>
        <v>-17.82</v>
      </c>
      <c r="AK189" t="str">
        <f>IF(AVERAGE(data.csv!AO191:AO193)&lt;$BH$5*AVERAGE(data.csv!AO179:AO189),$A189," ")</f>
        <v xml:space="preserve"> </v>
      </c>
      <c r="AL189">
        <f>IF(AVERAGE(data.csv!AP191:AP193)&lt;$BH$5*AVERAGE(data.csv!AP179:AP189),$A189," ")</f>
        <v>-17.82</v>
      </c>
      <c r="AM189" t="str">
        <f>IF(AVERAGE(data.csv!AQ191:AQ193)&lt;$BH$5*AVERAGE(data.csv!AQ179:AQ189),$A189," ")</f>
        <v xml:space="preserve"> </v>
      </c>
      <c r="AN189" t="str">
        <f>IF(AVERAGE(data.csv!AR191:AR193)&lt;$BH$5*AVERAGE(data.csv!AR179:AR189),$A189," ")</f>
        <v xml:space="preserve"> </v>
      </c>
      <c r="AO189" t="str">
        <f>IF(AVERAGE(data.csv!AS191:AS193)&lt;$BH$5*AVERAGE(data.csv!AS179:AS189),$A189," ")</f>
        <v xml:space="preserve"> </v>
      </c>
      <c r="AP189" t="str">
        <f>IF(AVERAGE(data.csv!AT191:AT193)&lt;$BH$5*AVERAGE(data.csv!AT179:AT189),$A189," ")</f>
        <v xml:space="preserve"> </v>
      </c>
      <c r="AQ189" t="str">
        <f>IF(AVERAGE(data.csv!AU191:AU193)&lt;$BH$5*AVERAGE(data.csv!AU179:AU189),$A189," ")</f>
        <v xml:space="preserve"> </v>
      </c>
      <c r="AR189">
        <f>IF(AVERAGE(data.csv!AV191:AV193)&lt;$BH$5*AVERAGE(data.csv!AV179:AV189),$A189," ")</f>
        <v>-17.82</v>
      </c>
      <c r="AS189" t="str">
        <f>IF(AVERAGE(data.csv!AW191:AW193)&lt;$BH$5*AVERAGE(data.csv!AW179:AW189),$A189," ")</f>
        <v xml:space="preserve"> </v>
      </c>
      <c r="AT189">
        <f>IF(AVERAGE(data.csv!AX191:AX193)&lt;$BH$5*AVERAGE(data.csv!AX179:AX189),$A189," ")</f>
        <v>-17.82</v>
      </c>
      <c r="AU189">
        <f>IF(AVERAGE(data.csv!AY191:AY193)&lt;$BH$5*AVERAGE(data.csv!AY179:AY189),$A189," ")</f>
        <v>-17.82</v>
      </c>
      <c r="AV189" t="str">
        <f>IF(AVERAGE(data.csv!AZ191:AZ193)&lt;$BH$5*AVERAGE(data.csv!AZ179:AZ189),$A189," ")</f>
        <v xml:space="preserve"> </v>
      </c>
      <c r="AW189" t="str">
        <f>IF(AVERAGE(data.csv!BA191:BA193)&lt;$BH$5*AVERAGE(data.csv!BA179:BA189),$A189," ")</f>
        <v xml:space="preserve"> </v>
      </c>
      <c r="AX189" t="str">
        <f>IF(AVERAGE(data.csv!BB191:BB193)&lt;$BH$5*AVERAGE(data.csv!BB179:BB189),$A189," ")</f>
        <v xml:space="preserve"> </v>
      </c>
      <c r="AY189" t="str">
        <f>IF(AVERAGE(data.csv!BC191:BC193)&lt;$BH$5*AVERAGE(data.csv!BC179:BC189),$A189," ")</f>
        <v xml:space="preserve"> </v>
      </c>
      <c r="AZ189" t="str">
        <f>IF(AVERAGE(data.csv!BD191:BD193)&lt;$BH$5*AVERAGE(data.csv!BD179:BD189),$A189," ")</f>
        <v xml:space="preserve"> </v>
      </c>
      <c r="BA189">
        <f>IF(AVERAGE(data.csv!BE191:BE193)&lt;$BH$5*AVERAGE(data.csv!BE179:BE189),$A189," ")</f>
        <v>-17.82</v>
      </c>
      <c r="BB189" t="str">
        <f>IF(AVERAGE(data.csv!BF191:BF193)&lt;$BH$5*AVERAGE(data.csv!BF179:BF189),$A189," ")</f>
        <v xml:space="preserve"> </v>
      </c>
      <c r="BC189" t="str">
        <f>IF(AVERAGE(data.csv!BG191:BG193)&lt;$BH$5*AVERAGE(data.csv!BG179:BG189),$A189," ")</f>
        <v xml:space="preserve"> </v>
      </c>
      <c r="BD189">
        <f>IF(AVERAGE(data.csv!BH191:BH193)&lt;$BH$5*AVERAGE(data.csv!BH179:BH189),$A189," ")</f>
        <v>-17.82</v>
      </c>
      <c r="BE189">
        <f>IF(AVERAGE(data.csv!BI191:BI193)&lt;$BH$5*AVERAGE(data.csv!BI179:BI189),$A189," ")</f>
        <v>-17.82</v>
      </c>
    </row>
    <row r="190" spans="1:57" x14ac:dyDescent="0.3">
      <c r="A190" s="4">
        <f>AVERAGE(data.csv!C190:F190)</f>
        <v>-17.869999999999997</v>
      </c>
      <c r="B190" s="7"/>
      <c r="D190" t="e">
        <f>IF(AVERAGE(data.csv!H192:H194)&lt;$BH$5*AVERAGE(data.csv!H180:H190),$A190," ")</f>
        <v>#DIV/0!</v>
      </c>
      <c r="E190" t="e">
        <f>IF(AVERAGE(data.csv!I192:I194)&lt;$BH$5*AVERAGE(data.csv!I180:I190),$A190," ")</f>
        <v>#DIV/0!</v>
      </c>
      <c r="F190" t="e">
        <f>IF(AVERAGE(data.csv!J192:J194)&lt;$BH$5*AVERAGE(data.csv!J180:J190),$A190," ")</f>
        <v>#DIV/0!</v>
      </c>
      <c r="G190" t="e">
        <f>IF(AVERAGE(data.csv!K192:K194)&lt;$BH$5*AVERAGE(data.csv!K180:K190),$A190," ")</f>
        <v>#DIV/0!</v>
      </c>
      <c r="H190" t="e">
        <f>IF(AVERAGE(data.csv!L192:L194)&lt;$BH$5*AVERAGE(data.csv!L180:L190),$A190," ")</f>
        <v>#DIV/0!</v>
      </c>
      <c r="I190" t="e">
        <f>IF(AVERAGE(data.csv!M192:M194)&lt;$BH$5*AVERAGE(data.csv!M180:M190),$A190," ")</f>
        <v>#DIV/0!</v>
      </c>
      <c r="J190" t="e">
        <f>IF(AVERAGE(data.csv!N192:N194)&lt;$BH$5*AVERAGE(data.csv!N180:N190),$A190," ")</f>
        <v>#DIV/0!</v>
      </c>
      <c r="K190" t="e">
        <f>IF(AVERAGE(data.csv!O192:O194)&lt;$BH$5*AVERAGE(data.csv!O180:O190),$A190," ")</f>
        <v>#DIV/0!</v>
      </c>
      <c r="L190" t="e">
        <f>IF(AVERAGE(data.csv!P192:P194)&lt;$BH$5*AVERAGE(data.csv!P180:P190),$A190," ")</f>
        <v>#DIV/0!</v>
      </c>
      <c r="M190" t="e">
        <f>IF(AVERAGE(data.csv!Q192:Q194)&lt;$BH$5*AVERAGE(data.csv!Q180:Q190),$A190," ")</f>
        <v>#DIV/0!</v>
      </c>
      <c r="N190" t="e">
        <f>IF(AVERAGE(data.csv!R192:R194)&lt;$BH$5*AVERAGE(data.csv!R180:R190),$A190," ")</f>
        <v>#DIV/0!</v>
      </c>
      <c r="O190" t="e">
        <f>IF(AVERAGE(data.csv!S192:S194)&lt;$BH$5*AVERAGE(data.csv!S180:S190),$A190," ")</f>
        <v>#DIV/0!</v>
      </c>
      <c r="P190" t="e">
        <f>IF(AVERAGE(data.csv!T192:T194)&lt;$BH$5*AVERAGE(data.csv!T180:T190),$A190," ")</f>
        <v>#DIV/0!</v>
      </c>
      <c r="Q190" t="e">
        <f>IF(AVERAGE(data.csv!U192:U194)&lt;$BH$5*AVERAGE(data.csv!U180:U190),$A190," ")</f>
        <v>#DIV/0!</v>
      </c>
      <c r="R190" t="e">
        <f>IF(AVERAGE(data.csv!V192:V194)&lt;$BH$5*AVERAGE(data.csv!V180:V190),$A190," ")</f>
        <v>#DIV/0!</v>
      </c>
      <c r="S190" t="e">
        <f>IF(AVERAGE(data.csv!W192:W194)&lt;$BH$5*AVERAGE(data.csv!W180:W190),$A190," ")</f>
        <v>#DIV/0!</v>
      </c>
      <c r="T190" t="e">
        <f>IF(AVERAGE(data.csv!X192:X194)&lt;$BH$5*AVERAGE(data.csv!X180:X190),$A190," ")</f>
        <v>#DIV/0!</v>
      </c>
      <c r="U190" t="e">
        <f>IF(AVERAGE(data.csv!Y192:Y194)&lt;$BH$5*AVERAGE(data.csv!Y180:Y190),$A190," ")</f>
        <v>#DIV/0!</v>
      </c>
      <c r="V190" t="e">
        <f>IF(AVERAGE(data.csv!Z192:Z194)&lt;$BH$5*AVERAGE(data.csv!Z180:Z190),$A190," ")</f>
        <v>#DIV/0!</v>
      </c>
      <c r="W190" t="e">
        <f>IF(AVERAGE(data.csv!AA192:AA194)&lt;$BH$5*AVERAGE(data.csv!AA180:AA190),$A190," ")</f>
        <v>#DIV/0!</v>
      </c>
      <c r="X190" t="e">
        <f>IF(AVERAGE(data.csv!AB192:AB194)&lt;$BH$5*AVERAGE(data.csv!AB180:AB190),$A190," ")</f>
        <v>#DIV/0!</v>
      </c>
      <c r="Y190" t="e">
        <f>IF(AVERAGE(data.csv!AC192:AC194)&lt;$BH$5*AVERAGE(data.csv!AC180:AC190),$A190," ")</f>
        <v>#DIV/0!</v>
      </c>
      <c r="Z190" t="e">
        <f>IF(AVERAGE(data.csv!AD192:AD194)&lt;$BH$5*AVERAGE(data.csv!AD180:AD190),$A190," ")</f>
        <v>#DIV/0!</v>
      </c>
      <c r="AA190" t="e">
        <f>IF(AVERAGE(data.csv!AE192:AE194)&lt;$BH$5*AVERAGE(data.csv!AE180:AE190),$A190," ")</f>
        <v>#DIV/0!</v>
      </c>
      <c r="AB190" t="e">
        <f>IF(AVERAGE(data.csv!AF192:AF194)&lt;$BH$5*AVERAGE(data.csv!AF180:AF190),$A190," ")</f>
        <v>#DIV/0!</v>
      </c>
      <c r="AC190" t="e">
        <f>IF(AVERAGE(data.csv!AG192:AG194)&lt;$BH$5*AVERAGE(data.csv!AG180:AG190),$A190," ")</f>
        <v>#DIV/0!</v>
      </c>
      <c r="AD190" t="e">
        <f>IF(AVERAGE(data.csv!AH192:AH194)&lt;$BH$5*AVERAGE(data.csv!AH180:AH190),$A190," ")</f>
        <v>#DIV/0!</v>
      </c>
      <c r="AE190" t="str">
        <f>IF(AVERAGE(data.csv!AI192:AI194)&lt;$BH$5*AVERAGE(data.csv!AI180:AI190),$A190," ")</f>
        <v xml:space="preserve"> </v>
      </c>
      <c r="AF190" t="str">
        <f>IF(AVERAGE(data.csv!AJ192:AJ194)&lt;$BH$5*AVERAGE(data.csv!AJ180:AJ190),$A190," ")</f>
        <v xml:space="preserve"> </v>
      </c>
      <c r="AG190" t="str">
        <f>IF(AVERAGE(data.csv!AK192:AK194)&lt;$BH$5*AVERAGE(data.csv!AK180:AK190),$A190," ")</f>
        <v xml:space="preserve"> </v>
      </c>
      <c r="AH190" t="str">
        <f>IF(AVERAGE(data.csv!AL192:AL194)&lt;$BH$5*AVERAGE(data.csv!AL180:AL190),$A190," ")</f>
        <v xml:space="preserve"> </v>
      </c>
      <c r="AI190" t="str">
        <f>IF(AVERAGE(data.csv!AM192:AM194)&lt;$BH$5*AVERAGE(data.csv!AM180:AM190),$A190," ")</f>
        <v xml:space="preserve"> </v>
      </c>
      <c r="AJ190">
        <f>IF(AVERAGE(data.csv!AN192:AN194)&lt;$BH$5*AVERAGE(data.csv!AN180:AN190),$A190," ")</f>
        <v>-17.869999999999997</v>
      </c>
      <c r="AK190" t="str">
        <f>IF(AVERAGE(data.csv!AO192:AO194)&lt;$BH$5*AVERAGE(data.csv!AO180:AO190),$A190," ")</f>
        <v xml:space="preserve"> </v>
      </c>
      <c r="AL190">
        <f>IF(AVERAGE(data.csv!AP192:AP194)&lt;$BH$5*AVERAGE(data.csv!AP180:AP190),$A190," ")</f>
        <v>-17.869999999999997</v>
      </c>
      <c r="AM190" t="str">
        <f>IF(AVERAGE(data.csv!AQ192:AQ194)&lt;$BH$5*AVERAGE(data.csv!AQ180:AQ190),$A190," ")</f>
        <v xml:space="preserve"> </v>
      </c>
      <c r="AN190" t="str">
        <f>IF(AVERAGE(data.csv!AR192:AR194)&lt;$BH$5*AVERAGE(data.csv!AR180:AR190),$A190," ")</f>
        <v xml:space="preserve"> </v>
      </c>
      <c r="AO190" t="str">
        <f>IF(AVERAGE(data.csv!AS192:AS194)&lt;$BH$5*AVERAGE(data.csv!AS180:AS190),$A190," ")</f>
        <v xml:space="preserve"> </v>
      </c>
      <c r="AP190" t="str">
        <f>IF(AVERAGE(data.csv!AT192:AT194)&lt;$BH$5*AVERAGE(data.csv!AT180:AT190),$A190," ")</f>
        <v xml:space="preserve"> </v>
      </c>
      <c r="AQ190" t="str">
        <f>IF(AVERAGE(data.csv!AU192:AU194)&lt;$BH$5*AVERAGE(data.csv!AU180:AU190),$A190," ")</f>
        <v xml:space="preserve"> </v>
      </c>
      <c r="AR190">
        <f>IF(AVERAGE(data.csv!AV192:AV194)&lt;$BH$5*AVERAGE(data.csv!AV180:AV190),$A190," ")</f>
        <v>-17.869999999999997</v>
      </c>
      <c r="AS190" t="str">
        <f>IF(AVERAGE(data.csv!AW192:AW194)&lt;$BH$5*AVERAGE(data.csv!AW180:AW190),$A190," ")</f>
        <v xml:space="preserve"> </v>
      </c>
      <c r="AT190">
        <f>IF(AVERAGE(data.csv!AX192:AX194)&lt;$BH$5*AVERAGE(data.csv!AX180:AX190),$A190," ")</f>
        <v>-17.869999999999997</v>
      </c>
      <c r="AU190">
        <f>IF(AVERAGE(data.csv!AY192:AY194)&lt;$BH$5*AVERAGE(data.csv!AY180:AY190),$A190," ")</f>
        <v>-17.869999999999997</v>
      </c>
      <c r="AV190" t="str">
        <f>IF(AVERAGE(data.csv!AZ192:AZ194)&lt;$BH$5*AVERAGE(data.csv!AZ180:AZ190),$A190," ")</f>
        <v xml:space="preserve"> </v>
      </c>
      <c r="AW190" t="str">
        <f>IF(AVERAGE(data.csv!BA192:BA194)&lt;$BH$5*AVERAGE(data.csv!BA180:BA190),$A190," ")</f>
        <v xml:space="preserve"> </v>
      </c>
      <c r="AX190" t="str">
        <f>IF(AVERAGE(data.csv!BB192:BB194)&lt;$BH$5*AVERAGE(data.csv!BB180:BB190),$A190," ")</f>
        <v xml:space="preserve"> </v>
      </c>
      <c r="AY190" t="str">
        <f>IF(AVERAGE(data.csv!BC192:BC194)&lt;$BH$5*AVERAGE(data.csv!BC180:BC190),$A190," ")</f>
        <v xml:space="preserve"> </v>
      </c>
      <c r="AZ190" t="str">
        <f>IF(AVERAGE(data.csv!BD192:BD194)&lt;$BH$5*AVERAGE(data.csv!BD180:BD190),$A190," ")</f>
        <v xml:space="preserve"> </v>
      </c>
      <c r="BA190">
        <f>IF(AVERAGE(data.csv!BE192:BE194)&lt;$BH$5*AVERAGE(data.csv!BE180:BE190),$A190," ")</f>
        <v>-17.869999999999997</v>
      </c>
      <c r="BB190" t="str">
        <f>IF(AVERAGE(data.csv!BF192:BF194)&lt;$BH$5*AVERAGE(data.csv!BF180:BF190),$A190," ")</f>
        <v xml:space="preserve"> </v>
      </c>
      <c r="BC190" t="str">
        <f>IF(AVERAGE(data.csv!BG192:BG194)&lt;$BH$5*AVERAGE(data.csv!BG180:BG190),$A190," ")</f>
        <v xml:space="preserve"> </v>
      </c>
      <c r="BD190">
        <f>IF(AVERAGE(data.csv!BH192:BH194)&lt;$BH$5*AVERAGE(data.csv!BH180:BH190),$A190," ")</f>
        <v>-17.869999999999997</v>
      </c>
      <c r="BE190">
        <f>IF(AVERAGE(data.csv!BI192:BI194)&lt;$BH$5*AVERAGE(data.csv!BI180:BI190),$A190," ")</f>
        <v>-17.869999999999997</v>
      </c>
    </row>
    <row r="191" spans="1:57" x14ac:dyDescent="0.3">
      <c r="A191" s="4">
        <f>AVERAGE(data.csv!C191:F191)</f>
        <v>-17.920000000000002</v>
      </c>
      <c r="B191" s="7"/>
      <c r="D191" t="e">
        <f>IF(AVERAGE(data.csv!H193:H195)&lt;$BH$5*AVERAGE(data.csv!H181:H191),$A191," ")</f>
        <v>#DIV/0!</v>
      </c>
      <c r="E191" t="e">
        <f>IF(AVERAGE(data.csv!I193:I195)&lt;$BH$5*AVERAGE(data.csv!I181:I191),$A191," ")</f>
        <v>#DIV/0!</v>
      </c>
      <c r="F191" t="e">
        <f>IF(AVERAGE(data.csv!J193:J195)&lt;$BH$5*AVERAGE(data.csv!J181:J191),$A191," ")</f>
        <v>#DIV/0!</v>
      </c>
      <c r="G191" t="e">
        <f>IF(AVERAGE(data.csv!K193:K195)&lt;$BH$5*AVERAGE(data.csv!K181:K191),$A191," ")</f>
        <v>#DIV/0!</v>
      </c>
      <c r="H191" t="e">
        <f>IF(AVERAGE(data.csv!L193:L195)&lt;$BH$5*AVERAGE(data.csv!L181:L191),$A191," ")</f>
        <v>#DIV/0!</v>
      </c>
      <c r="I191" t="e">
        <f>IF(AVERAGE(data.csv!M193:M195)&lt;$BH$5*AVERAGE(data.csv!M181:M191),$A191," ")</f>
        <v>#DIV/0!</v>
      </c>
      <c r="J191" t="e">
        <f>IF(AVERAGE(data.csv!N193:N195)&lt;$BH$5*AVERAGE(data.csv!N181:N191),$A191," ")</f>
        <v>#DIV/0!</v>
      </c>
      <c r="K191" t="e">
        <f>IF(AVERAGE(data.csv!O193:O195)&lt;$BH$5*AVERAGE(data.csv!O181:O191),$A191," ")</f>
        <v>#DIV/0!</v>
      </c>
      <c r="L191" t="e">
        <f>IF(AVERAGE(data.csv!P193:P195)&lt;$BH$5*AVERAGE(data.csv!P181:P191),$A191," ")</f>
        <v>#DIV/0!</v>
      </c>
      <c r="M191" t="e">
        <f>IF(AVERAGE(data.csv!Q193:Q195)&lt;$BH$5*AVERAGE(data.csv!Q181:Q191),$A191," ")</f>
        <v>#DIV/0!</v>
      </c>
      <c r="N191" t="e">
        <f>IF(AVERAGE(data.csv!R193:R195)&lt;$BH$5*AVERAGE(data.csv!R181:R191),$A191," ")</f>
        <v>#DIV/0!</v>
      </c>
      <c r="O191" t="e">
        <f>IF(AVERAGE(data.csv!S193:S195)&lt;$BH$5*AVERAGE(data.csv!S181:S191),$A191," ")</f>
        <v>#DIV/0!</v>
      </c>
      <c r="P191" t="e">
        <f>IF(AVERAGE(data.csv!T193:T195)&lt;$BH$5*AVERAGE(data.csv!T181:T191),$A191," ")</f>
        <v>#DIV/0!</v>
      </c>
      <c r="Q191" t="e">
        <f>IF(AVERAGE(data.csv!U193:U195)&lt;$BH$5*AVERAGE(data.csv!U181:U191),$A191," ")</f>
        <v>#DIV/0!</v>
      </c>
      <c r="R191" t="e">
        <f>IF(AVERAGE(data.csv!V193:V195)&lt;$BH$5*AVERAGE(data.csv!V181:V191),$A191," ")</f>
        <v>#DIV/0!</v>
      </c>
      <c r="S191" t="e">
        <f>IF(AVERAGE(data.csv!W193:W195)&lt;$BH$5*AVERAGE(data.csv!W181:W191),$A191," ")</f>
        <v>#DIV/0!</v>
      </c>
      <c r="T191" t="e">
        <f>IF(AVERAGE(data.csv!X193:X195)&lt;$BH$5*AVERAGE(data.csv!X181:X191),$A191," ")</f>
        <v>#DIV/0!</v>
      </c>
      <c r="U191" t="e">
        <f>IF(AVERAGE(data.csv!Y193:Y195)&lt;$BH$5*AVERAGE(data.csv!Y181:Y191),$A191," ")</f>
        <v>#DIV/0!</v>
      </c>
      <c r="V191" t="e">
        <f>IF(AVERAGE(data.csv!Z193:Z195)&lt;$BH$5*AVERAGE(data.csv!Z181:Z191),$A191," ")</f>
        <v>#DIV/0!</v>
      </c>
      <c r="W191" t="e">
        <f>IF(AVERAGE(data.csv!AA193:AA195)&lt;$BH$5*AVERAGE(data.csv!AA181:AA191),$A191," ")</f>
        <v>#DIV/0!</v>
      </c>
      <c r="X191" t="e">
        <f>IF(AVERAGE(data.csv!AB193:AB195)&lt;$BH$5*AVERAGE(data.csv!AB181:AB191),$A191," ")</f>
        <v>#DIV/0!</v>
      </c>
      <c r="Y191" t="e">
        <f>IF(AVERAGE(data.csv!AC193:AC195)&lt;$BH$5*AVERAGE(data.csv!AC181:AC191),$A191," ")</f>
        <v>#DIV/0!</v>
      </c>
      <c r="Z191" t="e">
        <f>IF(AVERAGE(data.csv!AD193:AD195)&lt;$BH$5*AVERAGE(data.csv!AD181:AD191),$A191," ")</f>
        <v>#DIV/0!</v>
      </c>
      <c r="AA191" t="e">
        <f>IF(AVERAGE(data.csv!AE193:AE195)&lt;$BH$5*AVERAGE(data.csv!AE181:AE191),$A191," ")</f>
        <v>#DIV/0!</v>
      </c>
      <c r="AB191" t="e">
        <f>IF(AVERAGE(data.csv!AF193:AF195)&lt;$BH$5*AVERAGE(data.csv!AF181:AF191),$A191," ")</f>
        <v>#DIV/0!</v>
      </c>
      <c r="AC191" t="e">
        <f>IF(AVERAGE(data.csv!AG193:AG195)&lt;$BH$5*AVERAGE(data.csv!AG181:AG191),$A191," ")</f>
        <v>#DIV/0!</v>
      </c>
      <c r="AD191" t="e">
        <f>IF(AVERAGE(data.csv!AH193:AH195)&lt;$BH$5*AVERAGE(data.csv!AH181:AH191),$A191," ")</f>
        <v>#DIV/0!</v>
      </c>
      <c r="AE191" t="str">
        <f>IF(AVERAGE(data.csv!AI193:AI195)&lt;$BH$5*AVERAGE(data.csv!AI181:AI191),$A191," ")</f>
        <v xml:space="preserve"> </v>
      </c>
      <c r="AF191" t="str">
        <f>IF(AVERAGE(data.csv!AJ193:AJ195)&lt;$BH$5*AVERAGE(data.csv!AJ181:AJ191),$A191," ")</f>
        <v xml:space="preserve"> </v>
      </c>
      <c r="AG191" t="str">
        <f>IF(AVERAGE(data.csv!AK193:AK195)&lt;$BH$5*AVERAGE(data.csv!AK181:AK191),$A191," ")</f>
        <v xml:space="preserve"> </v>
      </c>
      <c r="AH191" t="str">
        <f>IF(AVERAGE(data.csv!AL193:AL195)&lt;$BH$5*AVERAGE(data.csv!AL181:AL191),$A191," ")</f>
        <v xml:space="preserve"> </v>
      </c>
      <c r="AI191" t="str">
        <f>IF(AVERAGE(data.csv!AM193:AM195)&lt;$BH$5*AVERAGE(data.csv!AM181:AM191),$A191," ")</f>
        <v xml:space="preserve"> </v>
      </c>
      <c r="AJ191">
        <f>IF(AVERAGE(data.csv!AN193:AN195)&lt;$BH$5*AVERAGE(data.csv!AN181:AN191),$A191," ")</f>
        <v>-17.920000000000002</v>
      </c>
      <c r="AK191" t="str">
        <f>IF(AVERAGE(data.csv!AO193:AO195)&lt;$BH$5*AVERAGE(data.csv!AO181:AO191),$A191," ")</f>
        <v xml:space="preserve"> </v>
      </c>
      <c r="AL191">
        <f>IF(AVERAGE(data.csv!AP193:AP195)&lt;$BH$5*AVERAGE(data.csv!AP181:AP191),$A191," ")</f>
        <v>-17.920000000000002</v>
      </c>
      <c r="AM191">
        <f>IF(AVERAGE(data.csv!AQ193:AQ195)&lt;$BH$5*AVERAGE(data.csv!AQ181:AQ191),$A191," ")</f>
        <v>-17.920000000000002</v>
      </c>
      <c r="AN191" t="str">
        <f>IF(AVERAGE(data.csv!AR193:AR195)&lt;$BH$5*AVERAGE(data.csv!AR181:AR191),$A191," ")</f>
        <v xml:space="preserve"> </v>
      </c>
      <c r="AO191" t="str">
        <f>IF(AVERAGE(data.csv!AS193:AS195)&lt;$BH$5*AVERAGE(data.csv!AS181:AS191),$A191," ")</f>
        <v xml:space="preserve"> </v>
      </c>
      <c r="AP191" t="str">
        <f>IF(AVERAGE(data.csv!AT193:AT195)&lt;$BH$5*AVERAGE(data.csv!AT181:AT191),$A191," ")</f>
        <v xml:space="preserve"> </v>
      </c>
      <c r="AQ191" t="str">
        <f>IF(AVERAGE(data.csv!AU193:AU195)&lt;$BH$5*AVERAGE(data.csv!AU181:AU191),$A191," ")</f>
        <v xml:space="preserve"> </v>
      </c>
      <c r="AR191">
        <f>IF(AVERAGE(data.csv!AV193:AV195)&lt;$BH$5*AVERAGE(data.csv!AV181:AV191),$A191," ")</f>
        <v>-17.920000000000002</v>
      </c>
      <c r="AS191" t="str">
        <f>IF(AVERAGE(data.csv!AW193:AW195)&lt;$BH$5*AVERAGE(data.csv!AW181:AW191),$A191," ")</f>
        <v xml:space="preserve"> </v>
      </c>
      <c r="AT191" t="str">
        <f>IF(AVERAGE(data.csv!AX193:AX195)&lt;$BH$5*AVERAGE(data.csv!AX181:AX191),$A191," ")</f>
        <v xml:space="preserve"> </v>
      </c>
      <c r="AU191">
        <f>IF(AVERAGE(data.csv!AY193:AY195)&lt;$BH$5*AVERAGE(data.csv!AY181:AY191),$A191," ")</f>
        <v>-17.920000000000002</v>
      </c>
      <c r="AV191" t="str">
        <f>IF(AVERAGE(data.csv!AZ193:AZ195)&lt;$BH$5*AVERAGE(data.csv!AZ181:AZ191),$A191," ")</f>
        <v xml:space="preserve"> </v>
      </c>
      <c r="AW191" t="str">
        <f>IF(AVERAGE(data.csv!BA193:BA195)&lt;$BH$5*AVERAGE(data.csv!BA181:BA191),$A191," ")</f>
        <v xml:space="preserve"> </v>
      </c>
      <c r="AX191" t="str">
        <f>IF(AVERAGE(data.csv!BB193:BB195)&lt;$BH$5*AVERAGE(data.csv!BB181:BB191),$A191," ")</f>
        <v xml:space="preserve"> </v>
      </c>
      <c r="AY191" t="str">
        <f>IF(AVERAGE(data.csv!BC193:BC195)&lt;$BH$5*AVERAGE(data.csv!BC181:BC191),$A191," ")</f>
        <v xml:space="preserve"> </v>
      </c>
      <c r="AZ191" t="str">
        <f>IF(AVERAGE(data.csv!BD193:BD195)&lt;$BH$5*AVERAGE(data.csv!BD181:BD191),$A191," ")</f>
        <v xml:space="preserve"> </v>
      </c>
      <c r="BA191">
        <f>IF(AVERAGE(data.csv!BE193:BE195)&lt;$BH$5*AVERAGE(data.csv!BE181:BE191),$A191," ")</f>
        <v>-17.920000000000002</v>
      </c>
      <c r="BB191" t="str">
        <f>IF(AVERAGE(data.csv!BF193:BF195)&lt;$BH$5*AVERAGE(data.csv!BF181:BF191),$A191," ")</f>
        <v xml:space="preserve"> </v>
      </c>
      <c r="BC191" t="str">
        <f>IF(AVERAGE(data.csv!BG193:BG195)&lt;$BH$5*AVERAGE(data.csv!BG181:BG191),$A191," ")</f>
        <v xml:space="preserve"> </v>
      </c>
      <c r="BD191">
        <f>IF(AVERAGE(data.csv!BH193:BH195)&lt;$BH$5*AVERAGE(data.csv!BH181:BH191),$A191," ")</f>
        <v>-17.920000000000002</v>
      </c>
      <c r="BE191">
        <f>IF(AVERAGE(data.csv!BI193:BI195)&lt;$BH$5*AVERAGE(data.csv!BI181:BI191),$A191," ")</f>
        <v>-17.920000000000002</v>
      </c>
    </row>
    <row r="192" spans="1:57" x14ac:dyDescent="0.3">
      <c r="A192" s="4">
        <f>AVERAGE(data.csv!C192:F192)</f>
        <v>-17.96</v>
      </c>
      <c r="B192" s="7"/>
      <c r="D192" t="e">
        <f>IF(AVERAGE(data.csv!H194:H196)&lt;$BH$5*AVERAGE(data.csv!H182:H192),$A192," ")</f>
        <v>#DIV/0!</v>
      </c>
      <c r="E192" t="e">
        <f>IF(AVERAGE(data.csv!I194:I196)&lt;$BH$5*AVERAGE(data.csv!I182:I192),$A192," ")</f>
        <v>#DIV/0!</v>
      </c>
      <c r="F192" t="e">
        <f>IF(AVERAGE(data.csv!J194:J196)&lt;$BH$5*AVERAGE(data.csv!J182:J192),$A192," ")</f>
        <v>#DIV/0!</v>
      </c>
      <c r="G192" t="e">
        <f>IF(AVERAGE(data.csv!K194:K196)&lt;$BH$5*AVERAGE(data.csv!K182:K192),$A192," ")</f>
        <v>#DIV/0!</v>
      </c>
      <c r="H192" t="e">
        <f>IF(AVERAGE(data.csv!L194:L196)&lt;$BH$5*AVERAGE(data.csv!L182:L192),$A192," ")</f>
        <v>#DIV/0!</v>
      </c>
      <c r="I192" t="e">
        <f>IF(AVERAGE(data.csv!M194:M196)&lt;$BH$5*AVERAGE(data.csv!M182:M192),$A192," ")</f>
        <v>#DIV/0!</v>
      </c>
      <c r="J192" t="e">
        <f>IF(AVERAGE(data.csv!N194:N196)&lt;$BH$5*AVERAGE(data.csv!N182:N192),$A192," ")</f>
        <v>#DIV/0!</v>
      </c>
      <c r="K192" t="e">
        <f>IF(AVERAGE(data.csv!O194:O196)&lt;$BH$5*AVERAGE(data.csv!O182:O192),$A192," ")</f>
        <v>#DIV/0!</v>
      </c>
      <c r="L192" t="e">
        <f>IF(AVERAGE(data.csv!P194:P196)&lt;$BH$5*AVERAGE(data.csv!P182:P192),$A192," ")</f>
        <v>#DIV/0!</v>
      </c>
      <c r="M192" t="e">
        <f>IF(AVERAGE(data.csv!Q194:Q196)&lt;$BH$5*AVERAGE(data.csv!Q182:Q192),$A192," ")</f>
        <v>#DIV/0!</v>
      </c>
      <c r="N192" t="e">
        <f>IF(AVERAGE(data.csv!R194:R196)&lt;$BH$5*AVERAGE(data.csv!R182:R192),$A192," ")</f>
        <v>#DIV/0!</v>
      </c>
      <c r="O192" t="e">
        <f>IF(AVERAGE(data.csv!S194:S196)&lt;$BH$5*AVERAGE(data.csv!S182:S192),$A192," ")</f>
        <v>#DIV/0!</v>
      </c>
      <c r="P192" t="e">
        <f>IF(AVERAGE(data.csv!T194:T196)&lt;$BH$5*AVERAGE(data.csv!T182:T192),$A192," ")</f>
        <v>#DIV/0!</v>
      </c>
      <c r="Q192" t="e">
        <f>IF(AVERAGE(data.csv!U194:U196)&lt;$BH$5*AVERAGE(data.csv!U182:U192),$A192," ")</f>
        <v>#DIV/0!</v>
      </c>
      <c r="R192" t="e">
        <f>IF(AVERAGE(data.csv!V194:V196)&lt;$BH$5*AVERAGE(data.csv!V182:V192),$A192," ")</f>
        <v>#DIV/0!</v>
      </c>
      <c r="S192" t="e">
        <f>IF(AVERAGE(data.csv!W194:W196)&lt;$BH$5*AVERAGE(data.csv!W182:W192),$A192," ")</f>
        <v>#DIV/0!</v>
      </c>
      <c r="T192" t="e">
        <f>IF(AVERAGE(data.csv!X194:X196)&lt;$BH$5*AVERAGE(data.csv!X182:X192),$A192," ")</f>
        <v>#DIV/0!</v>
      </c>
      <c r="U192" t="e">
        <f>IF(AVERAGE(data.csv!Y194:Y196)&lt;$BH$5*AVERAGE(data.csv!Y182:Y192),$A192," ")</f>
        <v>#DIV/0!</v>
      </c>
      <c r="V192" t="e">
        <f>IF(AVERAGE(data.csv!Z194:Z196)&lt;$BH$5*AVERAGE(data.csv!Z182:Z192),$A192," ")</f>
        <v>#DIV/0!</v>
      </c>
      <c r="W192" t="e">
        <f>IF(AVERAGE(data.csv!AA194:AA196)&lt;$BH$5*AVERAGE(data.csv!AA182:AA192),$A192," ")</f>
        <v>#DIV/0!</v>
      </c>
      <c r="X192" t="e">
        <f>IF(AVERAGE(data.csv!AB194:AB196)&lt;$BH$5*AVERAGE(data.csv!AB182:AB192),$A192," ")</f>
        <v>#DIV/0!</v>
      </c>
      <c r="Y192" t="e">
        <f>IF(AVERAGE(data.csv!AC194:AC196)&lt;$BH$5*AVERAGE(data.csv!AC182:AC192),$A192," ")</f>
        <v>#DIV/0!</v>
      </c>
      <c r="Z192" t="e">
        <f>IF(AVERAGE(data.csv!AD194:AD196)&lt;$BH$5*AVERAGE(data.csv!AD182:AD192),$A192," ")</f>
        <v>#DIV/0!</v>
      </c>
      <c r="AA192" t="e">
        <f>IF(AVERAGE(data.csv!AE194:AE196)&lt;$BH$5*AVERAGE(data.csv!AE182:AE192),$A192," ")</f>
        <v>#DIV/0!</v>
      </c>
      <c r="AB192" t="e">
        <f>IF(AVERAGE(data.csv!AF194:AF196)&lt;$BH$5*AVERAGE(data.csv!AF182:AF192),$A192," ")</f>
        <v>#DIV/0!</v>
      </c>
      <c r="AC192" t="e">
        <f>IF(AVERAGE(data.csv!AG194:AG196)&lt;$BH$5*AVERAGE(data.csv!AG182:AG192),$A192," ")</f>
        <v>#DIV/0!</v>
      </c>
      <c r="AD192" t="e">
        <f>IF(AVERAGE(data.csv!AH194:AH196)&lt;$BH$5*AVERAGE(data.csv!AH182:AH192),$A192," ")</f>
        <v>#DIV/0!</v>
      </c>
      <c r="AE192" t="str">
        <f>IF(AVERAGE(data.csv!AI194:AI196)&lt;$BH$5*AVERAGE(data.csv!AI182:AI192),$A192," ")</f>
        <v xml:space="preserve"> </v>
      </c>
      <c r="AF192" t="str">
        <f>IF(AVERAGE(data.csv!AJ194:AJ196)&lt;$BH$5*AVERAGE(data.csv!AJ182:AJ192),$A192," ")</f>
        <v xml:space="preserve"> </v>
      </c>
      <c r="AG192" t="str">
        <f>IF(AVERAGE(data.csv!AK194:AK196)&lt;$BH$5*AVERAGE(data.csv!AK182:AK192),$A192," ")</f>
        <v xml:space="preserve"> </v>
      </c>
      <c r="AH192" t="str">
        <f>IF(AVERAGE(data.csv!AL194:AL196)&lt;$BH$5*AVERAGE(data.csv!AL182:AL192),$A192," ")</f>
        <v xml:space="preserve"> </v>
      </c>
      <c r="AI192" t="str">
        <f>IF(AVERAGE(data.csv!AM194:AM196)&lt;$BH$5*AVERAGE(data.csv!AM182:AM192),$A192," ")</f>
        <v xml:space="preserve"> </v>
      </c>
      <c r="AJ192">
        <f>IF(AVERAGE(data.csv!AN194:AN196)&lt;$BH$5*AVERAGE(data.csv!AN182:AN192),$A192," ")</f>
        <v>-17.96</v>
      </c>
      <c r="AK192" t="str">
        <f>IF(AVERAGE(data.csv!AO194:AO196)&lt;$BH$5*AVERAGE(data.csv!AO182:AO192),$A192," ")</f>
        <v xml:space="preserve"> </v>
      </c>
      <c r="AL192">
        <f>IF(AVERAGE(data.csv!AP194:AP196)&lt;$BH$5*AVERAGE(data.csv!AP182:AP192),$A192," ")</f>
        <v>-17.96</v>
      </c>
      <c r="AM192">
        <f>IF(AVERAGE(data.csv!AQ194:AQ196)&lt;$BH$5*AVERAGE(data.csv!AQ182:AQ192),$A192," ")</f>
        <v>-17.96</v>
      </c>
      <c r="AN192" t="str">
        <f>IF(AVERAGE(data.csv!AR194:AR196)&lt;$BH$5*AVERAGE(data.csv!AR182:AR192),$A192," ")</f>
        <v xml:space="preserve"> </v>
      </c>
      <c r="AO192" t="str">
        <f>IF(AVERAGE(data.csv!AS194:AS196)&lt;$BH$5*AVERAGE(data.csv!AS182:AS192),$A192," ")</f>
        <v xml:space="preserve"> </v>
      </c>
      <c r="AP192" t="str">
        <f>IF(AVERAGE(data.csv!AT194:AT196)&lt;$BH$5*AVERAGE(data.csv!AT182:AT192),$A192," ")</f>
        <v xml:space="preserve"> </v>
      </c>
      <c r="AQ192" t="str">
        <f>IF(AVERAGE(data.csv!AU194:AU196)&lt;$BH$5*AVERAGE(data.csv!AU182:AU192),$A192," ")</f>
        <v xml:space="preserve"> </v>
      </c>
      <c r="AR192">
        <f>IF(AVERAGE(data.csv!AV194:AV196)&lt;$BH$5*AVERAGE(data.csv!AV182:AV192),$A192," ")</f>
        <v>-17.96</v>
      </c>
      <c r="AS192" t="str">
        <f>IF(AVERAGE(data.csv!AW194:AW196)&lt;$BH$5*AVERAGE(data.csv!AW182:AW192),$A192," ")</f>
        <v xml:space="preserve"> </v>
      </c>
      <c r="AT192" t="str">
        <f>IF(AVERAGE(data.csv!AX194:AX196)&lt;$BH$5*AVERAGE(data.csv!AX182:AX192),$A192," ")</f>
        <v xml:space="preserve"> </v>
      </c>
      <c r="AU192" t="str">
        <f>IF(AVERAGE(data.csv!AY194:AY196)&lt;$BH$5*AVERAGE(data.csv!AY182:AY192),$A192," ")</f>
        <v xml:space="preserve"> </v>
      </c>
      <c r="AV192" t="str">
        <f>IF(AVERAGE(data.csv!AZ194:AZ196)&lt;$BH$5*AVERAGE(data.csv!AZ182:AZ192),$A192," ")</f>
        <v xml:space="preserve"> </v>
      </c>
      <c r="AW192" t="str">
        <f>IF(AVERAGE(data.csv!BA194:BA196)&lt;$BH$5*AVERAGE(data.csv!BA182:BA192),$A192," ")</f>
        <v xml:space="preserve"> </v>
      </c>
      <c r="AX192" t="str">
        <f>IF(AVERAGE(data.csv!BB194:BB196)&lt;$BH$5*AVERAGE(data.csv!BB182:BB192),$A192," ")</f>
        <v xml:space="preserve"> </v>
      </c>
      <c r="AY192" t="str">
        <f>IF(AVERAGE(data.csv!BC194:BC196)&lt;$BH$5*AVERAGE(data.csv!BC182:BC192),$A192," ")</f>
        <v xml:space="preserve"> </v>
      </c>
      <c r="AZ192" t="str">
        <f>IF(AVERAGE(data.csv!BD194:BD196)&lt;$BH$5*AVERAGE(data.csv!BD182:BD192),$A192," ")</f>
        <v xml:space="preserve"> </v>
      </c>
      <c r="BA192">
        <f>IF(AVERAGE(data.csv!BE194:BE196)&lt;$BH$5*AVERAGE(data.csv!BE182:BE192),$A192," ")</f>
        <v>-17.96</v>
      </c>
      <c r="BB192" t="str">
        <f>IF(AVERAGE(data.csv!BF194:BF196)&lt;$BH$5*AVERAGE(data.csv!BF182:BF192),$A192," ")</f>
        <v xml:space="preserve"> </v>
      </c>
      <c r="BC192" t="str">
        <f>IF(AVERAGE(data.csv!BG194:BG196)&lt;$BH$5*AVERAGE(data.csv!BG182:BG192),$A192," ")</f>
        <v xml:space="preserve"> </v>
      </c>
      <c r="BD192">
        <f>IF(AVERAGE(data.csv!BH194:BH196)&lt;$BH$5*AVERAGE(data.csv!BH182:BH192),$A192," ")</f>
        <v>-17.96</v>
      </c>
      <c r="BE192">
        <f>IF(AVERAGE(data.csv!BI194:BI196)&lt;$BH$5*AVERAGE(data.csv!BI182:BI192),$A192," ")</f>
        <v>-17.96</v>
      </c>
    </row>
    <row r="193" spans="1:57" x14ac:dyDescent="0.3">
      <c r="A193" s="4">
        <f>AVERAGE(data.csv!C193:F193)</f>
        <v>-18</v>
      </c>
      <c r="B193" s="7"/>
      <c r="D193" t="e">
        <f>IF(AVERAGE(data.csv!H195:H197)&lt;$BH$5*AVERAGE(data.csv!H183:H193),$A193," ")</f>
        <v>#DIV/0!</v>
      </c>
      <c r="E193" t="e">
        <f>IF(AVERAGE(data.csv!I195:I197)&lt;$BH$5*AVERAGE(data.csv!I183:I193),$A193," ")</f>
        <v>#DIV/0!</v>
      </c>
      <c r="F193" t="e">
        <f>IF(AVERAGE(data.csv!J195:J197)&lt;$BH$5*AVERAGE(data.csv!J183:J193),$A193," ")</f>
        <v>#DIV/0!</v>
      </c>
      <c r="G193" t="e">
        <f>IF(AVERAGE(data.csv!K195:K197)&lt;$BH$5*AVERAGE(data.csv!K183:K193),$A193," ")</f>
        <v>#DIV/0!</v>
      </c>
      <c r="H193" t="e">
        <f>IF(AVERAGE(data.csv!L195:L197)&lt;$BH$5*AVERAGE(data.csv!L183:L193),$A193," ")</f>
        <v>#DIV/0!</v>
      </c>
      <c r="I193" t="e">
        <f>IF(AVERAGE(data.csv!M195:M197)&lt;$BH$5*AVERAGE(data.csv!M183:M193),$A193," ")</f>
        <v>#DIV/0!</v>
      </c>
      <c r="J193" t="e">
        <f>IF(AVERAGE(data.csv!N195:N197)&lt;$BH$5*AVERAGE(data.csv!N183:N193),$A193," ")</f>
        <v>#DIV/0!</v>
      </c>
      <c r="K193" t="e">
        <f>IF(AVERAGE(data.csv!O195:O197)&lt;$BH$5*AVERAGE(data.csv!O183:O193),$A193," ")</f>
        <v>#DIV/0!</v>
      </c>
      <c r="L193" t="e">
        <f>IF(AVERAGE(data.csv!P195:P197)&lt;$BH$5*AVERAGE(data.csv!P183:P193),$A193," ")</f>
        <v>#DIV/0!</v>
      </c>
      <c r="M193" t="e">
        <f>IF(AVERAGE(data.csv!Q195:Q197)&lt;$BH$5*AVERAGE(data.csv!Q183:Q193),$A193," ")</f>
        <v>#DIV/0!</v>
      </c>
      <c r="N193" t="e">
        <f>IF(AVERAGE(data.csv!R195:R197)&lt;$BH$5*AVERAGE(data.csv!R183:R193),$A193," ")</f>
        <v>#DIV/0!</v>
      </c>
      <c r="O193" t="e">
        <f>IF(AVERAGE(data.csv!S195:S197)&lt;$BH$5*AVERAGE(data.csv!S183:S193),$A193," ")</f>
        <v>#DIV/0!</v>
      </c>
      <c r="P193" t="e">
        <f>IF(AVERAGE(data.csv!T195:T197)&lt;$BH$5*AVERAGE(data.csv!T183:T193),$A193," ")</f>
        <v>#DIV/0!</v>
      </c>
      <c r="Q193" t="e">
        <f>IF(AVERAGE(data.csv!U195:U197)&lt;$BH$5*AVERAGE(data.csv!U183:U193),$A193," ")</f>
        <v>#DIV/0!</v>
      </c>
      <c r="R193" t="e">
        <f>IF(AVERAGE(data.csv!V195:V197)&lt;$BH$5*AVERAGE(data.csv!V183:V193),$A193," ")</f>
        <v>#DIV/0!</v>
      </c>
      <c r="S193" t="e">
        <f>IF(AVERAGE(data.csv!W195:W197)&lt;$BH$5*AVERAGE(data.csv!W183:W193),$A193," ")</f>
        <v>#DIV/0!</v>
      </c>
      <c r="T193" t="e">
        <f>IF(AVERAGE(data.csv!X195:X197)&lt;$BH$5*AVERAGE(data.csv!X183:X193),$A193," ")</f>
        <v>#DIV/0!</v>
      </c>
      <c r="U193" t="e">
        <f>IF(AVERAGE(data.csv!Y195:Y197)&lt;$BH$5*AVERAGE(data.csv!Y183:Y193),$A193," ")</f>
        <v>#DIV/0!</v>
      </c>
      <c r="V193" t="e">
        <f>IF(AVERAGE(data.csv!Z195:Z197)&lt;$BH$5*AVERAGE(data.csv!Z183:Z193),$A193," ")</f>
        <v>#DIV/0!</v>
      </c>
      <c r="W193" t="e">
        <f>IF(AVERAGE(data.csv!AA195:AA197)&lt;$BH$5*AVERAGE(data.csv!AA183:AA193),$A193," ")</f>
        <v>#DIV/0!</v>
      </c>
      <c r="X193" t="e">
        <f>IF(AVERAGE(data.csv!AB195:AB197)&lt;$BH$5*AVERAGE(data.csv!AB183:AB193),$A193," ")</f>
        <v>#DIV/0!</v>
      </c>
      <c r="Y193" t="e">
        <f>IF(AVERAGE(data.csv!AC195:AC197)&lt;$BH$5*AVERAGE(data.csv!AC183:AC193),$A193," ")</f>
        <v>#DIV/0!</v>
      </c>
      <c r="Z193" t="e">
        <f>IF(AVERAGE(data.csv!AD195:AD197)&lt;$BH$5*AVERAGE(data.csv!AD183:AD193),$A193," ")</f>
        <v>#DIV/0!</v>
      </c>
      <c r="AA193" t="e">
        <f>IF(AVERAGE(data.csv!AE195:AE197)&lt;$BH$5*AVERAGE(data.csv!AE183:AE193),$A193," ")</f>
        <v>#DIV/0!</v>
      </c>
      <c r="AB193" t="e">
        <f>IF(AVERAGE(data.csv!AF195:AF197)&lt;$BH$5*AVERAGE(data.csv!AF183:AF193),$A193," ")</f>
        <v>#DIV/0!</v>
      </c>
      <c r="AC193" t="e">
        <f>IF(AVERAGE(data.csv!AG195:AG197)&lt;$BH$5*AVERAGE(data.csv!AG183:AG193),$A193," ")</f>
        <v>#DIV/0!</v>
      </c>
      <c r="AD193" t="e">
        <f>IF(AVERAGE(data.csv!AH195:AH197)&lt;$BH$5*AVERAGE(data.csv!AH183:AH193),$A193," ")</f>
        <v>#DIV/0!</v>
      </c>
      <c r="AE193" t="str">
        <f>IF(AVERAGE(data.csv!AI195:AI197)&lt;$BH$5*AVERAGE(data.csv!AI183:AI193),$A193," ")</f>
        <v xml:space="preserve"> </v>
      </c>
      <c r="AF193" t="str">
        <f>IF(AVERAGE(data.csv!AJ195:AJ197)&lt;$BH$5*AVERAGE(data.csv!AJ183:AJ193),$A193," ")</f>
        <v xml:space="preserve"> </v>
      </c>
      <c r="AG193" t="str">
        <f>IF(AVERAGE(data.csv!AK195:AK197)&lt;$BH$5*AVERAGE(data.csv!AK183:AK193),$A193," ")</f>
        <v xml:space="preserve"> </v>
      </c>
      <c r="AH193" t="str">
        <f>IF(AVERAGE(data.csv!AL195:AL197)&lt;$BH$5*AVERAGE(data.csv!AL183:AL193),$A193," ")</f>
        <v xml:space="preserve"> </v>
      </c>
      <c r="AI193" t="str">
        <f>IF(AVERAGE(data.csv!AM195:AM197)&lt;$BH$5*AVERAGE(data.csv!AM183:AM193),$A193," ")</f>
        <v xml:space="preserve"> </v>
      </c>
      <c r="AJ193">
        <f>IF(AVERAGE(data.csv!AN195:AN197)&lt;$BH$5*AVERAGE(data.csv!AN183:AN193),$A193," ")</f>
        <v>-18</v>
      </c>
      <c r="AK193" t="str">
        <f>IF(AVERAGE(data.csv!AO195:AO197)&lt;$BH$5*AVERAGE(data.csv!AO183:AO193),$A193," ")</f>
        <v xml:space="preserve"> </v>
      </c>
      <c r="AL193">
        <f>IF(AVERAGE(data.csv!AP195:AP197)&lt;$BH$5*AVERAGE(data.csv!AP183:AP193),$A193," ")</f>
        <v>-18</v>
      </c>
      <c r="AM193">
        <f>IF(AVERAGE(data.csv!AQ195:AQ197)&lt;$BH$5*AVERAGE(data.csv!AQ183:AQ193),$A193," ")</f>
        <v>-18</v>
      </c>
      <c r="AN193" t="str">
        <f>IF(AVERAGE(data.csv!AR195:AR197)&lt;$BH$5*AVERAGE(data.csv!AR183:AR193),$A193," ")</f>
        <v xml:space="preserve"> </v>
      </c>
      <c r="AO193" t="str">
        <f>IF(AVERAGE(data.csv!AS195:AS197)&lt;$BH$5*AVERAGE(data.csv!AS183:AS193),$A193," ")</f>
        <v xml:space="preserve"> </v>
      </c>
      <c r="AP193" t="str">
        <f>IF(AVERAGE(data.csv!AT195:AT197)&lt;$BH$5*AVERAGE(data.csv!AT183:AT193),$A193," ")</f>
        <v xml:space="preserve"> </v>
      </c>
      <c r="AQ193" t="str">
        <f>IF(AVERAGE(data.csv!AU195:AU197)&lt;$BH$5*AVERAGE(data.csv!AU183:AU193),$A193," ")</f>
        <v xml:space="preserve"> </v>
      </c>
      <c r="AR193">
        <f>IF(AVERAGE(data.csv!AV195:AV197)&lt;$BH$5*AVERAGE(data.csv!AV183:AV193),$A193," ")</f>
        <v>-18</v>
      </c>
      <c r="AS193" t="str">
        <f>IF(AVERAGE(data.csv!AW195:AW197)&lt;$BH$5*AVERAGE(data.csv!AW183:AW193),$A193," ")</f>
        <v xml:space="preserve"> </v>
      </c>
      <c r="AT193" t="str">
        <f>IF(AVERAGE(data.csv!AX195:AX197)&lt;$BH$5*AVERAGE(data.csv!AX183:AX193),$A193," ")</f>
        <v xml:space="preserve"> </v>
      </c>
      <c r="AU193" t="str">
        <f>IF(AVERAGE(data.csv!AY195:AY197)&lt;$BH$5*AVERAGE(data.csv!AY183:AY193),$A193," ")</f>
        <v xml:space="preserve"> </v>
      </c>
      <c r="AV193" t="str">
        <f>IF(AVERAGE(data.csv!AZ195:AZ197)&lt;$BH$5*AVERAGE(data.csv!AZ183:AZ193),$A193," ")</f>
        <v xml:space="preserve"> </v>
      </c>
      <c r="AW193" t="str">
        <f>IF(AVERAGE(data.csv!BA195:BA197)&lt;$BH$5*AVERAGE(data.csv!BA183:BA193),$A193," ")</f>
        <v xml:space="preserve"> </v>
      </c>
      <c r="AX193" t="str">
        <f>IF(AVERAGE(data.csv!BB195:BB197)&lt;$BH$5*AVERAGE(data.csv!BB183:BB193),$A193," ")</f>
        <v xml:space="preserve"> </v>
      </c>
      <c r="AY193" t="str">
        <f>IF(AVERAGE(data.csv!BC195:BC197)&lt;$BH$5*AVERAGE(data.csv!BC183:BC193),$A193," ")</f>
        <v xml:space="preserve"> </v>
      </c>
      <c r="AZ193" t="str">
        <f>IF(AVERAGE(data.csv!BD195:BD197)&lt;$BH$5*AVERAGE(data.csv!BD183:BD193),$A193," ")</f>
        <v xml:space="preserve"> </v>
      </c>
      <c r="BA193">
        <f>IF(AVERAGE(data.csv!BE195:BE197)&lt;$BH$5*AVERAGE(data.csv!BE183:BE193),$A193," ")</f>
        <v>-18</v>
      </c>
      <c r="BB193" t="str">
        <f>IF(AVERAGE(data.csv!BF195:BF197)&lt;$BH$5*AVERAGE(data.csv!BF183:BF193),$A193," ")</f>
        <v xml:space="preserve"> </v>
      </c>
      <c r="BC193" t="str">
        <f>IF(AVERAGE(data.csv!BG195:BG197)&lt;$BH$5*AVERAGE(data.csv!BG183:BG193),$A193," ")</f>
        <v xml:space="preserve"> </v>
      </c>
      <c r="BD193">
        <f>IF(AVERAGE(data.csv!BH195:BH197)&lt;$BH$5*AVERAGE(data.csv!BH183:BH193),$A193," ")</f>
        <v>-18</v>
      </c>
      <c r="BE193" t="str">
        <f>IF(AVERAGE(data.csv!BI195:BI197)&lt;$BH$5*AVERAGE(data.csv!BI183:BI193),$A193," ")</f>
        <v xml:space="preserve"> </v>
      </c>
    </row>
    <row r="194" spans="1:57" x14ac:dyDescent="0.3">
      <c r="A194" s="4">
        <f>AVERAGE(data.csv!C194:F194)</f>
        <v>-18.05</v>
      </c>
      <c r="B194" s="7"/>
      <c r="D194" t="e">
        <f>IF(AVERAGE(data.csv!H196:H198)&lt;$BH$5*AVERAGE(data.csv!H184:H194),$A194," ")</f>
        <v>#DIV/0!</v>
      </c>
      <c r="E194" t="e">
        <f>IF(AVERAGE(data.csv!I196:I198)&lt;$BH$5*AVERAGE(data.csv!I184:I194),$A194," ")</f>
        <v>#DIV/0!</v>
      </c>
      <c r="F194" t="e">
        <f>IF(AVERAGE(data.csv!J196:J198)&lt;$BH$5*AVERAGE(data.csv!J184:J194),$A194," ")</f>
        <v>#DIV/0!</v>
      </c>
      <c r="G194" t="e">
        <f>IF(AVERAGE(data.csv!K196:K198)&lt;$BH$5*AVERAGE(data.csv!K184:K194),$A194," ")</f>
        <v>#DIV/0!</v>
      </c>
      <c r="H194" t="e">
        <f>IF(AVERAGE(data.csv!L196:L198)&lt;$BH$5*AVERAGE(data.csv!L184:L194),$A194," ")</f>
        <v>#DIV/0!</v>
      </c>
      <c r="I194" t="e">
        <f>IF(AVERAGE(data.csv!M196:M198)&lt;$BH$5*AVERAGE(data.csv!M184:M194),$A194," ")</f>
        <v>#DIV/0!</v>
      </c>
      <c r="J194" t="e">
        <f>IF(AVERAGE(data.csv!N196:N198)&lt;$BH$5*AVERAGE(data.csv!N184:N194),$A194," ")</f>
        <v>#DIV/0!</v>
      </c>
      <c r="K194" t="e">
        <f>IF(AVERAGE(data.csv!O196:O198)&lt;$BH$5*AVERAGE(data.csv!O184:O194),$A194," ")</f>
        <v>#DIV/0!</v>
      </c>
      <c r="L194" t="e">
        <f>IF(AVERAGE(data.csv!P196:P198)&lt;$BH$5*AVERAGE(data.csv!P184:P194),$A194," ")</f>
        <v>#DIV/0!</v>
      </c>
      <c r="M194" t="e">
        <f>IF(AVERAGE(data.csv!Q196:Q198)&lt;$BH$5*AVERAGE(data.csv!Q184:Q194),$A194," ")</f>
        <v>#DIV/0!</v>
      </c>
      <c r="N194" t="e">
        <f>IF(AVERAGE(data.csv!R196:R198)&lt;$BH$5*AVERAGE(data.csv!R184:R194),$A194," ")</f>
        <v>#DIV/0!</v>
      </c>
      <c r="O194" t="e">
        <f>IF(AVERAGE(data.csv!S196:S198)&lt;$BH$5*AVERAGE(data.csv!S184:S194),$A194," ")</f>
        <v>#DIV/0!</v>
      </c>
      <c r="P194" t="e">
        <f>IF(AVERAGE(data.csv!T196:T198)&lt;$BH$5*AVERAGE(data.csv!T184:T194),$A194," ")</f>
        <v>#DIV/0!</v>
      </c>
      <c r="Q194" t="e">
        <f>IF(AVERAGE(data.csv!U196:U198)&lt;$BH$5*AVERAGE(data.csv!U184:U194),$A194," ")</f>
        <v>#DIV/0!</v>
      </c>
      <c r="R194" t="e">
        <f>IF(AVERAGE(data.csv!V196:V198)&lt;$BH$5*AVERAGE(data.csv!V184:V194),$A194," ")</f>
        <v>#DIV/0!</v>
      </c>
      <c r="S194" t="e">
        <f>IF(AVERAGE(data.csv!W196:W198)&lt;$BH$5*AVERAGE(data.csv!W184:W194),$A194," ")</f>
        <v>#DIV/0!</v>
      </c>
      <c r="T194" t="e">
        <f>IF(AVERAGE(data.csv!X196:X198)&lt;$BH$5*AVERAGE(data.csv!X184:X194),$A194," ")</f>
        <v>#DIV/0!</v>
      </c>
      <c r="U194" t="e">
        <f>IF(AVERAGE(data.csv!Y196:Y198)&lt;$BH$5*AVERAGE(data.csv!Y184:Y194),$A194," ")</f>
        <v>#DIV/0!</v>
      </c>
      <c r="V194" t="e">
        <f>IF(AVERAGE(data.csv!Z196:Z198)&lt;$BH$5*AVERAGE(data.csv!Z184:Z194),$A194," ")</f>
        <v>#DIV/0!</v>
      </c>
      <c r="W194" t="e">
        <f>IF(AVERAGE(data.csv!AA196:AA198)&lt;$BH$5*AVERAGE(data.csv!AA184:AA194),$A194," ")</f>
        <v>#DIV/0!</v>
      </c>
      <c r="X194" t="e">
        <f>IF(AVERAGE(data.csv!AB196:AB198)&lt;$BH$5*AVERAGE(data.csv!AB184:AB194),$A194," ")</f>
        <v>#DIV/0!</v>
      </c>
      <c r="Y194" t="e">
        <f>IF(AVERAGE(data.csv!AC196:AC198)&lt;$BH$5*AVERAGE(data.csv!AC184:AC194),$A194," ")</f>
        <v>#DIV/0!</v>
      </c>
      <c r="Z194" t="e">
        <f>IF(AVERAGE(data.csv!AD196:AD198)&lt;$BH$5*AVERAGE(data.csv!AD184:AD194),$A194," ")</f>
        <v>#DIV/0!</v>
      </c>
      <c r="AA194" t="e">
        <f>IF(AVERAGE(data.csv!AE196:AE198)&lt;$BH$5*AVERAGE(data.csv!AE184:AE194),$A194," ")</f>
        <v>#DIV/0!</v>
      </c>
      <c r="AB194" t="e">
        <f>IF(AVERAGE(data.csv!AF196:AF198)&lt;$BH$5*AVERAGE(data.csv!AF184:AF194),$A194," ")</f>
        <v>#DIV/0!</v>
      </c>
      <c r="AC194" t="e">
        <f>IF(AVERAGE(data.csv!AG196:AG198)&lt;$BH$5*AVERAGE(data.csv!AG184:AG194),$A194," ")</f>
        <v>#DIV/0!</v>
      </c>
      <c r="AD194" t="e">
        <f>IF(AVERAGE(data.csv!AH196:AH198)&lt;$BH$5*AVERAGE(data.csv!AH184:AH194),$A194," ")</f>
        <v>#DIV/0!</v>
      </c>
      <c r="AE194" t="str">
        <f>IF(AVERAGE(data.csv!AI196:AI198)&lt;$BH$5*AVERAGE(data.csv!AI184:AI194),$A194," ")</f>
        <v xml:space="preserve"> </v>
      </c>
      <c r="AF194" t="str">
        <f>IF(AVERAGE(data.csv!AJ196:AJ198)&lt;$BH$5*AVERAGE(data.csv!AJ184:AJ194),$A194," ")</f>
        <v xml:space="preserve"> </v>
      </c>
      <c r="AG194" t="str">
        <f>IF(AVERAGE(data.csv!AK196:AK198)&lt;$BH$5*AVERAGE(data.csv!AK184:AK194),$A194," ")</f>
        <v xml:space="preserve"> </v>
      </c>
      <c r="AH194" t="str">
        <f>IF(AVERAGE(data.csv!AL196:AL198)&lt;$BH$5*AVERAGE(data.csv!AL184:AL194),$A194," ")</f>
        <v xml:space="preserve"> </v>
      </c>
      <c r="AI194">
        <f>IF(AVERAGE(data.csv!AM196:AM198)&lt;$BH$5*AVERAGE(data.csv!AM184:AM194),$A194," ")</f>
        <v>-18.05</v>
      </c>
      <c r="AJ194">
        <f>IF(AVERAGE(data.csv!AN196:AN198)&lt;$BH$5*AVERAGE(data.csv!AN184:AN194),$A194," ")</f>
        <v>-18.05</v>
      </c>
      <c r="AK194" t="str">
        <f>IF(AVERAGE(data.csv!AO196:AO198)&lt;$BH$5*AVERAGE(data.csv!AO184:AO194),$A194," ")</f>
        <v xml:space="preserve"> </v>
      </c>
      <c r="AL194">
        <f>IF(AVERAGE(data.csv!AP196:AP198)&lt;$BH$5*AVERAGE(data.csv!AP184:AP194),$A194," ")</f>
        <v>-18.05</v>
      </c>
      <c r="AM194">
        <f>IF(AVERAGE(data.csv!AQ196:AQ198)&lt;$BH$5*AVERAGE(data.csv!AQ184:AQ194),$A194," ")</f>
        <v>-18.05</v>
      </c>
      <c r="AN194" t="str">
        <f>IF(AVERAGE(data.csv!AR196:AR198)&lt;$BH$5*AVERAGE(data.csv!AR184:AR194),$A194," ")</f>
        <v xml:space="preserve"> </v>
      </c>
      <c r="AO194" t="str">
        <f>IF(AVERAGE(data.csv!AS196:AS198)&lt;$BH$5*AVERAGE(data.csv!AS184:AS194),$A194," ")</f>
        <v xml:space="preserve"> </v>
      </c>
      <c r="AP194" t="str">
        <f>IF(AVERAGE(data.csv!AT196:AT198)&lt;$BH$5*AVERAGE(data.csv!AT184:AT194),$A194," ")</f>
        <v xml:space="preserve"> </v>
      </c>
      <c r="AQ194" t="str">
        <f>IF(AVERAGE(data.csv!AU196:AU198)&lt;$BH$5*AVERAGE(data.csv!AU184:AU194),$A194," ")</f>
        <v xml:space="preserve"> </v>
      </c>
      <c r="AR194" t="str">
        <f>IF(AVERAGE(data.csv!AV196:AV198)&lt;$BH$5*AVERAGE(data.csv!AV184:AV194),$A194," ")</f>
        <v xml:space="preserve"> </v>
      </c>
      <c r="AS194" t="str">
        <f>IF(AVERAGE(data.csv!AW196:AW198)&lt;$BH$5*AVERAGE(data.csv!AW184:AW194),$A194," ")</f>
        <v xml:space="preserve"> </v>
      </c>
      <c r="AT194" t="str">
        <f>IF(AVERAGE(data.csv!AX196:AX198)&lt;$BH$5*AVERAGE(data.csv!AX184:AX194),$A194," ")</f>
        <v xml:space="preserve"> </v>
      </c>
      <c r="AU194" t="str">
        <f>IF(AVERAGE(data.csv!AY196:AY198)&lt;$BH$5*AVERAGE(data.csv!AY184:AY194),$A194," ")</f>
        <v xml:space="preserve"> </v>
      </c>
      <c r="AV194" t="str">
        <f>IF(AVERAGE(data.csv!AZ196:AZ198)&lt;$BH$5*AVERAGE(data.csv!AZ184:AZ194),$A194," ")</f>
        <v xml:space="preserve"> </v>
      </c>
      <c r="AW194" t="str">
        <f>IF(AVERAGE(data.csv!BA196:BA198)&lt;$BH$5*AVERAGE(data.csv!BA184:BA194),$A194," ")</f>
        <v xml:space="preserve"> </v>
      </c>
      <c r="AX194" t="str">
        <f>IF(AVERAGE(data.csv!BB196:BB198)&lt;$BH$5*AVERAGE(data.csv!BB184:BB194),$A194," ")</f>
        <v xml:space="preserve"> </v>
      </c>
      <c r="AY194" t="str">
        <f>IF(AVERAGE(data.csv!BC196:BC198)&lt;$BH$5*AVERAGE(data.csv!BC184:BC194),$A194," ")</f>
        <v xml:space="preserve"> </v>
      </c>
      <c r="AZ194" t="str">
        <f>IF(AVERAGE(data.csv!BD196:BD198)&lt;$BH$5*AVERAGE(data.csv!BD184:BD194),$A194," ")</f>
        <v xml:space="preserve"> </v>
      </c>
      <c r="BA194">
        <f>IF(AVERAGE(data.csv!BE196:BE198)&lt;$BH$5*AVERAGE(data.csv!BE184:BE194),$A194," ")</f>
        <v>-18.05</v>
      </c>
      <c r="BB194" t="str">
        <f>IF(AVERAGE(data.csv!BF196:BF198)&lt;$BH$5*AVERAGE(data.csv!BF184:BF194),$A194," ")</f>
        <v xml:space="preserve"> </v>
      </c>
      <c r="BC194" t="str">
        <f>IF(AVERAGE(data.csv!BG196:BG198)&lt;$BH$5*AVERAGE(data.csv!BG184:BG194),$A194," ")</f>
        <v xml:space="preserve"> </v>
      </c>
      <c r="BD194">
        <f>IF(AVERAGE(data.csv!BH196:BH198)&lt;$BH$5*AVERAGE(data.csv!BH184:BH194),$A194," ")</f>
        <v>-18.05</v>
      </c>
      <c r="BE194" t="str">
        <f>IF(AVERAGE(data.csv!BI196:BI198)&lt;$BH$5*AVERAGE(data.csv!BI184:BI194),$A194," ")</f>
        <v xml:space="preserve"> </v>
      </c>
    </row>
    <row r="195" spans="1:57" x14ac:dyDescent="0.3">
      <c r="A195" s="4">
        <f>AVERAGE(data.csv!C195:F195)</f>
        <v>-18.094999999999999</v>
      </c>
      <c r="B195" s="7"/>
      <c r="D195" t="e">
        <f>IF(AVERAGE(data.csv!H197:H199)&lt;$BH$5*AVERAGE(data.csv!H185:H195),$A195," ")</f>
        <v>#DIV/0!</v>
      </c>
      <c r="E195" t="e">
        <f>IF(AVERAGE(data.csv!I197:I199)&lt;$BH$5*AVERAGE(data.csv!I185:I195),$A195," ")</f>
        <v>#DIV/0!</v>
      </c>
      <c r="F195" t="e">
        <f>IF(AVERAGE(data.csv!J197:J199)&lt;$BH$5*AVERAGE(data.csv!J185:J195),$A195," ")</f>
        <v>#DIV/0!</v>
      </c>
      <c r="G195" t="e">
        <f>IF(AVERAGE(data.csv!K197:K199)&lt;$BH$5*AVERAGE(data.csv!K185:K195),$A195," ")</f>
        <v>#DIV/0!</v>
      </c>
      <c r="H195" t="e">
        <f>IF(AVERAGE(data.csv!L197:L199)&lt;$BH$5*AVERAGE(data.csv!L185:L195),$A195," ")</f>
        <v>#DIV/0!</v>
      </c>
      <c r="I195" t="e">
        <f>IF(AVERAGE(data.csv!M197:M199)&lt;$BH$5*AVERAGE(data.csv!M185:M195),$A195," ")</f>
        <v>#DIV/0!</v>
      </c>
      <c r="J195" t="e">
        <f>IF(AVERAGE(data.csv!N197:N199)&lt;$BH$5*AVERAGE(data.csv!N185:N195),$A195," ")</f>
        <v>#DIV/0!</v>
      </c>
      <c r="K195" t="e">
        <f>IF(AVERAGE(data.csv!O197:O199)&lt;$BH$5*AVERAGE(data.csv!O185:O195),$A195," ")</f>
        <v>#DIV/0!</v>
      </c>
      <c r="L195" t="e">
        <f>IF(AVERAGE(data.csv!P197:P199)&lt;$BH$5*AVERAGE(data.csv!P185:P195),$A195," ")</f>
        <v>#DIV/0!</v>
      </c>
      <c r="M195" t="e">
        <f>IF(AVERAGE(data.csv!Q197:Q199)&lt;$BH$5*AVERAGE(data.csv!Q185:Q195),$A195," ")</f>
        <v>#DIV/0!</v>
      </c>
      <c r="N195" t="e">
        <f>IF(AVERAGE(data.csv!R197:R199)&lt;$BH$5*AVERAGE(data.csv!R185:R195),$A195," ")</f>
        <v>#DIV/0!</v>
      </c>
      <c r="O195" t="e">
        <f>IF(AVERAGE(data.csv!S197:S199)&lt;$BH$5*AVERAGE(data.csv!S185:S195),$A195," ")</f>
        <v>#DIV/0!</v>
      </c>
      <c r="P195" t="e">
        <f>IF(AVERAGE(data.csv!T197:T199)&lt;$BH$5*AVERAGE(data.csv!T185:T195),$A195," ")</f>
        <v>#DIV/0!</v>
      </c>
      <c r="Q195" t="e">
        <f>IF(AVERAGE(data.csv!U197:U199)&lt;$BH$5*AVERAGE(data.csv!U185:U195),$A195," ")</f>
        <v>#DIV/0!</v>
      </c>
      <c r="R195" t="e">
        <f>IF(AVERAGE(data.csv!V197:V199)&lt;$BH$5*AVERAGE(data.csv!V185:V195),$A195," ")</f>
        <v>#DIV/0!</v>
      </c>
      <c r="S195" t="e">
        <f>IF(AVERAGE(data.csv!W197:W199)&lt;$BH$5*AVERAGE(data.csv!W185:W195),$A195," ")</f>
        <v>#DIV/0!</v>
      </c>
      <c r="T195" t="e">
        <f>IF(AVERAGE(data.csv!X197:X199)&lt;$BH$5*AVERAGE(data.csv!X185:X195),$A195," ")</f>
        <v>#DIV/0!</v>
      </c>
      <c r="U195" t="e">
        <f>IF(AVERAGE(data.csv!Y197:Y199)&lt;$BH$5*AVERAGE(data.csv!Y185:Y195),$A195," ")</f>
        <v>#DIV/0!</v>
      </c>
      <c r="V195" t="e">
        <f>IF(AVERAGE(data.csv!Z197:Z199)&lt;$BH$5*AVERAGE(data.csv!Z185:Z195),$A195," ")</f>
        <v>#DIV/0!</v>
      </c>
      <c r="W195" t="e">
        <f>IF(AVERAGE(data.csv!AA197:AA199)&lt;$BH$5*AVERAGE(data.csv!AA185:AA195),$A195," ")</f>
        <v>#DIV/0!</v>
      </c>
      <c r="X195" t="e">
        <f>IF(AVERAGE(data.csv!AB197:AB199)&lt;$BH$5*AVERAGE(data.csv!AB185:AB195),$A195," ")</f>
        <v>#DIV/0!</v>
      </c>
      <c r="Y195" t="e">
        <f>IF(AVERAGE(data.csv!AC197:AC199)&lt;$BH$5*AVERAGE(data.csv!AC185:AC195),$A195," ")</f>
        <v>#DIV/0!</v>
      </c>
      <c r="Z195" t="e">
        <f>IF(AVERAGE(data.csv!AD197:AD199)&lt;$BH$5*AVERAGE(data.csv!AD185:AD195),$A195," ")</f>
        <v>#DIV/0!</v>
      </c>
      <c r="AA195" t="e">
        <f>IF(AVERAGE(data.csv!AE197:AE199)&lt;$BH$5*AVERAGE(data.csv!AE185:AE195),$A195," ")</f>
        <v>#DIV/0!</v>
      </c>
      <c r="AB195" t="e">
        <f>IF(AVERAGE(data.csv!AF197:AF199)&lt;$BH$5*AVERAGE(data.csv!AF185:AF195),$A195," ")</f>
        <v>#DIV/0!</v>
      </c>
      <c r="AC195" t="e">
        <f>IF(AVERAGE(data.csv!AG197:AG199)&lt;$BH$5*AVERAGE(data.csv!AG185:AG195),$A195," ")</f>
        <v>#DIV/0!</v>
      </c>
      <c r="AD195" t="e">
        <f>IF(AVERAGE(data.csv!AH197:AH199)&lt;$BH$5*AVERAGE(data.csv!AH185:AH195),$A195," ")</f>
        <v>#DIV/0!</v>
      </c>
      <c r="AE195" t="str">
        <f>IF(AVERAGE(data.csv!AI197:AI199)&lt;$BH$5*AVERAGE(data.csv!AI185:AI195),$A195," ")</f>
        <v xml:space="preserve"> </v>
      </c>
      <c r="AF195" t="str">
        <f>IF(AVERAGE(data.csv!AJ197:AJ199)&lt;$BH$5*AVERAGE(data.csv!AJ185:AJ195),$A195," ")</f>
        <v xml:space="preserve"> </v>
      </c>
      <c r="AG195" t="str">
        <f>IF(AVERAGE(data.csv!AK197:AK199)&lt;$BH$5*AVERAGE(data.csv!AK185:AK195),$A195," ")</f>
        <v xml:space="preserve"> </v>
      </c>
      <c r="AH195" t="str">
        <f>IF(AVERAGE(data.csv!AL197:AL199)&lt;$BH$5*AVERAGE(data.csv!AL185:AL195),$A195," ")</f>
        <v xml:space="preserve"> </v>
      </c>
      <c r="AI195">
        <f>IF(AVERAGE(data.csv!AM197:AM199)&lt;$BH$5*AVERAGE(data.csv!AM185:AM195),$A195," ")</f>
        <v>-18.094999999999999</v>
      </c>
      <c r="AJ195">
        <f>IF(AVERAGE(data.csv!AN197:AN199)&lt;$BH$5*AVERAGE(data.csv!AN185:AN195),$A195," ")</f>
        <v>-18.094999999999999</v>
      </c>
      <c r="AK195" t="str">
        <f>IF(AVERAGE(data.csv!AO197:AO199)&lt;$BH$5*AVERAGE(data.csv!AO185:AO195),$A195," ")</f>
        <v xml:space="preserve"> </v>
      </c>
      <c r="AL195">
        <f>IF(AVERAGE(data.csv!AP197:AP199)&lt;$BH$5*AVERAGE(data.csv!AP185:AP195),$A195," ")</f>
        <v>-18.094999999999999</v>
      </c>
      <c r="AM195">
        <f>IF(AVERAGE(data.csv!AQ197:AQ199)&lt;$BH$5*AVERAGE(data.csv!AQ185:AQ195),$A195," ")</f>
        <v>-18.094999999999999</v>
      </c>
      <c r="AN195" t="str">
        <f>IF(AVERAGE(data.csv!AR197:AR199)&lt;$BH$5*AVERAGE(data.csv!AR185:AR195),$A195," ")</f>
        <v xml:space="preserve"> </v>
      </c>
      <c r="AO195">
        <f>IF(AVERAGE(data.csv!AS197:AS199)&lt;$BH$5*AVERAGE(data.csv!AS185:AS195),$A195," ")</f>
        <v>-18.094999999999999</v>
      </c>
      <c r="AP195" t="str">
        <f>IF(AVERAGE(data.csv!AT197:AT199)&lt;$BH$5*AVERAGE(data.csv!AT185:AT195),$A195," ")</f>
        <v xml:space="preserve"> </v>
      </c>
      <c r="AQ195" t="str">
        <f>IF(AVERAGE(data.csv!AU197:AU199)&lt;$BH$5*AVERAGE(data.csv!AU185:AU195),$A195," ")</f>
        <v xml:space="preserve"> </v>
      </c>
      <c r="AR195" t="str">
        <f>IF(AVERAGE(data.csv!AV197:AV199)&lt;$BH$5*AVERAGE(data.csv!AV185:AV195),$A195," ")</f>
        <v xml:space="preserve"> </v>
      </c>
      <c r="AS195" t="str">
        <f>IF(AVERAGE(data.csv!AW197:AW199)&lt;$BH$5*AVERAGE(data.csv!AW185:AW195),$A195," ")</f>
        <v xml:space="preserve"> </v>
      </c>
      <c r="AT195" t="str">
        <f>IF(AVERAGE(data.csv!AX197:AX199)&lt;$BH$5*AVERAGE(data.csv!AX185:AX195),$A195," ")</f>
        <v xml:space="preserve"> </v>
      </c>
      <c r="AU195" t="str">
        <f>IF(AVERAGE(data.csv!AY197:AY199)&lt;$BH$5*AVERAGE(data.csv!AY185:AY195),$A195," ")</f>
        <v xml:space="preserve"> </v>
      </c>
      <c r="AV195" t="str">
        <f>IF(AVERAGE(data.csv!AZ197:AZ199)&lt;$BH$5*AVERAGE(data.csv!AZ185:AZ195),$A195," ")</f>
        <v xml:space="preserve"> </v>
      </c>
      <c r="AW195" t="str">
        <f>IF(AVERAGE(data.csv!BA197:BA199)&lt;$BH$5*AVERAGE(data.csv!BA185:BA195),$A195," ")</f>
        <v xml:space="preserve"> </v>
      </c>
      <c r="AX195" t="str">
        <f>IF(AVERAGE(data.csv!BB197:BB199)&lt;$BH$5*AVERAGE(data.csv!BB185:BB195),$A195," ")</f>
        <v xml:space="preserve"> </v>
      </c>
      <c r="AY195" t="str">
        <f>IF(AVERAGE(data.csv!BC197:BC199)&lt;$BH$5*AVERAGE(data.csv!BC185:BC195),$A195," ")</f>
        <v xml:space="preserve"> </v>
      </c>
      <c r="AZ195" t="str">
        <f>IF(AVERAGE(data.csv!BD197:BD199)&lt;$BH$5*AVERAGE(data.csv!BD185:BD195),$A195," ")</f>
        <v xml:space="preserve"> </v>
      </c>
      <c r="BA195">
        <f>IF(AVERAGE(data.csv!BE197:BE199)&lt;$BH$5*AVERAGE(data.csv!BE185:BE195),$A195," ")</f>
        <v>-18.094999999999999</v>
      </c>
      <c r="BB195" t="str">
        <f>IF(AVERAGE(data.csv!BF197:BF199)&lt;$BH$5*AVERAGE(data.csv!BF185:BF195),$A195," ")</f>
        <v xml:space="preserve"> </v>
      </c>
      <c r="BC195" t="str">
        <f>IF(AVERAGE(data.csv!BG197:BG199)&lt;$BH$5*AVERAGE(data.csv!BG185:BG195),$A195," ")</f>
        <v xml:space="preserve"> </v>
      </c>
      <c r="BD195">
        <f>IF(AVERAGE(data.csv!BH197:BH199)&lt;$BH$5*AVERAGE(data.csv!BH185:BH195),$A195," ")</f>
        <v>-18.094999999999999</v>
      </c>
      <c r="BE195" t="str">
        <f>IF(AVERAGE(data.csv!BI197:BI199)&lt;$BH$5*AVERAGE(data.csv!BI185:BI195),$A195," ")</f>
        <v xml:space="preserve"> </v>
      </c>
    </row>
    <row r="196" spans="1:57" x14ac:dyDescent="0.3">
      <c r="A196" s="4">
        <f>AVERAGE(data.csv!C196:F196)</f>
        <v>-18.155000000000001</v>
      </c>
      <c r="B196" s="7"/>
      <c r="D196" t="e">
        <f>IF(AVERAGE(data.csv!H198:H200)&lt;$BH$5*AVERAGE(data.csv!H186:H196),$A196," ")</f>
        <v>#DIV/0!</v>
      </c>
      <c r="E196" t="e">
        <f>IF(AVERAGE(data.csv!I198:I200)&lt;$BH$5*AVERAGE(data.csv!I186:I196),$A196," ")</f>
        <v>#DIV/0!</v>
      </c>
      <c r="F196" t="e">
        <f>IF(AVERAGE(data.csv!J198:J200)&lt;$BH$5*AVERAGE(data.csv!J186:J196),$A196," ")</f>
        <v>#DIV/0!</v>
      </c>
      <c r="G196" t="e">
        <f>IF(AVERAGE(data.csv!K198:K200)&lt;$BH$5*AVERAGE(data.csv!K186:K196),$A196," ")</f>
        <v>#DIV/0!</v>
      </c>
      <c r="H196" t="e">
        <f>IF(AVERAGE(data.csv!L198:L200)&lt;$BH$5*AVERAGE(data.csv!L186:L196),$A196," ")</f>
        <v>#DIV/0!</v>
      </c>
      <c r="I196" t="e">
        <f>IF(AVERAGE(data.csv!M198:M200)&lt;$BH$5*AVERAGE(data.csv!M186:M196),$A196," ")</f>
        <v>#DIV/0!</v>
      </c>
      <c r="J196" t="e">
        <f>IF(AVERAGE(data.csv!N198:N200)&lt;$BH$5*AVERAGE(data.csv!N186:N196),$A196," ")</f>
        <v>#DIV/0!</v>
      </c>
      <c r="K196" t="e">
        <f>IF(AVERAGE(data.csv!O198:O200)&lt;$BH$5*AVERAGE(data.csv!O186:O196),$A196," ")</f>
        <v>#DIV/0!</v>
      </c>
      <c r="L196" t="e">
        <f>IF(AVERAGE(data.csv!P198:P200)&lt;$BH$5*AVERAGE(data.csv!P186:P196),$A196," ")</f>
        <v>#DIV/0!</v>
      </c>
      <c r="M196" t="e">
        <f>IF(AVERAGE(data.csv!Q198:Q200)&lt;$BH$5*AVERAGE(data.csv!Q186:Q196),$A196," ")</f>
        <v>#DIV/0!</v>
      </c>
      <c r="N196" t="e">
        <f>IF(AVERAGE(data.csv!R198:R200)&lt;$BH$5*AVERAGE(data.csv!R186:R196),$A196," ")</f>
        <v>#DIV/0!</v>
      </c>
      <c r="O196" t="e">
        <f>IF(AVERAGE(data.csv!S198:S200)&lt;$BH$5*AVERAGE(data.csv!S186:S196),$A196," ")</f>
        <v>#DIV/0!</v>
      </c>
      <c r="P196" t="e">
        <f>IF(AVERAGE(data.csv!T198:T200)&lt;$BH$5*AVERAGE(data.csv!T186:T196),$A196," ")</f>
        <v>#DIV/0!</v>
      </c>
      <c r="Q196" t="e">
        <f>IF(AVERAGE(data.csv!U198:U200)&lt;$BH$5*AVERAGE(data.csv!U186:U196),$A196," ")</f>
        <v>#DIV/0!</v>
      </c>
      <c r="R196" t="e">
        <f>IF(AVERAGE(data.csv!V198:V200)&lt;$BH$5*AVERAGE(data.csv!V186:V196),$A196," ")</f>
        <v>#DIV/0!</v>
      </c>
      <c r="S196" t="e">
        <f>IF(AVERAGE(data.csv!W198:W200)&lt;$BH$5*AVERAGE(data.csv!W186:W196),$A196," ")</f>
        <v>#DIV/0!</v>
      </c>
      <c r="T196" t="e">
        <f>IF(AVERAGE(data.csv!X198:X200)&lt;$BH$5*AVERAGE(data.csv!X186:X196),$A196," ")</f>
        <v>#DIV/0!</v>
      </c>
      <c r="U196" t="e">
        <f>IF(AVERAGE(data.csv!Y198:Y200)&lt;$BH$5*AVERAGE(data.csv!Y186:Y196),$A196," ")</f>
        <v>#DIV/0!</v>
      </c>
      <c r="V196" t="e">
        <f>IF(AVERAGE(data.csv!Z198:Z200)&lt;$BH$5*AVERAGE(data.csv!Z186:Z196),$A196," ")</f>
        <v>#DIV/0!</v>
      </c>
      <c r="W196" t="e">
        <f>IF(AVERAGE(data.csv!AA198:AA200)&lt;$BH$5*AVERAGE(data.csv!AA186:AA196),$A196," ")</f>
        <v>#DIV/0!</v>
      </c>
      <c r="X196" t="e">
        <f>IF(AVERAGE(data.csv!AB198:AB200)&lt;$BH$5*AVERAGE(data.csv!AB186:AB196),$A196," ")</f>
        <v>#DIV/0!</v>
      </c>
      <c r="Y196" t="e">
        <f>IF(AVERAGE(data.csv!AC198:AC200)&lt;$BH$5*AVERAGE(data.csv!AC186:AC196),$A196," ")</f>
        <v>#DIV/0!</v>
      </c>
      <c r="Z196" t="e">
        <f>IF(AVERAGE(data.csv!AD198:AD200)&lt;$BH$5*AVERAGE(data.csv!AD186:AD196),$A196," ")</f>
        <v>#DIV/0!</v>
      </c>
      <c r="AA196" t="e">
        <f>IF(AVERAGE(data.csv!AE198:AE200)&lt;$BH$5*AVERAGE(data.csv!AE186:AE196),$A196," ")</f>
        <v>#DIV/0!</v>
      </c>
      <c r="AB196" t="e">
        <f>IF(AVERAGE(data.csv!AF198:AF200)&lt;$BH$5*AVERAGE(data.csv!AF186:AF196),$A196," ")</f>
        <v>#DIV/0!</v>
      </c>
      <c r="AC196" t="e">
        <f>IF(AVERAGE(data.csv!AG198:AG200)&lt;$BH$5*AVERAGE(data.csv!AG186:AG196),$A196," ")</f>
        <v>#DIV/0!</v>
      </c>
      <c r="AD196" t="e">
        <f>IF(AVERAGE(data.csv!AH198:AH200)&lt;$BH$5*AVERAGE(data.csv!AH186:AH196),$A196," ")</f>
        <v>#DIV/0!</v>
      </c>
      <c r="AE196" t="str">
        <f>IF(AVERAGE(data.csv!AI198:AI200)&lt;$BH$5*AVERAGE(data.csv!AI186:AI196),$A196," ")</f>
        <v xml:space="preserve"> </v>
      </c>
      <c r="AF196" t="str">
        <f>IF(AVERAGE(data.csv!AJ198:AJ200)&lt;$BH$5*AVERAGE(data.csv!AJ186:AJ196),$A196," ")</f>
        <v xml:space="preserve"> </v>
      </c>
      <c r="AG196" t="str">
        <f>IF(AVERAGE(data.csv!AK198:AK200)&lt;$BH$5*AVERAGE(data.csv!AK186:AK196),$A196," ")</f>
        <v xml:space="preserve"> </v>
      </c>
      <c r="AH196" t="str">
        <f>IF(AVERAGE(data.csv!AL198:AL200)&lt;$BH$5*AVERAGE(data.csv!AL186:AL196),$A196," ")</f>
        <v xml:space="preserve"> </v>
      </c>
      <c r="AI196">
        <f>IF(AVERAGE(data.csv!AM198:AM200)&lt;$BH$5*AVERAGE(data.csv!AM186:AM196),$A196," ")</f>
        <v>-18.155000000000001</v>
      </c>
      <c r="AJ196">
        <f>IF(AVERAGE(data.csv!AN198:AN200)&lt;$BH$5*AVERAGE(data.csv!AN186:AN196),$A196," ")</f>
        <v>-18.155000000000001</v>
      </c>
      <c r="AK196" t="str">
        <f>IF(AVERAGE(data.csv!AO198:AO200)&lt;$BH$5*AVERAGE(data.csv!AO186:AO196),$A196," ")</f>
        <v xml:space="preserve"> </v>
      </c>
      <c r="AL196">
        <f>IF(AVERAGE(data.csv!AP198:AP200)&lt;$BH$5*AVERAGE(data.csv!AP186:AP196),$A196," ")</f>
        <v>-18.155000000000001</v>
      </c>
      <c r="AM196">
        <f>IF(AVERAGE(data.csv!AQ198:AQ200)&lt;$BH$5*AVERAGE(data.csv!AQ186:AQ196),$A196," ")</f>
        <v>-18.155000000000001</v>
      </c>
      <c r="AN196" t="str">
        <f>IF(AVERAGE(data.csv!AR198:AR200)&lt;$BH$5*AVERAGE(data.csv!AR186:AR196),$A196," ")</f>
        <v xml:space="preserve"> </v>
      </c>
      <c r="AO196">
        <f>IF(AVERAGE(data.csv!AS198:AS200)&lt;$BH$5*AVERAGE(data.csv!AS186:AS196),$A196," ")</f>
        <v>-18.155000000000001</v>
      </c>
      <c r="AP196" t="str">
        <f>IF(AVERAGE(data.csv!AT198:AT200)&lt;$BH$5*AVERAGE(data.csv!AT186:AT196),$A196," ")</f>
        <v xml:space="preserve"> </v>
      </c>
      <c r="AQ196" t="str">
        <f>IF(AVERAGE(data.csv!AU198:AU200)&lt;$BH$5*AVERAGE(data.csv!AU186:AU196),$A196," ")</f>
        <v xml:space="preserve"> </v>
      </c>
      <c r="AR196" t="str">
        <f>IF(AVERAGE(data.csv!AV198:AV200)&lt;$BH$5*AVERAGE(data.csv!AV186:AV196),$A196," ")</f>
        <v xml:space="preserve"> </v>
      </c>
      <c r="AS196" t="str">
        <f>IF(AVERAGE(data.csv!AW198:AW200)&lt;$BH$5*AVERAGE(data.csv!AW186:AW196),$A196," ")</f>
        <v xml:space="preserve"> </v>
      </c>
      <c r="AT196" t="str">
        <f>IF(AVERAGE(data.csv!AX198:AX200)&lt;$BH$5*AVERAGE(data.csv!AX186:AX196),$A196," ")</f>
        <v xml:space="preserve"> </v>
      </c>
      <c r="AU196" t="str">
        <f>IF(AVERAGE(data.csv!AY198:AY200)&lt;$BH$5*AVERAGE(data.csv!AY186:AY196),$A196," ")</f>
        <v xml:space="preserve"> </v>
      </c>
      <c r="AV196" t="str">
        <f>IF(AVERAGE(data.csv!AZ198:AZ200)&lt;$BH$5*AVERAGE(data.csv!AZ186:AZ196),$A196," ")</f>
        <v xml:space="preserve"> </v>
      </c>
      <c r="AW196" t="str">
        <f>IF(AVERAGE(data.csv!BA198:BA200)&lt;$BH$5*AVERAGE(data.csv!BA186:BA196),$A196," ")</f>
        <v xml:space="preserve"> </v>
      </c>
      <c r="AX196" t="str">
        <f>IF(AVERAGE(data.csv!BB198:BB200)&lt;$BH$5*AVERAGE(data.csv!BB186:BB196),$A196," ")</f>
        <v xml:space="preserve"> </v>
      </c>
      <c r="AY196" t="str">
        <f>IF(AVERAGE(data.csv!BC198:BC200)&lt;$BH$5*AVERAGE(data.csv!BC186:BC196),$A196," ")</f>
        <v xml:space="preserve"> </v>
      </c>
      <c r="AZ196">
        <f>IF(AVERAGE(data.csv!BD198:BD200)&lt;$BH$5*AVERAGE(data.csv!BD186:BD196),$A196," ")</f>
        <v>-18.155000000000001</v>
      </c>
      <c r="BA196">
        <f>IF(AVERAGE(data.csv!BE198:BE200)&lt;$BH$5*AVERAGE(data.csv!BE186:BE196),$A196," ")</f>
        <v>-18.155000000000001</v>
      </c>
      <c r="BB196" t="str">
        <f>IF(AVERAGE(data.csv!BF198:BF200)&lt;$BH$5*AVERAGE(data.csv!BF186:BF196),$A196," ")</f>
        <v xml:space="preserve"> </v>
      </c>
      <c r="BC196" t="str">
        <f>IF(AVERAGE(data.csv!BG198:BG200)&lt;$BH$5*AVERAGE(data.csv!BG186:BG196),$A196," ")</f>
        <v xml:space="preserve"> </v>
      </c>
      <c r="BD196">
        <f>IF(AVERAGE(data.csv!BH198:BH200)&lt;$BH$5*AVERAGE(data.csv!BH186:BH196),$A196," ")</f>
        <v>-18.155000000000001</v>
      </c>
      <c r="BE196" t="str">
        <f>IF(AVERAGE(data.csv!BI198:BI200)&lt;$BH$5*AVERAGE(data.csv!BI186:BI196),$A196," ")</f>
        <v xml:space="preserve"> </v>
      </c>
    </row>
    <row r="197" spans="1:57" x14ac:dyDescent="0.3">
      <c r="A197" s="4">
        <f>AVERAGE(data.csv!C197:F197)</f>
        <v>-18.204999999999998</v>
      </c>
      <c r="B197" s="7"/>
      <c r="D197" t="e">
        <f>IF(AVERAGE(data.csv!H199:H201)&lt;$BH$5*AVERAGE(data.csv!H187:H197),$A197," ")</f>
        <v>#DIV/0!</v>
      </c>
      <c r="E197" t="e">
        <f>IF(AVERAGE(data.csv!I199:I201)&lt;$BH$5*AVERAGE(data.csv!I187:I197),$A197," ")</f>
        <v>#DIV/0!</v>
      </c>
      <c r="F197" t="e">
        <f>IF(AVERAGE(data.csv!J199:J201)&lt;$BH$5*AVERAGE(data.csv!J187:J197),$A197," ")</f>
        <v>#DIV/0!</v>
      </c>
      <c r="G197" t="e">
        <f>IF(AVERAGE(data.csv!K199:K201)&lt;$BH$5*AVERAGE(data.csv!K187:K197),$A197," ")</f>
        <v>#DIV/0!</v>
      </c>
      <c r="H197" t="e">
        <f>IF(AVERAGE(data.csv!L199:L201)&lt;$BH$5*AVERAGE(data.csv!L187:L197),$A197," ")</f>
        <v>#DIV/0!</v>
      </c>
      <c r="I197" t="e">
        <f>IF(AVERAGE(data.csv!M199:M201)&lt;$BH$5*AVERAGE(data.csv!M187:M197),$A197," ")</f>
        <v>#DIV/0!</v>
      </c>
      <c r="J197" t="e">
        <f>IF(AVERAGE(data.csv!N199:N201)&lt;$BH$5*AVERAGE(data.csv!N187:N197),$A197," ")</f>
        <v>#DIV/0!</v>
      </c>
      <c r="K197" t="e">
        <f>IF(AVERAGE(data.csv!O199:O201)&lt;$BH$5*AVERAGE(data.csv!O187:O197),$A197," ")</f>
        <v>#DIV/0!</v>
      </c>
      <c r="L197" t="e">
        <f>IF(AVERAGE(data.csv!P199:P201)&lt;$BH$5*AVERAGE(data.csv!P187:P197),$A197," ")</f>
        <v>#DIV/0!</v>
      </c>
      <c r="M197" t="e">
        <f>IF(AVERAGE(data.csv!Q199:Q201)&lt;$BH$5*AVERAGE(data.csv!Q187:Q197),$A197," ")</f>
        <v>#DIV/0!</v>
      </c>
      <c r="N197" t="e">
        <f>IF(AVERAGE(data.csv!R199:R201)&lt;$BH$5*AVERAGE(data.csv!R187:R197),$A197," ")</f>
        <v>#DIV/0!</v>
      </c>
      <c r="O197" t="e">
        <f>IF(AVERAGE(data.csv!S199:S201)&lt;$BH$5*AVERAGE(data.csv!S187:S197),$A197," ")</f>
        <v>#DIV/0!</v>
      </c>
      <c r="P197" t="e">
        <f>IF(AVERAGE(data.csv!T199:T201)&lt;$BH$5*AVERAGE(data.csv!T187:T197),$A197," ")</f>
        <v>#DIV/0!</v>
      </c>
      <c r="Q197" t="e">
        <f>IF(AVERAGE(data.csv!U199:U201)&lt;$BH$5*AVERAGE(data.csv!U187:U197),$A197," ")</f>
        <v>#DIV/0!</v>
      </c>
      <c r="R197" t="e">
        <f>IF(AVERAGE(data.csv!V199:V201)&lt;$BH$5*AVERAGE(data.csv!V187:V197),$A197," ")</f>
        <v>#DIV/0!</v>
      </c>
      <c r="S197" t="e">
        <f>IF(AVERAGE(data.csv!W199:W201)&lt;$BH$5*AVERAGE(data.csv!W187:W197),$A197," ")</f>
        <v>#DIV/0!</v>
      </c>
      <c r="T197" t="e">
        <f>IF(AVERAGE(data.csv!X199:X201)&lt;$BH$5*AVERAGE(data.csv!X187:X197),$A197," ")</f>
        <v>#DIV/0!</v>
      </c>
      <c r="U197" t="e">
        <f>IF(AVERAGE(data.csv!Y199:Y201)&lt;$BH$5*AVERAGE(data.csv!Y187:Y197),$A197," ")</f>
        <v>#DIV/0!</v>
      </c>
      <c r="V197" t="e">
        <f>IF(AVERAGE(data.csv!Z199:Z201)&lt;$BH$5*AVERAGE(data.csv!Z187:Z197),$A197," ")</f>
        <v>#DIV/0!</v>
      </c>
      <c r="W197" t="e">
        <f>IF(AVERAGE(data.csv!AA199:AA201)&lt;$BH$5*AVERAGE(data.csv!AA187:AA197),$A197," ")</f>
        <v>#DIV/0!</v>
      </c>
      <c r="X197" t="e">
        <f>IF(AVERAGE(data.csv!AB199:AB201)&lt;$BH$5*AVERAGE(data.csv!AB187:AB197),$A197," ")</f>
        <v>#DIV/0!</v>
      </c>
      <c r="Y197" t="e">
        <f>IF(AVERAGE(data.csv!AC199:AC201)&lt;$BH$5*AVERAGE(data.csv!AC187:AC197),$A197," ")</f>
        <v>#DIV/0!</v>
      </c>
      <c r="Z197" t="e">
        <f>IF(AVERAGE(data.csv!AD199:AD201)&lt;$BH$5*AVERAGE(data.csv!AD187:AD197),$A197," ")</f>
        <v>#DIV/0!</v>
      </c>
      <c r="AA197" t="e">
        <f>IF(AVERAGE(data.csv!AE199:AE201)&lt;$BH$5*AVERAGE(data.csv!AE187:AE197),$A197," ")</f>
        <v>#DIV/0!</v>
      </c>
      <c r="AB197" t="e">
        <f>IF(AVERAGE(data.csv!AF199:AF201)&lt;$BH$5*AVERAGE(data.csv!AF187:AF197),$A197," ")</f>
        <v>#DIV/0!</v>
      </c>
      <c r="AC197" t="e">
        <f>IF(AVERAGE(data.csv!AG199:AG201)&lt;$BH$5*AVERAGE(data.csv!AG187:AG197),$A197," ")</f>
        <v>#DIV/0!</v>
      </c>
      <c r="AD197" t="e">
        <f>IF(AVERAGE(data.csv!AH199:AH201)&lt;$BH$5*AVERAGE(data.csv!AH187:AH197),$A197," ")</f>
        <v>#DIV/0!</v>
      </c>
      <c r="AE197" t="str">
        <f>IF(AVERAGE(data.csv!AI199:AI201)&lt;$BH$5*AVERAGE(data.csv!AI187:AI197),$A197," ")</f>
        <v xml:space="preserve"> </v>
      </c>
      <c r="AF197" t="str">
        <f>IF(AVERAGE(data.csv!AJ199:AJ201)&lt;$BH$5*AVERAGE(data.csv!AJ187:AJ197),$A197," ")</f>
        <v xml:space="preserve"> </v>
      </c>
      <c r="AG197" t="str">
        <f>IF(AVERAGE(data.csv!AK199:AK201)&lt;$BH$5*AVERAGE(data.csv!AK187:AK197),$A197," ")</f>
        <v xml:space="preserve"> </v>
      </c>
      <c r="AH197" t="str">
        <f>IF(AVERAGE(data.csv!AL199:AL201)&lt;$BH$5*AVERAGE(data.csv!AL187:AL197),$A197," ")</f>
        <v xml:space="preserve"> </v>
      </c>
      <c r="AI197">
        <f>IF(AVERAGE(data.csv!AM199:AM201)&lt;$BH$5*AVERAGE(data.csv!AM187:AM197),$A197," ")</f>
        <v>-18.204999999999998</v>
      </c>
      <c r="AJ197">
        <f>IF(AVERAGE(data.csv!AN199:AN201)&lt;$BH$5*AVERAGE(data.csv!AN187:AN197),$A197," ")</f>
        <v>-18.204999999999998</v>
      </c>
      <c r="AK197" t="str">
        <f>IF(AVERAGE(data.csv!AO199:AO201)&lt;$BH$5*AVERAGE(data.csv!AO187:AO197),$A197," ")</f>
        <v xml:space="preserve"> </v>
      </c>
      <c r="AL197">
        <f>IF(AVERAGE(data.csv!AP199:AP201)&lt;$BH$5*AVERAGE(data.csv!AP187:AP197),$A197," ")</f>
        <v>-18.204999999999998</v>
      </c>
      <c r="AM197">
        <f>IF(AVERAGE(data.csv!AQ199:AQ201)&lt;$BH$5*AVERAGE(data.csv!AQ187:AQ197),$A197," ")</f>
        <v>-18.204999999999998</v>
      </c>
      <c r="AN197" t="str">
        <f>IF(AVERAGE(data.csv!AR199:AR201)&lt;$BH$5*AVERAGE(data.csv!AR187:AR197),$A197," ")</f>
        <v xml:space="preserve"> </v>
      </c>
      <c r="AO197">
        <f>IF(AVERAGE(data.csv!AS199:AS201)&lt;$BH$5*AVERAGE(data.csv!AS187:AS197),$A197," ")</f>
        <v>-18.204999999999998</v>
      </c>
      <c r="AP197" t="str">
        <f>IF(AVERAGE(data.csv!AT199:AT201)&lt;$BH$5*AVERAGE(data.csv!AT187:AT197),$A197," ")</f>
        <v xml:space="preserve"> </v>
      </c>
      <c r="AQ197" t="str">
        <f>IF(AVERAGE(data.csv!AU199:AU201)&lt;$BH$5*AVERAGE(data.csv!AU187:AU197),$A197," ")</f>
        <v xml:space="preserve"> </v>
      </c>
      <c r="AR197" t="str">
        <f>IF(AVERAGE(data.csv!AV199:AV201)&lt;$BH$5*AVERAGE(data.csv!AV187:AV197),$A197," ")</f>
        <v xml:space="preserve"> </v>
      </c>
      <c r="AS197" t="str">
        <f>IF(AVERAGE(data.csv!AW199:AW201)&lt;$BH$5*AVERAGE(data.csv!AW187:AW197),$A197," ")</f>
        <v xml:space="preserve"> </v>
      </c>
      <c r="AT197" t="str">
        <f>IF(AVERAGE(data.csv!AX199:AX201)&lt;$BH$5*AVERAGE(data.csv!AX187:AX197),$A197," ")</f>
        <v xml:space="preserve"> </v>
      </c>
      <c r="AU197" t="str">
        <f>IF(AVERAGE(data.csv!AY199:AY201)&lt;$BH$5*AVERAGE(data.csv!AY187:AY197),$A197," ")</f>
        <v xml:space="preserve"> </v>
      </c>
      <c r="AV197" t="str">
        <f>IF(AVERAGE(data.csv!AZ199:AZ201)&lt;$BH$5*AVERAGE(data.csv!AZ187:AZ197),$A197," ")</f>
        <v xml:space="preserve"> </v>
      </c>
      <c r="AW197" t="str">
        <f>IF(AVERAGE(data.csv!BA199:BA201)&lt;$BH$5*AVERAGE(data.csv!BA187:BA197),$A197," ")</f>
        <v xml:space="preserve"> </v>
      </c>
      <c r="AX197" t="str">
        <f>IF(AVERAGE(data.csv!BB199:BB201)&lt;$BH$5*AVERAGE(data.csv!BB187:BB197),$A197," ")</f>
        <v xml:space="preserve"> </v>
      </c>
      <c r="AY197" t="str">
        <f>IF(AVERAGE(data.csv!BC199:BC201)&lt;$BH$5*AVERAGE(data.csv!BC187:BC197),$A197," ")</f>
        <v xml:space="preserve"> </v>
      </c>
      <c r="AZ197">
        <f>IF(AVERAGE(data.csv!BD199:BD201)&lt;$BH$5*AVERAGE(data.csv!BD187:BD197),$A197," ")</f>
        <v>-18.204999999999998</v>
      </c>
      <c r="BA197">
        <f>IF(AVERAGE(data.csv!BE199:BE201)&lt;$BH$5*AVERAGE(data.csv!BE187:BE197),$A197," ")</f>
        <v>-18.204999999999998</v>
      </c>
      <c r="BB197" t="str">
        <f>IF(AVERAGE(data.csv!BF199:BF201)&lt;$BH$5*AVERAGE(data.csv!BF187:BF197),$A197," ")</f>
        <v xml:space="preserve"> </v>
      </c>
      <c r="BC197" t="str">
        <f>IF(AVERAGE(data.csv!BG199:BG201)&lt;$BH$5*AVERAGE(data.csv!BG187:BG197),$A197," ")</f>
        <v xml:space="preserve"> </v>
      </c>
      <c r="BD197">
        <f>IF(AVERAGE(data.csv!BH199:BH201)&lt;$BH$5*AVERAGE(data.csv!BH187:BH197),$A197," ")</f>
        <v>-18.204999999999998</v>
      </c>
      <c r="BE197" t="str">
        <f>IF(AVERAGE(data.csv!BI199:BI201)&lt;$BH$5*AVERAGE(data.csv!BI187:BI197),$A197," ")</f>
        <v xml:space="preserve"> </v>
      </c>
    </row>
    <row r="198" spans="1:57" x14ac:dyDescent="0.3">
      <c r="A198" s="4">
        <f>AVERAGE(data.csv!C198:F198)</f>
        <v>-18.254999999999999</v>
      </c>
      <c r="B198" s="7"/>
      <c r="D198" t="e">
        <f>IF(AVERAGE(data.csv!H200:H202)&lt;$BH$5*AVERAGE(data.csv!H188:H198),$A198," ")</f>
        <v>#DIV/0!</v>
      </c>
      <c r="E198" t="e">
        <f>IF(AVERAGE(data.csv!I200:I202)&lt;$BH$5*AVERAGE(data.csv!I188:I198),$A198," ")</f>
        <v>#DIV/0!</v>
      </c>
      <c r="F198" t="e">
        <f>IF(AVERAGE(data.csv!J200:J202)&lt;$BH$5*AVERAGE(data.csv!J188:J198),$A198," ")</f>
        <v>#DIV/0!</v>
      </c>
      <c r="G198" t="e">
        <f>IF(AVERAGE(data.csv!K200:K202)&lt;$BH$5*AVERAGE(data.csv!K188:K198),$A198," ")</f>
        <v>#DIV/0!</v>
      </c>
      <c r="H198" t="e">
        <f>IF(AVERAGE(data.csv!L200:L202)&lt;$BH$5*AVERAGE(data.csv!L188:L198),$A198," ")</f>
        <v>#DIV/0!</v>
      </c>
      <c r="I198" t="e">
        <f>IF(AVERAGE(data.csv!M200:M202)&lt;$BH$5*AVERAGE(data.csv!M188:M198),$A198," ")</f>
        <v>#DIV/0!</v>
      </c>
      <c r="J198" t="e">
        <f>IF(AVERAGE(data.csv!N200:N202)&lt;$BH$5*AVERAGE(data.csv!N188:N198),$A198," ")</f>
        <v>#DIV/0!</v>
      </c>
      <c r="K198" t="e">
        <f>IF(AVERAGE(data.csv!O200:O202)&lt;$BH$5*AVERAGE(data.csv!O188:O198),$A198," ")</f>
        <v>#DIV/0!</v>
      </c>
      <c r="L198" t="e">
        <f>IF(AVERAGE(data.csv!P200:P202)&lt;$BH$5*AVERAGE(data.csv!P188:P198),$A198," ")</f>
        <v>#DIV/0!</v>
      </c>
      <c r="M198" t="e">
        <f>IF(AVERAGE(data.csv!Q200:Q202)&lt;$BH$5*AVERAGE(data.csv!Q188:Q198),$A198," ")</f>
        <v>#DIV/0!</v>
      </c>
      <c r="N198" t="e">
        <f>IF(AVERAGE(data.csv!R200:R202)&lt;$BH$5*AVERAGE(data.csv!R188:R198),$A198," ")</f>
        <v>#DIV/0!</v>
      </c>
      <c r="O198" t="e">
        <f>IF(AVERAGE(data.csv!S200:S202)&lt;$BH$5*AVERAGE(data.csv!S188:S198),$A198," ")</f>
        <v>#DIV/0!</v>
      </c>
      <c r="P198" t="e">
        <f>IF(AVERAGE(data.csv!T200:T202)&lt;$BH$5*AVERAGE(data.csv!T188:T198),$A198," ")</f>
        <v>#DIV/0!</v>
      </c>
      <c r="Q198" t="e">
        <f>IF(AVERAGE(data.csv!U200:U202)&lt;$BH$5*AVERAGE(data.csv!U188:U198),$A198," ")</f>
        <v>#DIV/0!</v>
      </c>
      <c r="R198" t="e">
        <f>IF(AVERAGE(data.csv!V200:V202)&lt;$BH$5*AVERAGE(data.csv!V188:V198),$A198," ")</f>
        <v>#DIV/0!</v>
      </c>
      <c r="S198" t="e">
        <f>IF(AVERAGE(data.csv!W200:W202)&lt;$BH$5*AVERAGE(data.csv!W188:W198),$A198," ")</f>
        <v>#DIV/0!</v>
      </c>
      <c r="T198" t="e">
        <f>IF(AVERAGE(data.csv!X200:X202)&lt;$BH$5*AVERAGE(data.csv!X188:X198),$A198," ")</f>
        <v>#DIV/0!</v>
      </c>
      <c r="U198" t="e">
        <f>IF(AVERAGE(data.csv!Y200:Y202)&lt;$BH$5*AVERAGE(data.csv!Y188:Y198),$A198," ")</f>
        <v>#DIV/0!</v>
      </c>
      <c r="V198" t="e">
        <f>IF(AVERAGE(data.csv!Z200:Z202)&lt;$BH$5*AVERAGE(data.csv!Z188:Z198),$A198," ")</f>
        <v>#DIV/0!</v>
      </c>
      <c r="W198" t="e">
        <f>IF(AVERAGE(data.csv!AA200:AA202)&lt;$BH$5*AVERAGE(data.csv!AA188:AA198),$A198," ")</f>
        <v>#DIV/0!</v>
      </c>
      <c r="X198" t="e">
        <f>IF(AVERAGE(data.csv!AB200:AB202)&lt;$BH$5*AVERAGE(data.csv!AB188:AB198),$A198," ")</f>
        <v>#DIV/0!</v>
      </c>
      <c r="Y198" t="e">
        <f>IF(AVERAGE(data.csv!AC200:AC202)&lt;$BH$5*AVERAGE(data.csv!AC188:AC198),$A198," ")</f>
        <v>#DIV/0!</v>
      </c>
      <c r="Z198" t="e">
        <f>IF(AVERAGE(data.csv!AD200:AD202)&lt;$BH$5*AVERAGE(data.csv!AD188:AD198),$A198," ")</f>
        <v>#DIV/0!</v>
      </c>
      <c r="AA198" t="e">
        <f>IF(AVERAGE(data.csv!AE200:AE202)&lt;$BH$5*AVERAGE(data.csv!AE188:AE198),$A198," ")</f>
        <v>#DIV/0!</v>
      </c>
      <c r="AB198" t="e">
        <f>IF(AVERAGE(data.csv!AF200:AF202)&lt;$BH$5*AVERAGE(data.csv!AF188:AF198),$A198," ")</f>
        <v>#DIV/0!</v>
      </c>
      <c r="AC198" t="e">
        <f>IF(AVERAGE(data.csv!AG200:AG202)&lt;$BH$5*AVERAGE(data.csv!AG188:AG198),$A198," ")</f>
        <v>#DIV/0!</v>
      </c>
      <c r="AD198" t="e">
        <f>IF(AVERAGE(data.csv!AH200:AH202)&lt;$BH$5*AVERAGE(data.csv!AH188:AH198),$A198," ")</f>
        <v>#DIV/0!</v>
      </c>
      <c r="AE198" t="str">
        <f>IF(AVERAGE(data.csv!AI200:AI202)&lt;$BH$5*AVERAGE(data.csv!AI188:AI198),$A198," ")</f>
        <v xml:space="preserve"> </v>
      </c>
      <c r="AF198" t="str">
        <f>IF(AVERAGE(data.csv!AJ200:AJ202)&lt;$BH$5*AVERAGE(data.csv!AJ188:AJ198),$A198," ")</f>
        <v xml:space="preserve"> </v>
      </c>
      <c r="AG198" t="str">
        <f>IF(AVERAGE(data.csv!AK200:AK202)&lt;$BH$5*AVERAGE(data.csv!AK188:AK198),$A198," ")</f>
        <v xml:space="preserve"> </v>
      </c>
      <c r="AH198" t="str">
        <f>IF(AVERAGE(data.csv!AL200:AL202)&lt;$BH$5*AVERAGE(data.csv!AL188:AL198),$A198," ")</f>
        <v xml:space="preserve"> </v>
      </c>
      <c r="AI198">
        <f>IF(AVERAGE(data.csv!AM200:AM202)&lt;$BH$5*AVERAGE(data.csv!AM188:AM198),$A198," ")</f>
        <v>-18.254999999999999</v>
      </c>
      <c r="AJ198">
        <f>IF(AVERAGE(data.csv!AN200:AN202)&lt;$BH$5*AVERAGE(data.csv!AN188:AN198),$A198," ")</f>
        <v>-18.254999999999999</v>
      </c>
      <c r="AK198" t="str">
        <f>IF(AVERAGE(data.csv!AO200:AO202)&lt;$BH$5*AVERAGE(data.csv!AO188:AO198),$A198," ")</f>
        <v xml:space="preserve"> </v>
      </c>
      <c r="AL198">
        <f>IF(AVERAGE(data.csv!AP200:AP202)&lt;$BH$5*AVERAGE(data.csv!AP188:AP198),$A198," ")</f>
        <v>-18.254999999999999</v>
      </c>
      <c r="AM198">
        <f>IF(AVERAGE(data.csv!AQ200:AQ202)&lt;$BH$5*AVERAGE(data.csv!AQ188:AQ198),$A198," ")</f>
        <v>-18.254999999999999</v>
      </c>
      <c r="AN198" t="str">
        <f>IF(AVERAGE(data.csv!AR200:AR202)&lt;$BH$5*AVERAGE(data.csv!AR188:AR198),$A198," ")</f>
        <v xml:space="preserve"> </v>
      </c>
      <c r="AO198">
        <f>IF(AVERAGE(data.csv!AS200:AS202)&lt;$BH$5*AVERAGE(data.csv!AS188:AS198),$A198," ")</f>
        <v>-18.254999999999999</v>
      </c>
      <c r="AP198" t="str">
        <f>IF(AVERAGE(data.csv!AT200:AT202)&lt;$BH$5*AVERAGE(data.csv!AT188:AT198),$A198," ")</f>
        <v xml:space="preserve"> </v>
      </c>
      <c r="AQ198">
        <f>IF(AVERAGE(data.csv!AU200:AU202)&lt;$BH$5*AVERAGE(data.csv!AU188:AU198),$A198," ")</f>
        <v>-18.254999999999999</v>
      </c>
      <c r="AR198" t="str">
        <f>IF(AVERAGE(data.csv!AV200:AV202)&lt;$BH$5*AVERAGE(data.csv!AV188:AV198),$A198," ")</f>
        <v xml:space="preserve"> </v>
      </c>
      <c r="AS198" t="str">
        <f>IF(AVERAGE(data.csv!AW200:AW202)&lt;$BH$5*AVERAGE(data.csv!AW188:AW198),$A198," ")</f>
        <v xml:space="preserve"> </v>
      </c>
      <c r="AT198" t="str">
        <f>IF(AVERAGE(data.csv!AX200:AX202)&lt;$BH$5*AVERAGE(data.csv!AX188:AX198),$A198," ")</f>
        <v xml:space="preserve"> </v>
      </c>
      <c r="AU198" t="str">
        <f>IF(AVERAGE(data.csv!AY200:AY202)&lt;$BH$5*AVERAGE(data.csv!AY188:AY198),$A198," ")</f>
        <v xml:space="preserve"> </v>
      </c>
      <c r="AV198" t="str">
        <f>IF(AVERAGE(data.csv!AZ200:AZ202)&lt;$BH$5*AVERAGE(data.csv!AZ188:AZ198),$A198," ")</f>
        <v xml:space="preserve"> </v>
      </c>
      <c r="AW198" t="str">
        <f>IF(AVERAGE(data.csv!BA200:BA202)&lt;$BH$5*AVERAGE(data.csv!BA188:BA198),$A198," ")</f>
        <v xml:space="preserve"> </v>
      </c>
      <c r="AX198" t="str">
        <f>IF(AVERAGE(data.csv!BB200:BB202)&lt;$BH$5*AVERAGE(data.csv!BB188:BB198),$A198," ")</f>
        <v xml:space="preserve"> </v>
      </c>
      <c r="AY198" t="str">
        <f>IF(AVERAGE(data.csv!BC200:BC202)&lt;$BH$5*AVERAGE(data.csv!BC188:BC198),$A198," ")</f>
        <v xml:space="preserve"> </v>
      </c>
      <c r="AZ198">
        <f>IF(AVERAGE(data.csv!BD200:BD202)&lt;$BH$5*AVERAGE(data.csv!BD188:BD198),$A198," ")</f>
        <v>-18.254999999999999</v>
      </c>
      <c r="BA198">
        <f>IF(AVERAGE(data.csv!BE200:BE202)&lt;$BH$5*AVERAGE(data.csv!BE188:BE198),$A198," ")</f>
        <v>-18.254999999999999</v>
      </c>
      <c r="BB198" t="str">
        <f>IF(AVERAGE(data.csv!BF200:BF202)&lt;$BH$5*AVERAGE(data.csv!BF188:BF198),$A198," ")</f>
        <v xml:space="preserve"> </v>
      </c>
      <c r="BC198" t="str">
        <f>IF(AVERAGE(data.csv!BG200:BG202)&lt;$BH$5*AVERAGE(data.csv!BG188:BG198),$A198," ")</f>
        <v xml:space="preserve"> </v>
      </c>
      <c r="BD198" t="str">
        <f>IF(AVERAGE(data.csv!BH200:BH202)&lt;$BH$5*AVERAGE(data.csv!BH188:BH198),$A198," ")</f>
        <v xml:space="preserve"> </v>
      </c>
      <c r="BE198" t="str">
        <f>IF(AVERAGE(data.csv!BI200:BI202)&lt;$BH$5*AVERAGE(data.csv!BI188:BI198),$A198," ")</f>
        <v xml:space="preserve"> </v>
      </c>
    </row>
    <row r="199" spans="1:57" x14ac:dyDescent="0.3">
      <c r="A199" s="4">
        <f>AVERAGE(data.csv!C199:F199)</f>
        <v>-18.29</v>
      </c>
      <c r="B199" s="7"/>
      <c r="D199" t="e">
        <f>IF(AVERAGE(data.csv!H201:H203)&lt;$BH$5*AVERAGE(data.csv!H189:H199),$A199," ")</f>
        <v>#DIV/0!</v>
      </c>
      <c r="E199" t="e">
        <f>IF(AVERAGE(data.csv!I201:I203)&lt;$BH$5*AVERAGE(data.csv!I189:I199),$A199," ")</f>
        <v>#DIV/0!</v>
      </c>
      <c r="F199" t="e">
        <f>IF(AVERAGE(data.csv!J201:J203)&lt;$BH$5*AVERAGE(data.csv!J189:J199),$A199," ")</f>
        <v>#DIV/0!</v>
      </c>
      <c r="G199" t="e">
        <f>IF(AVERAGE(data.csv!K201:K203)&lt;$BH$5*AVERAGE(data.csv!K189:K199),$A199," ")</f>
        <v>#DIV/0!</v>
      </c>
      <c r="H199" t="e">
        <f>IF(AVERAGE(data.csv!L201:L203)&lt;$BH$5*AVERAGE(data.csv!L189:L199),$A199," ")</f>
        <v>#DIV/0!</v>
      </c>
      <c r="I199" t="e">
        <f>IF(AVERAGE(data.csv!M201:M203)&lt;$BH$5*AVERAGE(data.csv!M189:M199),$A199," ")</f>
        <v>#DIV/0!</v>
      </c>
      <c r="J199" t="e">
        <f>IF(AVERAGE(data.csv!N201:N203)&lt;$BH$5*AVERAGE(data.csv!N189:N199),$A199," ")</f>
        <v>#DIV/0!</v>
      </c>
      <c r="K199" t="e">
        <f>IF(AVERAGE(data.csv!O201:O203)&lt;$BH$5*AVERAGE(data.csv!O189:O199),$A199," ")</f>
        <v>#DIV/0!</v>
      </c>
      <c r="L199" t="e">
        <f>IF(AVERAGE(data.csv!P201:P203)&lt;$BH$5*AVERAGE(data.csv!P189:P199),$A199," ")</f>
        <v>#DIV/0!</v>
      </c>
      <c r="M199" t="e">
        <f>IF(AVERAGE(data.csv!Q201:Q203)&lt;$BH$5*AVERAGE(data.csv!Q189:Q199),$A199," ")</f>
        <v>#DIV/0!</v>
      </c>
      <c r="N199" t="e">
        <f>IF(AVERAGE(data.csv!R201:R203)&lt;$BH$5*AVERAGE(data.csv!R189:R199),$A199," ")</f>
        <v>#DIV/0!</v>
      </c>
      <c r="O199" t="e">
        <f>IF(AVERAGE(data.csv!S201:S203)&lt;$BH$5*AVERAGE(data.csv!S189:S199),$A199," ")</f>
        <v>#DIV/0!</v>
      </c>
      <c r="P199" t="e">
        <f>IF(AVERAGE(data.csv!T201:T203)&lt;$BH$5*AVERAGE(data.csv!T189:T199),$A199," ")</f>
        <v>#DIV/0!</v>
      </c>
      <c r="Q199" t="e">
        <f>IF(AVERAGE(data.csv!U201:U203)&lt;$BH$5*AVERAGE(data.csv!U189:U199),$A199," ")</f>
        <v>#DIV/0!</v>
      </c>
      <c r="R199" t="e">
        <f>IF(AVERAGE(data.csv!V201:V203)&lt;$BH$5*AVERAGE(data.csv!V189:V199),$A199," ")</f>
        <v>#DIV/0!</v>
      </c>
      <c r="S199" t="e">
        <f>IF(AVERAGE(data.csv!W201:W203)&lt;$BH$5*AVERAGE(data.csv!W189:W199),$A199," ")</f>
        <v>#DIV/0!</v>
      </c>
      <c r="T199" t="e">
        <f>IF(AVERAGE(data.csv!X201:X203)&lt;$BH$5*AVERAGE(data.csv!X189:X199),$A199," ")</f>
        <v>#DIV/0!</v>
      </c>
      <c r="U199" t="e">
        <f>IF(AVERAGE(data.csv!Y201:Y203)&lt;$BH$5*AVERAGE(data.csv!Y189:Y199),$A199," ")</f>
        <v>#DIV/0!</v>
      </c>
      <c r="V199" t="e">
        <f>IF(AVERAGE(data.csv!Z201:Z203)&lt;$BH$5*AVERAGE(data.csv!Z189:Z199),$A199," ")</f>
        <v>#DIV/0!</v>
      </c>
      <c r="W199" t="e">
        <f>IF(AVERAGE(data.csv!AA201:AA203)&lt;$BH$5*AVERAGE(data.csv!AA189:AA199),$A199," ")</f>
        <v>#DIV/0!</v>
      </c>
      <c r="X199" t="e">
        <f>IF(AVERAGE(data.csv!AB201:AB203)&lt;$BH$5*AVERAGE(data.csv!AB189:AB199),$A199," ")</f>
        <v>#DIV/0!</v>
      </c>
      <c r="Y199" t="e">
        <f>IF(AVERAGE(data.csv!AC201:AC203)&lt;$BH$5*AVERAGE(data.csv!AC189:AC199),$A199," ")</f>
        <v>#DIV/0!</v>
      </c>
      <c r="Z199" t="e">
        <f>IF(AVERAGE(data.csv!AD201:AD203)&lt;$BH$5*AVERAGE(data.csv!AD189:AD199),$A199," ")</f>
        <v>#DIV/0!</v>
      </c>
      <c r="AA199" t="e">
        <f>IF(AVERAGE(data.csv!AE201:AE203)&lt;$BH$5*AVERAGE(data.csv!AE189:AE199),$A199," ")</f>
        <v>#DIV/0!</v>
      </c>
      <c r="AB199" t="e">
        <f>IF(AVERAGE(data.csv!AF201:AF203)&lt;$BH$5*AVERAGE(data.csv!AF189:AF199),$A199," ")</f>
        <v>#DIV/0!</v>
      </c>
      <c r="AC199" t="e">
        <f>IF(AVERAGE(data.csv!AG201:AG203)&lt;$BH$5*AVERAGE(data.csv!AG189:AG199),$A199," ")</f>
        <v>#DIV/0!</v>
      </c>
      <c r="AD199" t="e">
        <f>IF(AVERAGE(data.csv!AH201:AH203)&lt;$BH$5*AVERAGE(data.csv!AH189:AH199),$A199," ")</f>
        <v>#DIV/0!</v>
      </c>
      <c r="AE199" t="str">
        <f>IF(AVERAGE(data.csv!AI201:AI203)&lt;$BH$5*AVERAGE(data.csv!AI189:AI199),$A199," ")</f>
        <v xml:space="preserve"> </v>
      </c>
      <c r="AF199" t="str">
        <f>IF(AVERAGE(data.csv!AJ201:AJ203)&lt;$BH$5*AVERAGE(data.csv!AJ189:AJ199),$A199," ")</f>
        <v xml:space="preserve"> </v>
      </c>
      <c r="AG199" t="str">
        <f>IF(AVERAGE(data.csv!AK201:AK203)&lt;$BH$5*AVERAGE(data.csv!AK189:AK199),$A199," ")</f>
        <v xml:space="preserve"> </v>
      </c>
      <c r="AH199" t="str">
        <f>IF(AVERAGE(data.csv!AL201:AL203)&lt;$BH$5*AVERAGE(data.csv!AL189:AL199),$A199," ")</f>
        <v xml:space="preserve"> </v>
      </c>
      <c r="AI199">
        <f>IF(AVERAGE(data.csv!AM201:AM203)&lt;$BH$5*AVERAGE(data.csv!AM189:AM199),$A199," ")</f>
        <v>-18.29</v>
      </c>
      <c r="AJ199">
        <f>IF(AVERAGE(data.csv!AN201:AN203)&lt;$BH$5*AVERAGE(data.csv!AN189:AN199),$A199," ")</f>
        <v>-18.29</v>
      </c>
      <c r="AK199" t="str">
        <f>IF(AVERAGE(data.csv!AO201:AO203)&lt;$BH$5*AVERAGE(data.csv!AO189:AO199),$A199," ")</f>
        <v xml:space="preserve"> </v>
      </c>
      <c r="AL199">
        <f>IF(AVERAGE(data.csv!AP201:AP203)&lt;$BH$5*AVERAGE(data.csv!AP189:AP199),$A199," ")</f>
        <v>-18.29</v>
      </c>
      <c r="AM199">
        <f>IF(AVERAGE(data.csv!AQ201:AQ203)&lt;$BH$5*AVERAGE(data.csv!AQ189:AQ199),$A199," ")</f>
        <v>-18.29</v>
      </c>
      <c r="AN199" t="str">
        <f>IF(AVERAGE(data.csv!AR201:AR203)&lt;$BH$5*AVERAGE(data.csv!AR189:AR199),$A199," ")</f>
        <v xml:space="preserve"> </v>
      </c>
      <c r="AO199">
        <f>IF(AVERAGE(data.csv!AS201:AS203)&lt;$BH$5*AVERAGE(data.csv!AS189:AS199),$A199," ")</f>
        <v>-18.29</v>
      </c>
      <c r="AP199" t="str">
        <f>IF(AVERAGE(data.csv!AT201:AT203)&lt;$BH$5*AVERAGE(data.csv!AT189:AT199),$A199," ")</f>
        <v xml:space="preserve"> </v>
      </c>
      <c r="AQ199">
        <f>IF(AVERAGE(data.csv!AU201:AU203)&lt;$BH$5*AVERAGE(data.csv!AU189:AU199),$A199," ")</f>
        <v>-18.29</v>
      </c>
      <c r="AR199" t="str">
        <f>IF(AVERAGE(data.csv!AV201:AV203)&lt;$BH$5*AVERAGE(data.csv!AV189:AV199),$A199," ")</f>
        <v xml:space="preserve"> </v>
      </c>
      <c r="AS199" t="str">
        <f>IF(AVERAGE(data.csv!AW201:AW203)&lt;$BH$5*AVERAGE(data.csv!AW189:AW199),$A199," ")</f>
        <v xml:space="preserve"> </v>
      </c>
      <c r="AT199" t="str">
        <f>IF(AVERAGE(data.csv!AX201:AX203)&lt;$BH$5*AVERAGE(data.csv!AX189:AX199),$A199," ")</f>
        <v xml:space="preserve"> </v>
      </c>
      <c r="AU199" t="str">
        <f>IF(AVERAGE(data.csv!AY201:AY203)&lt;$BH$5*AVERAGE(data.csv!AY189:AY199),$A199," ")</f>
        <v xml:space="preserve"> </v>
      </c>
      <c r="AV199" t="str">
        <f>IF(AVERAGE(data.csv!AZ201:AZ203)&lt;$BH$5*AVERAGE(data.csv!AZ189:AZ199),$A199," ")</f>
        <v xml:space="preserve"> </v>
      </c>
      <c r="AW199" t="str">
        <f>IF(AVERAGE(data.csv!BA201:BA203)&lt;$BH$5*AVERAGE(data.csv!BA189:BA199),$A199," ")</f>
        <v xml:space="preserve"> </v>
      </c>
      <c r="AX199" t="str">
        <f>IF(AVERAGE(data.csv!BB201:BB203)&lt;$BH$5*AVERAGE(data.csv!BB189:BB199),$A199," ")</f>
        <v xml:space="preserve"> </v>
      </c>
      <c r="AY199" t="str">
        <f>IF(AVERAGE(data.csv!BC201:BC203)&lt;$BH$5*AVERAGE(data.csv!BC189:BC199),$A199," ")</f>
        <v xml:space="preserve"> </v>
      </c>
      <c r="AZ199">
        <f>IF(AVERAGE(data.csv!BD201:BD203)&lt;$BH$5*AVERAGE(data.csv!BD189:BD199),$A199," ")</f>
        <v>-18.29</v>
      </c>
      <c r="BA199">
        <f>IF(AVERAGE(data.csv!BE201:BE203)&lt;$BH$5*AVERAGE(data.csv!BE189:BE199),$A199," ")</f>
        <v>-18.29</v>
      </c>
      <c r="BB199" t="str">
        <f>IF(AVERAGE(data.csv!BF201:BF203)&lt;$BH$5*AVERAGE(data.csv!BF189:BF199),$A199," ")</f>
        <v xml:space="preserve"> </v>
      </c>
      <c r="BC199" t="str">
        <f>IF(AVERAGE(data.csv!BG201:BG203)&lt;$BH$5*AVERAGE(data.csv!BG189:BG199),$A199," ")</f>
        <v xml:space="preserve"> </v>
      </c>
      <c r="BD199" t="str">
        <f>IF(AVERAGE(data.csv!BH201:BH203)&lt;$BH$5*AVERAGE(data.csv!BH189:BH199),$A199," ")</f>
        <v xml:space="preserve"> </v>
      </c>
      <c r="BE199" t="str">
        <f>IF(AVERAGE(data.csv!BI201:BI203)&lt;$BH$5*AVERAGE(data.csv!BI189:BI199),$A199," ")</f>
        <v xml:space="preserve"> </v>
      </c>
    </row>
    <row r="200" spans="1:57" x14ac:dyDescent="0.3">
      <c r="A200" s="4">
        <f>AVERAGE(data.csv!C200:F200)</f>
        <v>-18.329999999999998</v>
      </c>
      <c r="B200" s="7"/>
      <c r="D200" t="e">
        <f>IF(AVERAGE(data.csv!H202:H204)&lt;$BH$5*AVERAGE(data.csv!H190:H200),$A200," ")</f>
        <v>#DIV/0!</v>
      </c>
      <c r="E200" t="e">
        <f>IF(AVERAGE(data.csv!I202:I204)&lt;$BH$5*AVERAGE(data.csv!I190:I200),$A200," ")</f>
        <v>#DIV/0!</v>
      </c>
      <c r="F200" t="e">
        <f>IF(AVERAGE(data.csv!J202:J204)&lt;$BH$5*AVERAGE(data.csv!J190:J200),$A200," ")</f>
        <v>#DIV/0!</v>
      </c>
      <c r="G200" t="e">
        <f>IF(AVERAGE(data.csv!K202:K204)&lt;$BH$5*AVERAGE(data.csv!K190:K200),$A200," ")</f>
        <v>#DIV/0!</v>
      </c>
      <c r="H200" t="e">
        <f>IF(AVERAGE(data.csv!L202:L204)&lt;$BH$5*AVERAGE(data.csv!L190:L200),$A200," ")</f>
        <v>#DIV/0!</v>
      </c>
      <c r="I200" t="e">
        <f>IF(AVERAGE(data.csv!M202:M204)&lt;$BH$5*AVERAGE(data.csv!M190:M200),$A200," ")</f>
        <v>#DIV/0!</v>
      </c>
      <c r="J200" t="e">
        <f>IF(AVERAGE(data.csv!N202:N204)&lt;$BH$5*AVERAGE(data.csv!N190:N200),$A200," ")</f>
        <v>#DIV/0!</v>
      </c>
      <c r="K200" t="e">
        <f>IF(AVERAGE(data.csv!O202:O204)&lt;$BH$5*AVERAGE(data.csv!O190:O200),$A200," ")</f>
        <v>#DIV/0!</v>
      </c>
      <c r="L200" t="e">
        <f>IF(AVERAGE(data.csv!P202:P204)&lt;$BH$5*AVERAGE(data.csv!P190:P200),$A200," ")</f>
        <v>#DIV/0!</v>
      </c>
      <c r="M200" t="e">
        <f>IF(AVERAGE(data.csv!Q202:Q204)&lt;$BH$5*AVERAGE(data.csv!Q190:Q200),$A200," ")</f>
        <v>#DIV/0!</v>
      </c>
      <c r="N200" t="e">
        <f>IF(AVERAGE(data.csv!R202:R204)&lt;$BH$5*AVERAGE(data.csv!R190:R200),$A200," ")</f>
        <v>#DIV/0!</v>
      </c>
      <c r="O200" t="e">
        <f>IF(AVERAGE(data.csv!S202:S204)&lt;$BH$5*AVERAGE(data.csv!S190:S200),$A200," ")</f>
        <v>#DIV/0!</v>
      </c>
      <c r="P200" t="e">
        <f>IF(AVERAGE(data.csv!T202:T204)&lt;$BH$5*AVERAGE(data.csv!T190:T200),$A200," ")</f>
        <v>#DIV/0!</v>
      </c>
      <c r="Q200" t="e">
        <f>IF(AVERAGE(data.csv!U202:U204)&lt;$BH$5*AVERAGE(data.csv!U190:U200),$A200," ")</f>
        <v>#DIV/0!</v>
      </c>
      <c r="R200" t="e">
        <f>IF(AVERAGE(data.csv!V202:V204)&lt;$BH$5*AVERAGE(data.csv!V190:V200),$A200," ")</f>
        <v>#DIV/0!</v>
      </c>
      <c r="S200" t="e">
        <f>IF(AVERAGE(data.csv!W202:W204)&lt;$BH$5*AVERAGE(data.csv!W190:W200),$A200," ")</f>
        <v>#DIV/0!</v>
      </c>
      <c r="T200" t="e">
        <f>IF(AVERAGE(data.csv!X202:X204)&lt;$BH$5*AVERAGE(data.csv!X190:X200),$A200," ")</f>
        <v>#DIV/0!</v>
      </c>
      <c r="U200" t="e">
        <f>IF(AVERAGE(data.csv!Y202:Y204)&lt;$BH$5*AVERAGE(data.csv!Y190:Y200),$A200," ")</f>
        <v>#DIV/0!</v>
      </c>
      <c r="V200" t="e">
        <f>IF(AVERAGE(data.csv!Z202:Z204)&lt;$BH$5*AVERAGE(data.csv!Z190:Z200),$A200," ")</f>
        <v>#DIV/0!</v>
      </c>
      <c r="W200" t="e">
        <f>IF(AVERAGE(data.csv!AA202:AA204)&lt;$BH$5*AVERAGE(data.csv!AA190:AA200),$A200," ")</f>
        <v>#DIV/0!</v>
      </c>
      <c r="X200" t="e">
        <f>IF(AVERAGE(data.csv!AB202:AB204)&lt;$BH$5*AVERAGE(data.csv!AB190:AB200),$A200," ")</f>
        <v>#DIV/0!</v>
      </c>
      <c r="Y200" t="e">
        <f>IF(AVERAGE(data.csv!AC202:AC204)&lt;$BH$5*AVERAGE(data.csv!AC190:AC200),$A200," ")</f>
        <v>#DIV/0!</v>
      </c>
      <c r="Z200" t="e">
        <f>IF(AVERAGE(data.csv!AD202:AD204)&lt;$BH$5*AVERAGE(data.csv!AD190:AD200),$A200," ")</f>
        <v>#DIV/0!</v>
      </c>
      <c r="AA200" t="e">
        <f>IF(AVERAGE(data.csv!AE202:AE204)&lt;$BH$5*AVERAGE(data.csv!AE190:AE200),$A200," ")</f>
        <v>#DIV/0!</v>
      </c>
      <c r="AB200" t="e">
        <f>IF(AVERAGE(data.csv!AF202:AF204)&lt;$BH$5*AVERAGE(data.csv!AF190:AF200),$A200," ")</f>
        <v>#DIV/0!</v>
      </c>
      <c r="AC200" t="e">
        <f>IF(AVERAGE(data.csv!AG202:AG204)&lt;$BH$5*AVERAGE(data.csv!AG190:AG200),$A200," ")</f>
        <v>#DIV/0!</v>
      </c>
      <c r="AD200" t="e">
        <f>IF(AVERAGE(data.csv!AH202:AH204)&lt;$BH$5*AVERAGE(data.csv!AH190:AH200),$A200," ")</f>
        <v>#DIV/0!</v>
      </c>
      <c r="AE200" t="str">
        <f>IF(AVERAGE(data.csv!AI202:AI204)&lt;$BH$5*AVERAGE(data.csv!AI190:AI200),$A200," ")</f>
        <v xml:space="preserve"> </v>
      </c>
      <c r="AF200" t="str">
        <f>IF(AVERAGE(data.csv!AJ202:AJ204)&lt;$BH$5*AVERAGE(data.csv!AJ190:AJ200),$A200," ")</f>
        <v xml:space="preserve"> </v>
      </c>
      <c r="AG200" t="str">
        <f>IF(AVERAGE(data.csv!AK202:AK204)&lt;$BH$5*AVERAGE(data.csv!AK190:AK200),$A200," ")</f>
        <v xml:space="preserve"> </v>
      </c>
      <c r="AH200" t="str">
        <f>IF(AVERAGE(data.csv!AL202:AL204)&lt;$BH$5*AVERAGE(data.csv!AL190:AL200),$A200," ")</f>
        <v xml:space="preserve"> </v>
      </c>
      <c r="AI200">
        <f>IF(AVERAGE(data.csv!AM202:AM204)&lt;$BH$5*AVERAGE(data.csv!AM190:AM200),$A200," ")</f>
        <v>-18.329999999999998</v>
      </c>
      <c r="AJ200">
        <f>IF(AVERAGE(data.csv!AN202:AN204)&lt;$BH$5*AVERAGE(data.csv!AN190:AN200),$A200," ")</f>
        <v>-18.329999999999998</v>
      </c>
      <c r="AK200" t="str">
        <f>IF(AVERAGE(data.csv!AO202:AO204)&lt;$BH$5*AVERAGE(data.csv!AO190:AO200),$A200," ")</f>
        <v xml:space="preserve"> </v>
      </c>
      <c r="AL200">
        <f>IF(AVERAGE(data.csv!AP202:AP204)&lt;$BH$5*AVERAGE(data.csv!AP190:AP200),$A200," ")</f>
        <v>-18.329999999999998</v>
      </c>
      <c r="AM200">
        <f>IF(AVERAGE(data.csv!AQ202:AQ204)&lt;$BH$5*AVERAGE(data.csv!AQ190:AQ200),$A200," ")</f>
        <v>-18.329999999999998</v>
      </c>
      <c r="AN200" t="str">
        <f>IF(AVERAGE(data.csv!AR202:AR204)&lt;$BH$5*AVERAGE(data.csv!AR190:AR200),$A200," ")</f>
        <v xml:space="preserve"> </v>
      </c>
      <c r="AO200">
        <f>IF(AVERAGE(data.csv!AS202:AS204)&lt;$BH$5*AVERAGE(data.csv!AS190:AS200),$A200," ")</f>
        <v>-18.329999999999998</v>
      </c>
      <c r="AP200" t="str">
        <f>IF(AVERAGE(data.csv!AT202:AT204)&lt;$BH$5*AVERAGE(data.csv!AT190:AT200),$A200," ")</f>
        <v xml:space="preserve"> </v>
      </c>
      <c r="AQ200">
        <f>IF(AVERAGE(data.csv!AU202:AU204)&lt;$BH$5*AVERAGE(data.csv!AU190:AU200),$A200," ")</f>
        <v>-18.329999999999998</v>
      </c>
      <c r="AR200" t="str">
        <f>IF(AVERAGE(data.csv!AV202:AV204)&lt;$BH$5*AVERAGE(data.csv!AV190:AV200),$A200," ")</f>
        <v xml:space="preserve"> </v>
      </c>
      <c r="AS200" t="str">
        <f>IF(AVERAGE(data.csv!AW202:AW204)&lt;$BH$5*AVERAGE(data.csv!AW190:AW200),$A200," ")</f>
        <v xml:space="preserve"> </v>
      </c>
      <c r="AT200" t="str">
        <f>IF(AVERAGE(data.csv!AX202:AX204)&lt;$BH$5*AVERAGE(data.csv!AX190:AX200),$A200," ")</f>
        <v xml:space="preserve"> </v>
      </c>
      <c r="AU200" t="str">
        <f>IF(AVERAGE(data.csv!AY202:AY204)&lt;$BH$5*AVERAGE(data.csv!AY190:AY200),$A200," ")</f>
        <v xml:space="preserve"> </v>
      </c>
      <c r="AV200" t="str">
        <f>IF(AVERAGE(data.csv!AZ202:AZ204)&lt;$BH$5*AVERAGE(data.csv!AZ190:AZ200),$A200," ")</f>
        <v xml:space="preserve"> </v>
      </c>
      <c r="AW200" t="str">
        <f>IF(AVERAGE(data.csv!BA202:BA204)&lt;$BH$5*AVERAGE(data.csv!BA190:BA200),$A200," ")</f>
        <v xml:space="preserve"> </v>
      </c>
      <c r="AX200" t="str">
        <f>IF(AVERAGE(data.csv!BB202:BB204)&lt;$BH$5*AVERAGE(data.csv!BB190:BB200),$A200," ")</f>
        <v xml:space="preserve"> </v>
      </c>
      <c r="AY200" t="str">
        <f>IF(AVERAGE(data.csv!BC202:BC204)&lt;$BH$5*AVERAGE(data.csv!BC190:BC200),$A200," ")</f>
        <v xml:space="preserve"> </v>
      </c>
      <c r="AZ200">
        <f>IF(AVERAGE(data.csv!BD202:BD204)&lt;$BH$5*AVERAGE(data.csv!BD190:BD200),$A200," ")</f>
        <v>-18.329999999999998</v>
      </c>
      <c r="BA200">
        <f>IF(AVERAGE(data.csv!BE202:BE204)&lt;$BH$5*AVERAGE(data.csv!BE190:BE200),$A200," ")</f>
        <v>-18.329999999999998</v>
      </c>
      <c r="BB200" t="str">
        <f>IF(AVERAGE(data.csv!BF202:BF204)&lt;$BH$5*AVERAGE(data.csv!BF190:BF200),$A200," ")</f>
        <v xml:space="preserve"> </v>
      </c>
      <c r="BC200" t="str">
        <f>IF(AVERAGE(data.csv!BG202:BG204)&lt;$BH$5*AVERAGE(data.csv!BG190:BG200),$A200," ")</f>
        <v xml:space="preserve"> </v>
      </c>
      <c r="BD200" t="str">
        <f>IF(AVERAGE(data.csv!BH202:BH204)&lt;$BH$5*AVERAGE(data.csv!BH190:BH200),$A200," ")</f>
        <v xml:space="preserve"> </v>
      </c>
      <c r="BE200" t="str">
        <f>IF(AVERAGE(data.csv!BI202:BI204)&lt;$BH$5*AVERAGE(data.csv!BI190:BI200),$A200," ")</f>
        <v xml:space="preserve"> </v>
      </c>
    </row>
    <row r="201" spans="1:57" x14ac:dyDescent="0.3">
      <c r="A201" s="4">
        <f>AVERAGE(data.csv!C201:F201)</f>
        <v>-18.369999999999997</v>
      </c>
      <c r="B201" s="7"/>
      <c r="D201" t="e">
        <f>IF(AVERAGE(data.csv!H203:H205)&lt;$BH$5*AVERAGE(data.csv!H191:H201),$A201," ")</f>
        <v>#DIV/0!</v>
      </c>
      <c r="E201" t="e">
        <f>IF(AVERAGE(data.csv!I203:I205)&lt;$BH$5*AVERAGE(data.csv!I191:I201),$A201," ")</f>
        <v>#DIV/0!</v>
      </c>
      <c r="F201" t="e">
        <f>IF(AVERAGE(data.csv!J203:J205)&lt;$BH$5*AVERAGE(data.csv!J191:J201),$A201," ")</f>
        <v>#DIV/0!</v>
      </c>
      <c r="G201" t="e">
        <f>IF(AVERAGE(data.csv!K203:K205)&lt;$BH$5*AVERAGE(data.csv!K191:K201),$A201," ")</f>
        <v>#DIV/0!</v>
      </c>
      <c r="H201" t="e">
        <f>IF(AVERAGE(data.csv!L203:L205)&lt;$BH$5*AVERAGE(data.csv!L191:L201),$A201," ")</f>
        <v>#DIV/0!</v>
      </c>
      <c r="I201" t="e">
        <f>IF(AVERAGE(data.csv!M203:M205)&lt;$BH$5*AVERAGE(data.csv!M191:M201),$A201," ")</f>
        <v>#DIV/0!</v>
      </c>
      <c r="J201" t="e">
        <f>IF(AVERAGE(data.csv!N203:N205)&lt;$BH$5*AVERAGE(data.csv!N191:N201),$A201," ")</f>
        <v>#DIV/0!</v>
      </c>
      <c r="K201" t="e">
        <f>IF(AVERAGE(data.csv!O203:O205)&lt;$BH$5*AVERAGE(data.csv!O191:O201),$A201," ")</f>
        <v>#DIV/0!</v>
      </c>
      <c r="L201" t="e">
        <f>IF(AVERAGE(data.csv!P203:P205)&lt;$BH$5*AVERAGE(data.csv!P191:P201),$A201," ")</f>
        <v>#DIV/0!</v>
      </c>
      <c r="M201" t="e">
        <f>IF(AVERAGE(data.csv!Q203:Q205)&lt;$BH$5*AVERAGE(data.csv!Q191:Q201),$A201," ")</f>
        <v>#DIV/0!</v>
      </c>
      <c r="N201" t="e">
        <f>IF(AVERAGE(data.csv!R203:R205)&lt;$BH$5*AVERAGE(data.csv!R191:R201),$A201," ")</f>
        <v>#DIV/0!</v>
      </c>
      <c r="O201" t="e">
        <f>IF(AVERAGE(data.csv!S203:S205)&lt;$BH$5*AVERAGE(data.csv!S191:S201),$A201," ")</f>
        <v>#DIV/0!</v>
      </c>
      <c r="P201" t="e">
        <f>IF(AVERAGE(data.csv!T203:T205)&lt;$BH$5*AVERAGE(data.csv!T191:T201),$A201," ")</f>
        <v>#DIV/0!</v>
      </c>
      <c r="Q201" t="e">
        <f>IF(AVERAGE(data.csv!U203:U205)&lt;$BH$5*AVERAGE(data.csv!U191:U201),$A201," ")</f>
        <v>#DIV/0!</v>
      </c>
      <c r="R201" t="e">
        <f>IF(AVERAGE(data.csv!V203:V205)&lt;$BH$5*AVERAGE(data.csv!V191:V201),$A201," ")</f>
        <v>#DIV/0!</v>
      </c>
      <c r="S201" t="e">
        <f>IF(AVERAGE(data.csv!W203:W205)&lt;$BH$5*AVERAGE(data.csv!W191:W201),$A201," ")</f>
        <v>#DIV/0!</v>
      </c>
      <c r="T201" t="e">
        <f>IF(AVERAGE(data.csv!X203:X205)&lt;$BH$5*AVERAGE(data.csv!X191:X201),$A201," ")</f>
        <v>#DIV/0!</v>
      </c>
      <c r="U201" t="e">
        <f>IF(AVERAGE(data.csv!Y203:Y205)&lt;$BH$5*AVERAGE(data.csv!Y191:Y201),$A201," ")</f>
        <v>#DIV/0!</v>
      </c>
      <c r="V201" t="e">
        <f>IF(AVERAGE(data.csv!Z203:Z205)&lt;$BH$5*AVERAGE(data.csv!Z191:Z201),$A201," ")</f>
        <v>#DIV/0!</v>
      </c>
      <c r="W201" t="e">
        <f>IF(AVERAGE(data.csv!AA203:AA205)&lt;$BH$5*AVERAGE(data.csv!AA191:AA201),$A201," ")</f>
        <v>#DIV/0!</v>
      </c>
      <c r="X201" t="e">
        <f>IF(AVERAGE(data.csv!AB203:AB205)&lt;$BH$5*AVERAGE(data.csv!AB191:AB201),$A201," ")</f>
        <v>#DIV/0!</v>
      </c>
      <c r="Y201" t="e">
        <f>IF(AVERAGE(data.csv!AC203:AC205)&lt;$BH$5*AVERAGE(data.csv!AC191:AC201),$A201," ")</f>
        <v>#DIV/0!</v>
      </c>
      <c r="Z201" t="e">
        <f>IF(AVERAGE(data.csv!AD203:AD205)&lt;$BH$5*AVERAGE(data.csv!AD191:AD201),$A201," ")</f>
        <v>#DIV/0!</v>
      </c>
      <c r="AA201" t="e">
        <f>IF(AVERAGE(data.csv!AE203:AE205)&lt;$BH$5*AVERAGE(data.csv!AE191:AE201),$A201," ")</f>
        <v>#DIV/0!</v>
      </c>
      <c r="AB201" t="e">
        <f>IF(AVERAGE(data.csv!AF203:AF205)&lt;$BH$5*AVERAGE(data.csv!AF191:AF201),$A201," ")</f>
        <v>#DIV/0!</v>
      </c>
      <c r="AC201" t="e">
        <f>IF(AVERAGE(data.csv!AG203:AG205)&lt;$BH$5*AVERAGE(data.csv!AG191:AG201),$A201," ")</f>
        <v>#DIV/0!</v>
      </c>
      <c r="AD201" t="e">
        <f>IF(AVERAGE(data.csv!AH203:AH205)&lt;$BH$5*AVERAGE(data.csv!AH191:AH201),$A201," ")</f>
        <v>#DIV/0!</v>
      </c>
      <c r="AE201" t="str">
        <f>IF(AVERAGE(data.csv!AI203:AI205)&lt;$BH$5*AVERAGE(data.csv!AI191:AI201),$A201," ")</f>
        <v xml:space="preserve"> </v>
      </c>
      <c r="AF201" t="str">
        <f>IF(AVERAGE(data.csv!AJ203:AJ205)&lt;$BH$5*AVERAGE(data.csv!AJ191:AJ201),$A201," ")</f>
        <v xml:space="preserve"> </v>
      </c>
      <c r="AG201" t="str">
        <f>IF(AVERAGE(data.csv!AK203:AK205)&lt;$BH$5*AVERAGE(data.csv!AK191:AK201),$A201," ")</f>
        <v xml:space="preserve"> </v>
      </c>
      <c r="AH201" t="str">
        <f>IF(AVERAGE(data.csv!AL203:AL205)&lt;$BH$5*AVERAGE(data.csv!AL191:AL201),$A201," ")</f>
        <v xml:space="preserve"> </v>
      </c>
      <c r="AI201">
        <f>IF(AVERAGE(data.csv!AM203:AM205)&lt;$BH$5*AVERAGE(data.csv!AM191:AM201),$A201," ")</f>
        <v>-18.369999999999997</v>
      </c>
      <c r="AJ201">
        <f>IF(AVERAGE(data.csv!AN203:AN205)&lt;$BH$5*AVERAGE(data.csv!AN191:AN201),$A201," ")</f>
        <v>-18.369999999999997</v>
      </c>
      <c r="AK201" t="str">
        <f>IF(AVERAGE(data.csv!AO203:AO205)&lt;$BH$5*AVERAGE(data.csv!AO191:AO201),$A201," ")</f>
        <v xml:space="preserve"> </v>
      </c>
      <c r="AL201" t="str">
        <f>IF(AVERAGE(data.csv!AP203:AP205)&lt;$BH$5*AVERAGE(data.csv!AP191:AP201),$A201," ")</f>
        <v xml:space="preserve"> </v>
      </c>
      <c r="AM201">
        <f>IF(AVERAGE(data.csv!AQ203:AQ205)&lt;$BH$5*AVERAGE(data.csv!AQ191:AQ201),$A201," ")</f>
        <v>-18.369999999999997</v>
      </c>
      <c r="AN201" t="str">
        <f>IF(AVERAGE(data.csv!AR203:AR205)&lt;$BH$5*AVERAGE(data.csv!AR191:AR201),$A201," ")</f>
        <v xml:space="preserve"> </v>
      </c>
      <c r="AO201">
        <f>IF(AVERAGE(data.csv!AS203:AS205)&lt;$BH$5*AVERAGE(data.csv!AS191:AS201),$A201," ")</f>
        <v>-18.369999999999997</v>
      </c>
      <c r="AP201" t="str">
        <f>IF(AVERAGE(data.csv!AT203:AT205)&lt;$BH$5*AVERAGE(data.csv!AT191:AT201),$A201," ")</f>
        <v xml:space="preserve"> </v>
      </c>
      <c r="AQ201">
        <f>IF(AVERAGE(data.csv!AU203:AU205)&lt;$BH$5*AVERAGE(data.csv!AU191:AU201),$A201," ")</f>
        <v>-18.369999999999997</v>
      </c>
      <c r="AR201" t="str">
        <f>IF(AVERAGE(data.csv!AV203:AV205)&lt;$BH$5*AVERAGE(data.csv!AV191:AV201),$A201," ")</f>
        <v xml:space="preserve"> </v>
      </c>
      <c r="AS201" t="str">
        <f>IF(AVERAGE(data.csv!AW203:AW205)&lt;$BH$5*AVERAGE(data.csv!AW191:AW201),$A201," ")</f>
        <v xml:space="preserve"> </v>
      </c>
      <c r="AT201" t="str">
        <f>IF(AVERAGE(data.csv!AX203:AX205)&lt;$BH$5*AVERAGE(data.csv!AX191:AX201),$A201," ")</f>
        <v xml:space="preserve"> </v>
      </c>
      <c r="AU201" t="str">
        <f>IF(AVERAGE(data.csv!AY203:AY205)&lt;$BH$5*AVERAGE(data.csv!AY191:AY201),$A201," ")</f>
        <v xml:space="preserve"> </v>
      </c>
      <c r="AV201" t="str">
        <f>IF(AVERAGE(data.csv!AZ203:AZ205)&lt;$BH$5*AVERAGE(data.csv!AZ191:AZ201),$A201," ")</f>
        <v xml:space="preserve"> </v>
      </c>
      <c r="AW201" t="str">
        <f>IF(AVERAGE(data.csv!BA203:BA205)&lt;$BH$5*AVERAGE(data.csv!BA191:BA201),$A201," ")</f>
        <v xml:space="preserve"> </v>
      </c>
      <c r="AX201" t="str">
        <f>IF(AVERAGE(data.csv!BB203:BB205)&lt;$BH$5*AVERAGE(data.csv!BB191:BB201),$A201," ")</f>
        <v xml:space="preserve"> </v>
      </c>
      <c r="AY201" t="str">
        <f>IF(AVERAGE(data.csv!BC203:BC205)&lt;$BH$5*AVERAGE(data.csv!BC191:BC201),$A201," ")</f>
        <v xml:space="preserve"> </v>
      </c>
      <c r="AZ201">
        <f>IF(AVERAGE(data.csv!BD203:BD205)&lt;$BH$5*AVERAGE(data.csv!BD191:BD201),$A201," ")</f>
        <v>-18.369999999999997</v>
      </c>
      <c r="BA201">
        <f>IF(AVERAGE(data.csv!BE203:BE205)&lt;$BH$5*AVERAGE(data.csv!BE191:BE201),$A201," ")</f>
        <v>-18.369999999999997</v>
      </c>
      <c r="BB201" t="str">
        <f>IF(AVERAGE(data.csv!BF203:BF205)&lt;$BH$5*AVERAGE(data.csv!BF191:BF201),$A201," ")</f>
        <v xml:space="preserve"> </v>
      </c>
      <c r="BC201" t="str">
        <f>IF(AVERAGE(data.csv!BG203:BG205)&lt;$BH$5*AVERAGE(data.csv!BG191:BG201),$A201," ")</f>
        <v xml:space="preserve"> </v>
      </c>
      <c r="BD201" t="str">
        <f>IF(AVERAGE(data.csv!BH203:BH205)&lt;$BH$5*AVERAGE(data.csv!BH191:BH201),$A201," ")</f>
        <v xml:space="preserve"> </v>
      </c>
      <c r="BE201" t="str">
        <f>IF(AVERAGE(data.csv!BI203:BI205)&lt;$BH$5*AVERAGE(data.csv!BI191:BI201),$A201," ")</f>
        <v xml:space="preserve"> </v>
      </c>
    </row>
    <row r="202" spans="1:57" x14ac:dyDescent="0.3">
      <c r="A202" s="4">
        <f>AVERAGE(data.csv!C202:F202)</f>
        <v>-18.414999999999999</v>
      </c>
      <c r="B202" s="7"/>
      <c r="D202" t="e">
        <f>IF(AVERAGE(data.csv!H204:H206)&lt;$BH$5*AVERAGE(data.csv!H192:H202),$A202," ")</f>
        <v>#DIV/0!</v>
      </c>
      <c r="E202" t="e">
        <f>IF(AVERAGE(data.csv!I204:I206)&lt;$BH$5*AVERAGE(data.csv!I192:I202),$A202," ")</f>
        <v>#DIV/0!</v>
      </c>
      <c r="F202" t="e">
        <f>IF(AVERAGE(data.csv!J204:J206)&lt;$BH$5*AVERAGE(data.csv!J192:J202),$A202," ")</f>
        <v>#DIV/0!</v>
      </c>
      <c r="G202" t="e">
        <f>IF(AVERAGE(data.csv!K204:K206)&lt;$BH$5*AVERAGE(data.csv!K192:K202),$A202," ")</f>
        <v>#DIV/0!</v>
      </c>
      <c r="H202" t="e">
        <f>IF(AVERAGE(data.csv!L204:L206)&lt;$BH$5*AVERAGE(data.csv!L192:L202),$A202," ")</f>
        <v>#DIV/0!</v>
      </c>
      <c r="I202" t="e">
        <f>IF(AVERAGE(data.csv!M204:M206)&lt;$BH$5*AVERAGE(data.csv!M192:M202),$A202," ")</f>
        <v>#DIV/0!</v>
      </c>
      <c r="J202" t="e">
        <f>IF(AVERAGE(data.csv!N204:N206)&lt;$BH$5*AVERAGE(data.csv!N192:N202),$A202," ")</f>
        <v>#DIV/0!</v>
      </c>
      <c r="K202" t="e">
        <f>IF(AVERAGE(data.csv!O204:O206)&lt;$BH$5*AVERAGE(data.csv!O192:O202),$A202," ")</f>
        <v>#DIV/0!</v>
      </c>
      <c r="L202" t="e">
        <f>IF(AVERAGE(data.csv!P204:P206)&lt;$BH$5*AVERAGE(data.csv!P192:P202),$A202," ")</f>
        <v>#DIV/0!</v>
      </c>
      <c r="M202" t="e">
        <f>IF(AVERAGE(data.csv!Q204:Q206)&lt;$BH$5*AVERAGE(data.csv!Q192:Q202),$A202," ")</f>
        <v>#DIV/0!</v>
      </c>
      <c r="N202" t="e">
        <f>IF(AVERAGE(data.csv!R204:R206)&lt;$BH$5*AVERAGE(data.csv!R192:R202),$A202," ")</f>
        <v>#DIV/0!</v>
      </c>
      <c r="O202" t="e">
        <f>IF(AVERAGE(data.csv!S204:S206)&lt;$BH$5*AVERAGE(data.csv!S192:S202),$A202," ")</f>
        <v>#DIV/0!</v>
      </c>
      <c r="P202" t="e">
        <f>IF(AVERAGE(data.csv!T204:T206)&lt;$BH$5*AVERAGE(data.csv!T192:T202),$A202," ")</f>
        <v>#DIV/0!</v>
      </c>
      <c r="Q202" t="e">
        <f>IF(AVERAGE(data.csv!U204:U206)&lt;$BH$5*AVERAGE(data.csv!U192:U202),$A202," ")</f>
        <v>#DIV/0!</v>
      </c>
      <c r="R202" t="e">
        <f>IF(AVERAGE(data.csv!V204:V206)&lt;$BH$5*AVERAGE(data.csv!V192:V202),$A202," ")</f>
        <v>#DIV/0!</v>
      </c>
      <c r="S202" t="e">
        <f>IF(AVERAGE(data.csv!W204:W206)&lt;$BH$5*AVERAGE(data.csv!W192:W202),$A202," ")</f>
        <v>#DIV/0!</v>
      </c>
      <c r="T202" t="e">
        <f>IF(AVERAGE(data.csv!X204:X206)&lt;$BH$5*AVERAGE(data.csv!X192:X202),$A202," ")</f>
        <v>#DIV/0!</v>
      </c>
      <c r="U202" t="e">
        <f>IF(AVERAGE(data.csv!Y204:Y206)&lt;$BH$5*AVERAGE(data.csv!Y192:Y202),$A202," ")</f>
        <v>#DIV/0!</v>
      </c>
      <c r="V202" t="e">
        <f>IF(AVERAGE(data.csv!Z204:Z206)&lt;$BH$5*AVERAGE(data.csv!Z192:Z202),$A202," ")</f>
        <v>#DIV/0!</v>
      </c>
      <c r="W202" t="e">
        <f>IF(AVERAGE(data.csv!AA204:AA206)&lt;$BH$5*AVERAGE(data.csv!AA192:AA202),$A202," ")</f>
        <v>#DIV/0!</v>
      </c>
      <c r="X202" t="e">
        <f>IF(AVERAGE(data.csv!AB204:AB206)&lt;$BH$5*AVERAGE(data.csv!AB192:AB202),$A202," ")</f>
        <v>#DIV/0!</v>
      </c>
      <c r="Y202" t="e">
        <f>IF(AVERAGE(data.csv!AC204:AC206)&lt;$BH$5*AVERAGE(data.csv!AC192:AC202),$A202," ")</f>
        <v>#DIV/0!</v>
      </c>
      <c r="Z202" t="e">
        <f>IF(AVERAGE(data.csv!AD204:AD206)&lt;$BH$5*AVERAGE(data.csv!AD192:AD202),$A202," ")</f>
        <v>#DIV/0!</v>
      </c>
      <c r="AA202" t="e">
        <f>IF(AVERAGE(data.csv!AE204:AE206)&lt;$BH$5*AVERAGE(data.csv!AE192:AE202),$A202," ")</f>
        <v>#DIV/0!</v>
      </c>
      <c r="AB202" t="e">
        <f>IF(AVERAGE(data.csv!AF204:AF206)&lt;$BH$5*AVERAGE(data.csv!AF192:AF202),$A202," ")</f>
        <v>#DIV/0!</v>
      </c>
      <c r="AC202" t="e">
        <f>IF(AVERAGE(data.csv!AG204:AG206)&lt;$BH$5*AVERAGE(data.csv!AG192:AG202),$A202," ")</f>
        <v>#DIV/0!</v>
      </c>
      <c r="AD202" t="e">
        <f>IF(AVERAGE(data.csv!AH204:AH206)&lt;$BH$5*AVERAGE(data.csv!AH192:AH202),$A202," ")</f>
        <v>#DIV/0!</v>
      </c>
      <c r="AE202" t="str">
        <f>IF(AVERAGE(data.csv!AI204:AI206)&lt;$BH$5*AVERAGE(data.csv!AI192:AI202),$A202," ")</f>
        <v xml:space="preserve"> </v>
      </c>
      <c r="AF202" t="str">
        <f>IF(AVERAGE(data.csv!AJ204:AJ206)&lt;$BH$5*AVERAGE(data.csv!AJ192:AJ202),$A202," ")</f>
        <v xml:space="preserve"> </v>
      </c>
      <c r="AG202" t="str">
        <f>IF(AVERAGE(data.csv!AK204:AK206)&lt;$BH$5*AVERAGE(data.csv!AK192:AK202),$A202," ")</f>
        <v xml:space="preserve"> </v>
      </c>
      <c r="AH202" t="str">
        <f>IF(AVERAGE(data.csv!AL204:AL206)&lt;$BH$5*AVERAGE(data.csv!AL192:AL202),$A202," ")</f>
        <v xml:space="preserve"> </v>
      </c>
      <c r="AI202">
        <f>IF(AVERAGE(data.csv!AM204:AM206)&lt;$BH$5*AVERAGE(data.csv!AM192:AM202),$A202," ")</f>
        <v>-18.414999999999999</v>
      </c>
      <c r="AJ202">
        <f>IF(AVERAGE(data.csv!AN204:AN206)&lt;$BH$5*AVERAGE(data.csv!AN192:AN202),$A202," ")</f>
        <v>-18.414999999999999</v>
      </c>
      <c r="AK202" t="str">
        <f>IF(AVERAGE(data.csv!AO204:AO206)&lt;$BH$5*AVERAGE(data.csv!AO192:AO202),$A202," ")</f>
        <v xml:space="preserve"> </v>
      </c>
      <c r="AL202" t="str">
        <f>IF(AVERAGE(data.csv!AP204:AP206)&lt;$BH$5*AVERAGE(data.csv!AP192:AP202),$A202," ")</f>
        <v xml:space="preserve"> </v>
      </c>
      <c r="AM202">
        <f>IF(AVERAGE(data.csv!AQ204:AQ206)&lt;$BH$5*AVERAGE(data.csv!AQ192:AQ202),$A202," ")</f>
        <v>-18.414999999999999</v>
      </c>
      <c r="AN202" t="str">
        <f>IF(AVERAGE(data.csv!AR204:AR206)&lt;$BH$5*AVERAGE(data.csv!AR192:AR202),$A202," ")</f>
        <v xml:space="preserve"> </v>
      </c>
      <c r="AO202">
        <f>IF(AVERAGE(data.csv!AS204:AS206)&lt;$BH$5*AVERAGE(data.csv!AS192:AS202),$A202," ")</f>
        <v>-18.414999999999999</v>
      </c>
      <c r="AP202" t="str">
        <f>IF(AVERAGE(data.csv!AT204:AT206)&lt;$BH$5*AVERAGE(data.csv!AT192:AT202),$A202," ")</f>
        <v xml:space="preserve"> </v>
      </c>
      <c r="AQ202">
        <f>IF(AVERAGE(data.csv!AU204:AU206)&lt;$BH$5*AVERAGE(data.csv!AU192:AU202),$A202," ")</f>
        <v>-18.414999999999999</v>
      </c>
      <c r="AR202" t="str">
        <f>IF(AVERAGE(data.csv!AV204:AV206)&lt;$BH$5*AVERAGE(data.csv!AV192:AV202),$A202," ")</f>
        <v xml:space="preserve"> </v>
      </c>
      <c r="AS202" t="str">
        <f>IF(AVERAGE(data.csv!AW204:AW206)&lt;$BH$5*AVERAGE(data.csv!AW192:AW202),$A202," ")</f>
        <v xml:space="preserve"> </v>
      </c>
      <c r="AT202" t="str">
        <f>IF(AVERAGE(data.csv!AX204:AX206)&lt;$BH$5*AVERAGE(data.csv!AX192:AX202),$A202," ")</f>
        <v xml:space="preserve"> </v>
      </c>
      <c r="AU202" t="str">
        <f>IF(AVERAGE(data.csv!AY204:AY206)&lt;$BH$5*AVERAGE(data.csv!AY192:AY202),$A202," ")</f>
        <v xml:space="preserve"> </v>
      </c>
      <c r="AV202" t="str">
        <f>IF(AVERAGE(data.csv!AZ204:AZ206)&lt;$BH$5*AVERAGE(data.csv!AZ192:AZ202),$A202," ")</f>
        <v xml:space="preserve"> </v>
      </c>
      <c r="AW202" t="str">
        <f>IF(AVERAGE(data.csv!BA204:BA206)&lt;$BH$5*AVERAGE(data.csv!BA192:BA202),$A202," ")</f>
        <v xml:space="preserve"> </v>
      </c>
      <c r="AX202" t="str">
        <f>IF(AVERAGE(data.csv!BB204:BB206)&lt;$BH$5*AVERAGE(data.csv!BB192:BB202),$A202," ")</f>
        <v xml:space="preserve"> </v>
      </c>
      <c r="AY202" t="str">
        <f>IF(AVERAGE(data.csv!BC204:BC206)&lt;$BH$5*AVERAGE(data.csv!BC192:BC202),$A202," ")</f>
        <v xml:space="preserve"> </v>
      </c>
      <c r="AZ202">
        <f>IF(AVERAGE(data.csv!BD204:BD206)&lt;$BH$5*AVERAGE(data.csv!BD192:BD202),$A202," ")</f>
        <v>-18.414999999999999</v>
      </c>
      <c r="BA202">
        <f>IF(AVERAGE(data.csv!BE204:BE206)&lt;$BH$5*AVERAGE(data.csv!BE192:BE202),$A202," ")</f>
        <v>-18.414999999999999</v>
      </c>
      <c r="BB202">
        <f>IF(AVERAGE(data.csv!BF204:BF206)&lt;$BH$5*AVERAGE(data.csv!BF192:BF202),$A202," ")</f>
        <v>-18.414999999999999</v>
      </c>
      <c r="BC202" t="str">
        <f>IF(AVERAGE(data.csv!BG204:BG206)&lt;$BH$5*AVERAGE(data.csv!BG192:BG202),$A202," ")</f>
        <v xml:space="preserve"> </v>
      </c>
      <c r="BD202" t="str">
        <f>IF(AVERAGE(data.csv!BH204:BH206)&lt;$BH$5*AVERAGE(data.csv!BH192:BH202),$A202," ")</f>
        <v xml:space="preserve"> </v>
      </c>
      <c r="BE202" t="str">
        <f>IF(AVERAGE(data.csv!BI204:BI206)&lt;$BH$5*AVERAGE(data.csv!BI192:BI202),$A202," ")</f>
        <v xml:space="preserve"> </v>
      </c>
    </row>
    <row r="203" spans="1:57" x14ac:dyDescent="0.3">
      <c r="A203" s="4">
        <f>AVERAGE(data.csv!C203:F203)</f>
        <v>-18.47</v>
      </c>
      <c r="B203" s="7"/>
      <c r="D203" t="e">
        <f>IF(AVERAGE(data.csv!H205:H207)&lt;$BH$5*AVERAGE(data.csv!H193:H203),$A203," ")</f>
        <v>#DIV/0!</v>
      </c>
      <c r="E203" t="e">
        <f>IF(AVERAGE(data.csv!I205:I207)&lt;$BH$5*AVERAGE(data.csv!I193:I203),$A203," ")</f>
        <v>#DIV/0!</v>
      </c>
      <c r="F203" t="e">
        <f>IF(AVERAGE(data.csv!J205:J207)&lt;$BH$5*AVERAGE(data.csv!J193:J203),$A203," ")</f>
        <v>#DIV/0!</v>
      </c>
      <c r="G203" t="e">
        <f>IF(AVERAGE(data.csv!K205:K207)&lt;$BH$5*AVERAGE(data.csv!K193:K203),$A203," ")</f>
        <v>#DIV/0!</v>
      </c>
      <c r="H203" t="e">
        <f>IF(AVERAGE(data.csv!L205:L207)&lt;$BH$5*AVERAGE(data.csv!L193:L203),$A203," ")</f>
        <v>#DIV/0!</v>
      </c>
      <c r="I203" t="e">
        <f>IF(AVERAGE(data.csv!M205:M207)&lt;$BH$5*AVERAGE(data.csv!M193:M203),$A203," ")</f>
        <v>#DIV/0!</v>
      </c>
      <c r="J203" t="e">
        <f>IF(AVERAGE(data.csv!N205:N207)&lt;$BH$5*AVERAGE(data.csv!N193:N203),$A203," ")</f>
        <v>#DIV/0!</v>
      </c>
      <c r="K203" t="e">
        <f>IF(AVERAGE(data.csv!O205:O207)&lt;$BH$5*AVERAGE(data.csv!O193:O203),$A203," ")</f>
        <v>#DIV/0!</v>
      </c>
      <c r="L203" t="e">
        <f>IF(AVERAGE(data.csv!P205:P207)&lt;$BH$5*AVERAGE(data.csv!P193:P203),$A203," ")</f>
        <v>#DIV/0!</v>
      </c>
      <c r="M203" t="e">
        <f>IF(AVERAGE(data.csv!Q205:Q207)&lt;$BH$5*AVERAGE(data.csv!Q193:Q203),$A203," ")</f>
        <v>#DIV/0!</v>
      </c>
      <c r="N203" t="e">
        <f>IF(AVERAGE(data.csv!R205:R207)&lt;$BH$5*AVERAGE(data.csv!R193:R203),$A203," ")</f>
        <v>#DIV/0!</v>
      </c>
      <c r="O203" t="e">
        <f>IF(AVERAGE(data.csv!S205:S207)&lt;$BH$5*AVERAGE(data.csv!S193:S203),$A203," ")</f>
        <v>#DIV/0!</v>
      </c>
      <c r="P203" t="e">
        <f>IF(AVERAGE(data.csv!T205:T207)&lt;$BH$5*AVERAGE(data.csv!T193:T203),$A203," ")</f>
        <v>#DIV/0!</v>
      </c>
      <c r="Q203" t="e">
        <f>IF(AVERAGE(data.csv!U205:U207)&lt;$BH$5*AVERAGE(data.csv!U193:U203),$A203," ")</f>
        <v>#DIV/0!</v>
      </c>
      <c r="R203" t="e">
        <f>IF(AVERAGE(data.csv!V205:V207)&lt;$BH$5*AVERAGE(data.csv!V193:V203),$A203," ")</f>
        <v>#DIV/0!</v>
      </c>
      <c r="S203" t="e">
        <f>IF(AVERAGE(data.csv!W205:W207)&lt;$BH$5*AVERAGE(data.csv!W193:W203),$A203," ")</f>
        <v>#DIV/0!</v>
      </c>
      <c r="T203" t="e">
        <f>IF(AVERAGE(data.csv!X205:X207)&lt;$BH$5*AVERAGE(data.csv!X193:X203),$A203," ")</f>
        <v>#DIV/0!</v>
      </c>
      <c r="U203" t="e">
        <f>IF(AVERAGE(data.csv!Y205:Y207)&lt;$BH$5*AVERAGE(data.csv!Y193:Y203),$A203," ")</f>
        <v>#DIV/0!</v>
      </c>
      <c r="V203" t="e">
        <f>IF(AVERAGE(data.csv!Z205:Z207)&lt;$BH$5*AVERAGE(data.csv!Z193:Z203),$A203," ")</f>
        <v>#DIV/0!</v>
      </c>
      <c r="W203" t="e">
        <f>IF(AVERAGE(data.csv!AA205:AA207)&lt;$BH$5*AVERAGE(data.csv!AA193:AA203),$A203," ")</f>
        <v>#DIV/0!</v>
      </c>
      <c r="X203" t="e">
        <f>IF(AVERAGE(data.csv!AB205:AB207)&lt;$BH$5*AVERAGE(data.csv!AB193:AB203),$A203," ")</f>
        <v>#DIV/0!</v>
      </c>
      <c r="Y203" t="e">
        <f>IF(AVERAGE(data.csv!AC205:AC207)&lt;$BH$5*AVERAGE(data.csv!AC193:AC203),$A203," ")</f>
        <v>#DIV/0!</v>
      </c>
      <c r="Z203" t="e">
        <f>IF(AVERAGE(data.csv!AD205:AD207)&lt;$BH$5*AVERAGE(data.csv!AD193:AD203),$A203," ")</f>
        <v>#DIV/0!</v>
      </c>
      <c r="AA203" t="e">
        <f>IF(AVERAGE(data.csv!AE205:AE207)&lt;$BH$5*AVERAGE(data.csv!AE193:AE203),$A203," ")</f>
        <v>#DIV/0!</v>
      </c>
      <c r="AB203" t="e">
        <f>IF(AVERAGE(data.csv!AF205:AF207)&lt;$BH$5*AVERAGE(data.csv!AF193:AF203),$A203," ")</f>
        <v>#DIV/0!</v>
      </c>
      <c r="AC203" t="e">
        <f>IF(AVERAGE(data.csv!AG205:AG207)&lt;$BH$5*AVERAGE(data.csv!AG193:AG203),$A203," ")</f>
        <v>#DIV/0!</v>
      </c>
      <c r="AD203" t="e">
        <f>IF(AVERAGE(data.csv!AH205:AH207)&lt;$BH$5*AVERAGE(data.csv!AH193:AH203),$A203," ")</f>
        <v>#DIV/0!</v>
      </c>
      <c r="AE203" t="str">
        <f>IF(AVERAGE(data.csv!AI205:AI207)&lt;$BH$5*AVERAGE(data.csv!AI193:AI203),$A203," ")</f>
        <v xml:space="preserve"> </v>
      </c>
      <c r="AF203" t="str">
        <f>IF(AVERAGE(data.csv!AJ205:AJ207)&lt;$BH$5*AVERAGE(data.csv!AJ193:AJ203),$A203," ")</f>
        <v xml:space="preserve"> </v>
      </c>
      <c r="AG203" t="str">
        <f>IF(AVERAGE(data.csv!AK205:AK207)&lt;$BH$5*AVERAGE(data.csv!AK193:AK203),$A203," ")</f>
        <v xml:space="preserve"> </v>
      </c>
      <c r="AH203" t="str">
        <f>IF(AVERAGE(data.csv!AL205:AL207)&lt;$BH$5*AVERAGE(data.csv!AL193:AL203),$A203," ")</f>
        <v xml:space="preserve"> </v>
      </c>
      <c r="AI203">
        <f>IF(AVERAGE(data.csv!AM205:AM207)&lt;$BH$5*AVERAGE(data.csv!AM193:AM203),$A203," ")</f>
        <v>-18.47</v>
      </c>
      <c r="AJ203" t="str">
        <f>IF(AVERAGE(data.csv!AN205:AN207)&lt;$BH$5*AVERAGE(data.csv!AN193:AN203),$A203," ")</f>
        <v xml:space="preserve"> </v>
      </c>
      <c r="AK203" t="str">
        <f>IF(AVERAGE(data.csv!AO205:AO207)&lt;$BH$5*AVERAGE(data.csv!AO193:AO203),$A203," ")</f>
        <v xml:space="preserve"> </v>
      </c>
      <c r="AL203" t="str">
        <f>IF(AVERAGE(data.csv!AP205:AP207)&lt;$BH$5*AVERAGE(data.csv!AP193:AP203),$A203," ")</f>
        <v xml:space="preserve"> </v>
      </c>
      <c r="AM203">
        <f>IF(AVERAGE(data.csv!AQ205:AQ207)&lt;$BH$5*AVERAGE(data.csv!AQ193:AQ203),$A203," ")</f>
        <v>-18.47</v>
      </c>
      <c r="AN203" t="str">
        <f>IF(AVERAGE(data.csv!AR205:AR207)&lt;$BH$5*AVERAGE(data.csv!AR193:AR203),$A203," ")</f>
        <v xml:space="preserve"> </v>
      </c>
      <c r="AO203">
        <f>IF(AVERAGE(data.csv!AS205:AS207)&lt;$BH$5*AVERAGE(data.csv!AS193:AS203),$A203," ")</f>
        <v>-18.47</v>
      </c>
      <c r="AP203" t="str">
        <f>IF(AVERAGE(data.csv!AT205:AT207)&lt;$BH$5*AVERAGE(data.csv!AT193:AT203),$A203," ")</f>
        <v xml:space="preserve"> </v>
      </c>
      <c r="AQ203">
        <f>IF(AVERAGE(data.csv!AU205:AU207)&lt;$BH$5*AVERAGE(data.csv!AU193:AU203),$A203," ")</f>
        <v>-18.47</v>
      </c>
      <c r="AR203" t="str">
        <f>IF(AVERAGE(data.csv!AV205:AV207)&lt;$BH$5*AVERAGE(data.csv!AV193:AV203),$A203," ")</f>
        <v xml:space="preserve"> </v>
      </c>
      <c r="AS203" t="str">
        <f>IF(AVERAGE(data.csv!AW205:AW207)&lt;$BH$5*AVERAGE(data.csv!AW193:AW203),$A203," ")</f>
        <v xml:space="preserve"> </v>
      </c>
      <c r="AT203" t="str">
        <f>IF(AVERAGE(data.csv!AX205:AX207)&lt;$BH$5*AVERAGE(data.csv!AX193:AX203),$A203," ")</f>
        <v xml:space="preserve"> </v>
      </c>
      <c r="AU203" t="str">
        <f>IF(AVERAGE(data.csv!AY205:AY207)&lt;$BH$5*AVERAGE(data.csv!AY193:AY203),$A203," ")</f>
        <v xml:space="preserve"> </v>
      </c>
      <c r="AV203" t="str">
        <f>IF(AVERAGE(data.csv!AZ205:AZ207)&lt;$BH$5*AVERAGE(data.csv!AZ193:AZ203),$A203," ")</f>
        <v xml:space="preserve"> </v>
      </c>
      <c r="AW203" t="str">
        <f>IF(AVERAGE(data.csv!BA205:BA207)&lt;$BH$5*AVERAGE(data.csv!BA193:BA203),$A203," ")</f>
        <v xml:space="preserve"> </v>
      </c>
      <c r="AX203">
        <f>IF(AVERAGE(data.csv!BB205:BB207)&lt;$BH$5*AVERAGE(data.csv!BB193:BB203),$A203," ")</f>
        <v>-18.47</v>
      </c>
      <c r="AY203" t="str">
        <f>IF(AVERAGE(data.csv!BC205:BC207)&lt;$BH$5*AVERAGE(data.csv!BC193:BC203),$A203," ")</f>
        <v xml:space="preserve"> </v>
      </c>
      <c r="AZ203">
        <f>IF(AVERAGE(data.csv!BD205:BD207)&lt;$BH$5*AVERAGE(data.csv!BD193:BD203),$A203," ")</f>
        <v>-18.47</v>
      </c>
      <c r="BA203" t="str">
        <f>IF(AVERAGE(data.csv!BE205:BE207)&lt;$BH$5*AVERAGE(data.csv!BE193:BE203),$A203," ")</f>
        <v xml:space="preserve"> </v>
      </c>
      <c r="BB203">
        <f>IF(AVERAGE(data.csv!BF205:BF207)&lt;$BH$5*AVERAGE(data.csv!BF193:BF203),$A203," ")</f>
        <v>-18.47</v>
      </c>
      <c r="BC203" t="str">
        <f>IF(AVERAGE(data.csv!BG205:BG207)&lt;$BH$5*AVERAGE(data.csv!BG193:BG203),$A203," ")</f>
        <v xml:space="preserve"> </v>
      </c>
      <c r="BD203" t="str">
        <f>IF(AVERAGE(data.csv!BH205:BH207)&lt;$BH$5*AVERAGE(data.csv!BH193:BH203),$A203," ")</f>
        <v xml:space="preserve"> </v>
      </c>
      <c r="BE203" t="str">
        <f>IF(AVERAGE(data.csv!BI205:BI207)&lt;$BH$5*AVERAGE(data.csv!BI193:BI203),$A203," ")</f>
        <v xml:space="preserve"> </v>
      </c>
    </row>
    <row r="204" spans="1:57" x14ac:dyDescent="0.3">
      <c r="A204" s="4">
        <f>AVERAGE(data.csv!C204:F204)</f>
        <v>-18.515000000000001</v>
      </c>
      <c r="B204" s="7"/>
      <c r="D204" t="e">
        <f>IF(AVERAGE(data.csv!H206:H208)&lt;$BH$5*AVERAGE(data.csv!H194:H204),$A204," ")</f>
        <v>#DIV/0!</v>
      </c>
      <c r="E204" t="e">
        <f>IF(AVERAGE(data.csv!I206:I208)&lt;$BH$5*AVERAGE(data.csv!I194:I204),$A204," ")</f>
        <v>#DIV/0!</v>
      </c>
      <c r="F204" t="e">
        <f>IF(AVERAGE(data.csv!J206:J208)&lt;$BH$5*AVERAGE(data.csv!J194:J204),$A204," ")</f>
        <v>#DIV/0!</v>
      </c>
      <c r="G204" t="e">
        <f>IF(AVERAGE(data.csv!K206:K208)&lt;$BH$5*AVERAGE(data.csv!K194:K204),$A204," ")</f>
        <v>#DIV/0!</v>
      </c>
      <c r="H204" t="e">
        <f>IF(AVERAGE(data.csv!L206:L208)&lt;$BH$5*AVERAGE(data.csv!L194:L204),$A204," ")</f>
        <v>#DIV/0!</v>
      </c>
      <c r="I204" t="e">
        <f>IF(AVERAGE(data.csv!M206:M208)&lt;$BH$5*AVERAGE(data.csv!M194:M204),$A204," ")</f>
        <v>#DIV/0!</v>
      </c>
      <c r="J204" t="e">
        <f>IF(AVERAGE(data.csv!N206:N208)&lt;$BH$5*AVERAGE(data.csv!N194:N204),$A204," ")</f>
        <v>#DIV/0!</v>
      </c>
      <c r="K204" t="e">
        <f>IF(AVERAGE(data.csv!O206:O208)&lt;$BH$5*AVERAGE(data.csv!O194:O204),$A204," ")</f>
        <v>#DIV/0!</v>
      </c>
      <c r="L204" t="e">
        <f>IF(AVERAGE(data.csv!P206:P208)&lt;$BH$5*AVERAGE(data.csv!P194:P204),$A204," ")</f>
        <v>#DIV/0!</v>
      </c>
      <c r="M204" t="e">
        <f>IF(AVERAGE(data.csv!Q206:Q208)&lt;$BH$5*AVERAGE(data.csv!Q194:Q204),$A204," ")</f>
        <v>#DIV/0!</v>
      </c>
      <c r="N204" t="e">
        <f>IF(AVERAGE(data.csv!R206:R208)&lt;$BH$5*AVERAGE(data.csv!R194:R204),$A204," ")</f>
        <v>#DIV/0!</v>
      </c>
      <c r="O204" t="e">
        <f>IF(AVERAGE(data.csv!S206:S208)&lt;$BH$5*AVERAGE(data.csv!S194:S204),$A204," ")</f>
        <v>#DIV/0!</v>
      </c>
      <c r="P204" t="e">
        <f>IF(AVERAGE(data.csv!T206:T208)&lt;$BH$5*AVERAGE(data.csv!T194:T204),$A204," ")</f>
        <v>#DIV/0!</v>
      </c>
      <c r="Q204" t="e">
        <f>IF(AVERAGE(data.csv!U206:U208)&lt;$BH$5*AVERAGE(data.csv!U194:U204),$A204," ")</f>
        <v>#DIV/0!</v>
      </c>
      <c r="R204" t="e">
        <f>IF(AVERAGE(data.csv!V206:V208)&lt;$BH$5*AVERAGE(data.csv!V194:V204),$A204," ")</f>
        <v>#DIV/0!</v>
      </c>
      <c r="S204" t="e">
        <f>IF(AVERAGE(data.csv!W206:W208)&lt;$BH$5*AVERAGE(data.csv!W194:W204),$A204," ")</f>
        <v>#DIV/0!</v>
      </c>
      <c r="T204" t="e">
        <f>IF(AVERAGE(data.csv!X206:X208)&lt;$BH$5*AVERAGE(data.csv!X194:X204),$A204," ")</f>
        <v>#DIV/0!</v>
      </c>
      <c r="U204" t="e">
        <f>IF(AVERAGE(data.csv!Y206:Y208)&lt;$BH$5*AVERAGE(data.csv!Y194:Y204),$A204," ")</f>
        <v>#DIV/0!</v>
      </c>
      <c r="V204" t="e">
        <f>IF(AVERAGE(data.csv!Z206:Z208)&lt;$BH$5*AVERAGE(data.csv!Z194:Z204),$A204," ")</f>
        <v>#DIV/0!</v>
      </c>
      <c r="W204" t="e">
        <f>IF(AVERAGE(data.csv!AA206:AA208)&lt;$BH$5*AVERAGE(data.csv!AA194:AA204),$A204," ")</f>
        <v>#DIV/0!</v>
      </c>
      <c r="X204" t="e">
        <f>IF(AVERAGE(data.csv!AB206:AB208)&lt;$BH$5*AVERAGE(data.csv!AB194:AB204),$A204," ")</f>
        <v>#DIV/0!</v>
      </c>
      <c r="Y204" t="e">
        <f>IF(AVERAGE(data.csv!AC206:AC208)&lt;$BH$5*AVERAGE(data.csv!AC194:AC204),$A204," ")</f>
        <v>#DIV/0!</v>
      </c>
      <c r="Z204" t="e">
        <f>IF(AVERAGE(data.csv!AD206:AD208)&lt;$BH$5*AVERAGE(data.csv!AD194:AD204),$A204," ")</f>
        <v>#DIV/0!</v>
      </c>
      <c r="AA204" t="e">
        <f>IF(AVERAGE(data.csv!AE206:AE208)&lt;$BH$5*AVERAGE(data.csv!AE194:AE204),$A204," ")</f>
        <v>#DIV/0!</v>
      </c>
      <c r="AB204" t="e">
        <f>IF(AVERAGE(data.csv!AF206:AF208)&lt;$BH$5*AVERAGE(data.csv!AF194:AF204),$A204," ")</f>
        <v>#DIV/0!</v>
      </c>
      <c r="AC204" t="e">
        <f>IF(AVERAGE(data.csv!AG206:AG208)&lt;$BH$5*AVERAGE(data.csv!AG194:AG204),$A204," ")</f>
        <v>#DIV/0!</v>
      </c>
      <c r="AD204" t="e">
        <f>IF(AVERAGE(data.csv!AH206:AH208)&lt;$BH$5*AVERAGE(data.csv!AH194:AH204),$A204," ")</f>
        <v>#DIV/0!</v>
      </c>
      <c r="AE204" t="str">
        <f>IF(AVERAGE(data.csv!AI206:AI208)&lt;$BH$5*AVERAGE(data.csv!AI194:AI204),$A204," ")</f>
        <v xml:space="preserve"> </v>
      </c>
      <c r="AF204" t="str">
        <f>IF(AVERAGE(data.csv!AJ206:AJ208)&lt;$BH$5*AVERAGE(data.csv!AJ194:AJ204),$A204," ")</f>
        <v xml:space="preserve"> </v>
      </c>
      <c r="AG204" t="str">
        <f>IF(AVERAGE(data.csv!AK206:AK208)&lt;$BH$5*AVERAGE(data.csv!AK194:AK204),$A204," ")</f>
        <v xml:space="preserve"> </v>
      </c>
      <c r="AH204" t="str">
        <f>IF(AVERAGE(data.csv!AL206:AL208)&lt;$BH$5*AVERAGE(data.csv!AL194:AL204),$A204," ")</f>
        <v xml:space="preserve"> </v>
      </c>
      <c r="AI204">
        <f>IF(AVERAGE(data.csv!AM206:AM208)&lt;$BH$5*AVERAGE(data.csv!AM194:AM204),$A204," ")</f>
        <v>-18.515000000000001</v>
      </c>
      <c r="AJ204" t="str">
        <f>IF(AVERAGE(data.csv!AN206:AN208)&lt;$BH$5*AVERAGE(data.csv!AN194:AN204),$A204," ")</f>
        <v xml:space="preserve"> </v>
      </c>
      <c r="AK204" t="str">
        <f>IF(AVERAGE(data.csv!AO206:AO208)&lt;$BH$5*AVERAGE(data.csv!AO194:AO204),$A204," ")</f>
        <v xml:space="preserve"> </v>
      </c>
      <c r="AL204" t="str">
        <f>IF(AVERAGE(data.csv!AP206:AP208)&lt;$BH$5*AVERAGE(data.csv!AP194:AP204),$A204," ")</f>
        <v xml:space="preserve"> </v>
      </c>
      <c r="AM204">
        <f>IF(AVERAGE(data.csv!AQ206:AQ208)&lt;$BH$5*AVERAGE(data.csv!AQ194:AQ204),$A204," ")</f>
        <v>-18.515000000000001</v>
      </c>
      <c r="AN204" t="str">
        <f>IF(AVERAGE(data.csv!AR206:AR208)&lt;$BH$5*AVERAGE(data.csv!AR194:AR204),$A204," ")</f>
        <v xml:space="preserve"> </v>
      </c>
      <c r="AO204">
        <f>IF(AVERAGE(data.csv!AS206:AS208)&lt;$BH$5*AVERAGE(data.csv!AS194:AS204),$A204," ")</f>
        <v>-18.515000000000001</v>
      </c>
      <c r="AP204" t="str">
        <f>IF(AVERAGE(data.csv!AT206:AT208)&lt;$BH$5*AVERAGE(data.csv!AT194:AT204),$A204," ")</f>
        <v xml:space="preserve"> </v>
      </c>
      <c r="AQ204">
        <f>IF(AVERAGE(data.csv!AU206:AU208)&lt;$BH$5*AVERAGE(data.csv!AU194:AU204),$A204," ")</f>
        <v>-18.515000000000001</v>
      </c>
      <c r="AR204" t="str">
        <f>IF(AVERAGE(data.csv!AV206:AV208)&lt;$BH$5*AVERAGE(data.csv!AV194:AV204),$A204," ")</f>
        <v xml:space="preserve"> </v>
      </c>
      <c r="AS204" t="str">
        <f>IF(AVERAGE(data.csv!AW206:AW208)&lt;$BH$5*AVERAGE(data.csv!AW194:AW204),$A204," ")</f>
        <v xml:space="preserve"> </v>
      </c>
      <c r="AT204" t="str">
        <f>IF(AVERAGE(data.csv!AX206:AX208)&lt;$BH$5*AVERAGE(data.csv!AX194:AX204),$A204," ")</f>
        <v xml:space="preserve"> </v>
      </c>
      <c r="AU204" t="str">
        <f>IF(AVERAGE(data.csv!AY206:AY208)&lt;$BH$5*AVERAGE(data.csv!AY194:AY204),$A204," ")</f>
        <v xml:space="preserve"> </v>
      </c>
      <c r="AV204" t="str">
        <f>IF(AVERAGE(data.csv!AZ206:AZ208)&lt;$BH$5*AVERAGE(data.csv!AZ194:AZ204),$A204," ")</f>
        <v xml:space="preserve"> </v>
      </c>
      <c r="AW204" t="str">
        <f>IF(AVERAGE(data.csv!BA206:BA208)&lt;$BH$5*AVERAGE(data.csv!BA194:BA204),$A204," ")</f>
        <v xml:space="preserve"> </v>
      </c>
      <c r="AX204">
        <f>IF(AVERAGE(data.csv!BB206:BB208)&lt;$BH$5*AVERAGE(data.csv!BB194:BB204),$A204," ")</f>
        <v>-18.515000000000001</v>
      </c>
      <c r="AY204" t="str">
        <f>IF(AVERAGE(data.csv!BC206:BC208)&lt;$BH$5*AVERAGE(data.csv!BC194:BC204),$A204," ")</f>
        <v xml:space="preserve"> </v>
      </c>
      <c r="AZ204">
        <f>IF(AVERAGE(data.csv!BD206:BD208)&lt;$BH$5*AVERAGE(data.csv!BD194:BD204),$A204," ")</f>
        <v>-18.515000000000001</v>
      </c>
      <c r="BA204" t="str">
        <f>IF(AVERAGE(data.csv!BE206:BE208)&lt;$BH$5*AVERAGE(data.csv!BE194:BE204),$A204," ")</f>
        <v xml:space="preserve"> </v>
      </c>
      <c r="BB204">
        <f>IF(AVERAGE(data.csv!BF206:BF208)&lt;$BH$5*AVERAGE(data.csv!BF194:BF204),$A204," ")</f>
        <v>-18.515000000000001</v>
      </c>
      <c r="BC204" t="str">
        <f>IF(AVERAGE(data.csv!BG206:BG208)&lt;$BH$5*AVERAGE(data.csv!BG194:BG204),$A204," ")</f>
        <v xml:space="preserve"> </v>
      </c>
      <c r="BD204" t="str">
        <f>IF(AVERAGE(data.csv!BH206:BH208)&lt;$BH$5*AVERAGE(data.csv!BH194:BH204),$A204," ")</f>
        <v xml:space="preserve"> </v>
      </c>
      <c r="BE204" t="str">
        <f>IF(AVERAGE(data.csv!BI206:BI208)&lt;$BH$5*AVERAGE(data.csv!BI194:BI204),$A204," ")</f>
        <v xml:space="preserve"> </v>
      </c>
    </row>
    <row r="205" spans="1:57" x14ac:dyDescent="0.3">
      <c r="A205" s="4">
        <f>AVERAGE(data.csv!C205:F205)</f>
        <v>-18.560000000000002</v>
      </c>
      <c r="B205" s="7"/>
      <c r="D205" t="e">
        <f>IF(AVERAGE(data.csv!H207:H209)&lt;$BH$5*AVERAGE(data.csv!H195:H205),$A205," ")</f>
        <v>#DIV/0!</v>
      </c>
      <c r="E205" t="e">
        <f>IF(AVERAGE(data.csv!I207:I209)&lt;$BH$5*AVERAGE(data.csv!I195:I205),$A205," ")</f>
        <v>#DIV/0!</v>
      </c>
      <c r="F205" t="e">
        <f>IF(AVERAGE(data.csv!J207:J209)&lt;$BH$5*AVERAGE(data.csv!J195:J205),$A205," ")</f>
        <v>#DIV/0!</v>
      </c>
      <c r="G205" t="e">
        <f>IF(AVERAGE(data.csv!K207:K209)&lt;$BH$5*AVERAGE(data.csv!K195:K205),$A205," ")</f>
        <v>#DIV/0!</v>
      </c>
      <c r="H205" t="e">
        <f>IF(AVERAGE(data.csv!L207:L209)&lt;$BH$5*AVERAGE(data.csv!L195:L205),$A205," ")</f>
        <v>#DIV/0!</v>
      </c>
      <c r="I205" t="e">
        <f>IF(AVERAGE(data.csv!M207:M209)&lt;$BH$5*AVERAGE(data.csv!M195:M205),$A205," ")</f>
        <v>#DIV/0!</v>
      </c>
      <c r="J205" t="e">
        <f>IF(AVERAGE(data.csv!N207:N209)&lt;$BH$5*AVERAGE(data.csv!N195:N205),$A205," ")</f>
        <v>#DIV/0!</v>
      </c>
      <c r="K205" t="e">
        <f>IF(AVERAGE(data.csv!O207:O209)&lt;$BH$5*AVERAGE(data.csv!O195:O205),$A205," ")</f>
        <v>#DIV/0!</v>
      </c>
      <c r="L205" t="e">
        <f>IF(AVERAGE(data.csv!P207:P209)&lt;$BH$5*AVERAGE(data.csv!P195:P205),$A205," ")</f>
        <v>#DIV/0!</v>
      </c>
      <c r="M205" t="e">
        <f>IF(AVERAGE(data.csv!Q207:Q209)&lt;$BH$5*AVERAGE(data.csv!Q195:Q205),$A205," ")</f>
        <v>#DIV/0!</v>
      </c>
      <c r="N205" t="e">
        <f>IF(AVERAGE(data.csv!R207:R209)&lt;$BH$5*AVERAGE(data.csv!R195:R205),$A205," ")</f>
        <v>#DIV/0!</v>
      </c>
      <c r="O205" t="e">
        <f>IF(AVERAGE(data.csv!S207:S209)&lt;$BH$5*AVERAGE(data.csv!S195:S205),$A205," ")</f>
        <v>#DIV/0!</v>
      </c>
      <c r="P205" t="e">
        <f>IF(AVERAGE(data.csv!T207:T209)&lt;$BH$5*AVERAGE(data.csv!T195:T205),$A205," ")</f>
        <v>#DIV/0!</v>
      </c>
      <c r="Q205" t="e">
        <f>IF(AVERAGE(data.csv!U207:U209)&lt;$BH$5*AVERAGE(data.csv!U195:U205),$A205," ")</f>
        <v>#DIV/0!</v>
      </c>
      <c r="R205" t="e">
        <f>IF(AVERAGE(data.csv!V207:V209)&lt;$BH$5*AVERAGE(data.csv!V195:V205),$A205," ")</f>
        <v>#DIV/0!</v>
      </c>
      <c r="S205" t="e">
        <f>IF(AVERAGE(data.csv!W207:W209)&lt;$BH$5*AVERAGE(data.csv!W195:W205),$A205," ")</f>
        <v>#DIV/0!</v>
      </c>
      <c r="T205" t="e">
        <f>IF(AVERAGE(data.csv!X207:X209)&lt;$BH$5*AVERAGE(data.csv!X195:X205),$A205," ")</f>
        <v>#DIV/0!</v>
      </c>
      <c r="U205" t="e">
        <f>IF(AVERAGE(data.csv!Y207:Y209)&lt;$BH$5*AVERAGE(data.csv!Y195:Y205),$A205," ")</f>
        <v>#DIV/0!</v>
      </c>
      <c r="V205" t="e">
        <f>IF(AVERAGE(data.csv!Z207:Z209)&lt;$BH$5*AVERAGE(data.csv!Z195:Z205),$A205," ")</f>
        <v>#DIV/0!</v>
      </c>
      <c r="W205" t="e">
        <f>IF(AVERAGE(data.csv!AA207:AA209)&lt;$BH$5*AVERAGE(data.csv!AA195:AA205),$A205," ")</f>
        <v>#DIV/0!</v>
      </c>
      <c r="X205" t="e">
        <f>IF(AVERAGE(data.csv!AB207:AB209)&lt;$BH$5*AVERAGE(data.csv!AB195:AB205),$A205," ")</f>
        <v>#DIV/0!</v>
      </c>
      <c r="Y205" t="e">
        <f>IF(AVERAGE(data.csv!AC207:AC209)&lt;$BH$5*AVERAGE(data.csv!AC195:AC205),$A205," ")</f>
        <v>#DIV/0!</v>
      </c>
      <c r="Z205" t="e">
        <f>IF(AVERAGE(data.csv!AD207:AD209)&lt;$BH$5*AVERAGE(data.csv!AD195:AD205),$A205," ")</f>
        <v>#DIV/0!</v>
      </c>
      <c r="AA205" t="e">
        <f>IF(AVERAGE(data.csv!AE207:AE209)&lt;$BH$5*AVERAGE(data.csv!AE195:AE205),$A205," ")</f>
        <v>#DIV/0!</v>
      </c>
      <c r="AB205" t="e">
        <f>IF(AVERAGE(data.csv!AF207:AF209)&lt;$BH$5*AVERAGE(data.csv!AF195:AF205),$A205," ")</f>
        <v>#DIV/0!</v>
      </c>
      <c r="AC205" t="e">
        <f>IF(AVERAGE(data.csv!AG207:AG209)&lt;$BH$5*AVERAGE(data.csv!AG195:AG205),$A205," ")</f>
        <v>#DIV/0!</v>
      </c>
      <c r="AD205" t="e">
        <f>IF(AVERAGE(data.csv!AH207:AH209)&lt;$BH$5*AVERAGE(data.csv!AH195:AH205),$A205," ")</f>
        <v>#DIV/0!</v>
      </c>
      <c r="AE205" t="str">
        <f>IF(AVERAGE(data.csv!AI207:AI209)&lt;$BH$5*AVERAGE(data.csv!AI195:AI205),$A205," ")</f>
        <v xml:space="preserve"> </v>
      </c>
      <c r="AF205" t="str">
        <f>IF(AVERAGE(data.csv!AJ207:AJ209)&lt;$BH$5*AVERAGE(data.csv!AJ195:AJ205),$A205," ")</f>
        <v xml:space="preserve"> </v>
      </c>
      <c r="AG205" t="str">
        <f>IF(AVERAGE(data.csv!AK207:AK209)&lt;$BH$5*AVERAGE(data.csv!AK195:AK205),$A205," ")</f>
        <v xml:space="preserve"> </v>
      </c>
      <c r="AH205" t="str">
        <f>IF(AVERAGE(data.csv!AL207:AL209)&lt;$BH$5*AVERAGE(data.csv!AL195:AL205),$A205," ")</f>
        <v xml:space="preserve"> </v>
      </c>
      <c r="AI205">
        <f>IF(AVERAGE(data.csv!AM207:AM209)&lt;$BH$5*AVERAGE(data.csv!AM195:AM205),$A205," ")</f>
        <v>-18.560000000000002</v>
      </c>
      <c r="AJ205" t="str">
        <f>IF(AVERAGE(data.csv!AN207:AN209)&lt;$BH$5*AVERAGE(data.csv!AN195:AN205),$A205," ")</f>
        <v xml:space="preserve"> </v>
      </c>
      <c r="AK205" t="str">
        <f>IF(AVERAGE(data.csv!AO207:AO209)&lt;$BH$5*AVERAGE(data.csv!AO195:AO205),$A205," ")</f>
        <v xml:space="preserve"> </v>
      </c>
      <c r="AL205" t="str">
        <f>IF(AVERAGE(data.csv!AP207:AP209)&lt;$BH$5*AVERAGE(data.csv!AP195:AP205),$A205," ")</f>
        <v xml:space="preserve"> </v>
      </c>
      <c r="AM205" t="str">
        <f>IF(AVERAGE(data.csv!AQ207:AQ209)&lt;$BH$5*AVERAGE(data.csv!AQ195:AQ205),$A205," ")</f>
        <v xml:space="preserve"> </v>
      </c>
      <c r="AN205" t="str">
        <f>IF(AVERAGE(data.csv!AR207:AR209)&lt;$BH$5*AVERAGE(data.csv!AR195:AR205),$A205," ")</f>
        <v xml:space="preserve"> </v>
      </c>
      <c r="AO205">
        <f>IF(AVERAGE(data.csv!AS207:AS209)&lt;$BH$5*AVERAGE(data.csv!AS195:AS205),$A205," ")</f>
        <v>-18.560000000000002</v>
      </c>
      <c r="AP205" t="str">
        <f>IF(AVERAGE(data.csv!AT207:AT209)&lt;$BH$5*AVERAGE(data.csv!AT195:AT205),$A205," ")</f>
        <v xml:space="preserve"> </v>
      </c>
      <c r="AQ205">
        <f>IF(AVERAGE(data.csv!AU207:AU209)&lt;$BH$5*AVERAGE(data.csv!AU195:AU205),$A205," ")</f>
        <v>-18.560000000000002</v>
      </c>
      <c r="AR205" t="str">
        <f>IF(AVERAGE(data.csv!AV207:AV209)&lt;$BH$5*AVERAGE(data.csv!AV195:AV205),$A205," ")</f>
        <v xml:space="preserve"> </v>
      </c>
      <c r="AS205" t="str">
        <f>IF(AVERAGE(data.csv!AW207:AW209)&lt;$BH$5*AVERAGE(data.csv!AW195:AW205),$A205," ")</f>
        <v xml:space="preserve"> </v>
      </c>
      <c r="AT205" t="str">
        <f>IF(AVERAGE(data.csv!AX207:AX209)&lt;$BH$5*AVERAGE(data.csv!AX195:AX205),$A205," ")</f>
        <v xml:space="preserve"> </v>
      </c>
      <c r="AU205" t="str">
        <f>IF(AVERAGE(data.csv!AY207:AY209)&lt;$BH$5*AVERAGE(data.csv!AY195:AY205),$A205," ")</f>
        <v xml:space="preserve"> </v>
      </c>
      <c r="AV205" t="str">
        <f>IF(AVERAGE(data.csv!AZ207:AZ209)&lt;$BH$5*AVERAGE(data.csv!AZ195:AZ205),$A205," ")</f>
        <v xml:space="preserve"> </v>
      </c>
      <c r="AW205" t="str">
        <f>IF(AVERAGE(data.csv!BA207:BA209)&lt;$BH$5*AVERAGE(data.csv!BA195:BA205),$A205," ")</f>
        <v xml:space="preserve"> </v>
      </c>
      <c r="AX205">
        <f>IF(AVERAGE(data.csv!BB207:BB209)&lt;$BH$5*AVERAGE(data.csv!BB195:BB205),$A205," ")</f>
        <v>-18.560000000000002</v>
      </c>
      <c r="AY205" t="str">
        <f>IF(AVERAGE(data.csv!BC207:BC209)&lt;$BH$5*AVERAGE(data.csv!BC195:BC205),$A205," ")</f>
        <v xml:space="preserve"> </v>
      </c>
      <c r="AZ205">
        <f>IF(AVERAGE(data.csv!BD207:BD209)&lt;$BH$5*AVERAGE(data.csv!BD195:BD205),$A205," ")</f>
        <v>-18.560000000000002</v>
      </c>
      <c r="BA205" t="str">
        <f>IF(AVERAGE(data.csv!BE207:BE209)&lt;$BH$5*AVERAGE(data.csv!BE195:BE205),$A205," ")</f>
        <v xml:space="preserve"> </v>
      </c>
      <c r="BB205">
        <f>IF(AVERAGE(data.csv!BF207:BF209)&lt;$BH$5*AVERAGE(data.csv!BF195:BF205),$A205," ")</f>
        <v>-18.560000000000002</v>
      </c>
      <c r="BC205" t="str">
        <f>IF(AVERAGE(data.csv!BG207:BG209)&lt;$BH$5*AVERAGE(data.csv!BG195:BG205),$A205," ")</f>
        <v xml:space="preserve"> </v>
      </c>
      <c r="BD205" t="str">
        <f>IF(AVERAGE(data.csv!BH207:BH209)&lt;$BH$5*AVERAGE(data.csv!BH195:BH205),$A205," ")</f>
        <v xml:space="preserve"> </v>
      </c>
      <c r="BE205" t="str">
        <f>IF(AVERAGE(data.csv!BI207:BI209)&lt;$BH$5*AVERAGE(data.csv!BI195:BI205),$A205," ")</f>
        <v xml:space="preserve"> </v>
      </c>
    </row>
    <row r="206" spans="1:57" x14ac:dyDescent="0.3">
      <c r="A206" s="4">
        <f>AVERAGE(data.csv!C206:F206)</f>
        <v>-18.605</v>
      </c>
      <c r="B206" s="7"/>
      <c r="D206" t="e">
        <f>IF(AVERAGE(data.csv!H208:H210)&lt;$BH$5*AVERAGE(data.csv!H196:H206),$A206," ")</f>
        <v>#DIV/0!</v>
      </c>
      <c r="E206" t="e">
        <f>IF(AVERAGE(data.csv!I208:I210)&lt;$BH$5*AVERAGE(data.csv!I196:I206),$A206," ")</f>
        <v>#DIV/0!</v>
      </c>
      <c r="F206" t="e">
        <f>IF(AVERAGE(data.csv!J208:J210)&lt;$BH$5*AVERAGE(data.csv!J196:J206),$A206," ")</f>
        <v>#DIV/0!</v>
      </c>
      <c r="G206" t="e">
        <f>IF(AVERAGE(data.csv!K208:K210)&lt;$BH$5*AVERAGE(data.csv!K196:K206),$A206," ")</f>
        <v>#DIV/0!</v>
      </c>
      <c r="H206" t="e">
        <f>IF(AVERAGE(data.csv!L208:L210)&lt;$BH$5*AVERAGE(data.csv!L196:L206),$A206," ")</f>
        <v>#DIV/0!</v>
      </c>
      <c r="I206" t="e">
        <f>IF(AVERAGE(data.csv!M208:M210)&lt;$BH$5*AVERAGE(data.csv!M196:M206),$A206," ")</f>
        <v>#DIV/0!</v>
      </c>
      <c r="J206" t="e">
        <f>IF(AVERAGE(data.csv!N208:N210)&lt;$BH$5*AVERAGE(data.csv!N196:N206),$A206," ")</f>
        <v>#DIV/0!</v>
      </c>
      <c r="K206" t="e">
        <f>IF(AVERAGE(data.csv!O208:O210)&lt;$BH$5*AVERAGE(data.csv!O196:O206),$A206," ")</f>
        <v>#DIV/0!</v>
      </c>
      <c r="L206" t="e">
        <f>IF(AVERAGE(data.csv!P208:P210)&lt;$BH$5*AVERAGE(data.csv!P196:P206),$A206," ")</f>
        <v>#DIV/0!</v>
      </c>
      <c r="M206" t="e">
        <f>IF(AVERAGE(data.csv!Q208:Q210)&lt;$BH$5*AVERAGE(data.csv!Q196:Q206),$A206," ")</f>
        <v>#DIV/0!</v>
      </c>
      <c r="N206" t="e">
        <f>IF(AVERAGE(data.csv!R208:R210)&lt;$BH$5*AVERAGE(data.csv!R196:R206),$A206," ")</f>
        <v>#DIV/0!</v>
      </c>
      <c r="O206" t="e">
        <f>IF(AVERAGE(data.csv!S208:S210)&lt;$BH$5*AVERAGE(data.csv!S196:S206),$A206," ")</f>
        <v>#DIV/0!</v>
      </c>
      <c r="P206" t="e">
        <f>IF(AVERAGE(data.csv!T208:T210)&lt;$BH$5*AVERAGE(data.csv!T196:T206),$A206," ")</f>
        <v>#DIV/0!</v>
      </c>
      <c r="Q206" t="e">
        <f>IF(AVERAGE(data.csv!U208:U210)&lt;$BH$5*AVERAGE(data.csv!U196:U206),$A206," ")</f>
        <v>#DIV/0!</v>
      </c>
      <c r="R206" t="e">
        <f>IF(AVERAGE(data.csv!V208:V210)&lt;$BH$5*AVERAGE(data.csv!V196:V206),$A206," ")</f>
        <v>#DIV/0!</v>
      </c>
      <c r="S206" t="e">
        <f>IF(AVERAGE(data.csv!W208:W210)&lt;$BH$5*AVERAGE(data.csv!W196:W206),$A206," ")</f>
        <v>#DIV/0!</v>
      </c>
      <c r="T206" t="e">
        <f>IF(AVERAGE(data.csv!X208:X210)&lt;$BH$5*AVERAGE(data.csv!X196:X206),$A206," ")</f>
        <v>#DIV/0!</v>
      </c>
      <c r="U206" t="e">
        <f>IF(AVERAGE(data.csv!Y208:Y210)&lt;$BH$5*AVERAGE(data.csv!Y196:Y206),$A206," ")</f>
        <v>#DIV/0!</v>
      </c>
      <c r="V206" t="e">
        <f>IF(AVERAGE(data.csv!Z208:Z210)&lt;$BH$5*AVERAGE(data.csv!Z196:Z206),$A206," ")</f>
        <v>#DIV/0!</v>
      </c>
      <c r="W206" t="e">
        <f>IF(AVERAGE(data.csv!AA208:AA210)&lt;$BH$5*AVERAGE(data.csv!AA196:AA206),$A206," ")</f>
        <v>#DIV/0!</v>
      </c>
      <c r="X206" t="e">
        <f>IF(AVERAGE(data.csv!AB208:AB210)&lt;$BH$5*AVERAGE(data.csv!AB196:AB206),$A206," ")</f>
        <v>#DIV/0!</v>
      </c>
      <c r="Y206" t="e">
        <f>IF(AVERAGE(data.csv!AC208:AC210)&lt;$BH$5*AVERAGE(data.csv!AC196:AC206),$A206," ")</f>
        <v>#DIV/0!</v>
      </c>
      <c r="Z206" t="e">
        <f>IF(AVERAGE(data.csv!AD208:AD210)&lt;$BH$5*AVERAGE(data.csv!AD196:AD206),$A206," ")</f>
        <v>#DIV/0!</v>
      </c>
      <c r="AA206" t="e">
        <f>IF(AVERAGE(data.csv!AE208:AE210)&lt;$BH$5*AVERAGE(data.csv!AE196:AE206),$A206," ")</f>
        <v>#DIV/0!</v>
      </c>
      <c r="AB206" t="e">
        <f>IF(AVERAGE(data.csv!AF208:AF210)&lt;$BH$5*AVERAGE(data.csv!AF196:AF206),$A206," ")</f>
        <v>#DIV/0!</v>
      </c>
      <c r="AC206" t="e">
        <f>IF(AVERAGE(data.csv!AG208:AG210)&lt;$BH$5*AVERAGE(data.csv!AG196:AG206),$A206," ")</f>
        <v>#DIV/0!</v>
      </c>
      <c r="AD206" t="e">
        <f>IF(AVERAGE(data.csv!AH208:AH210)&lt;$BH$5*AVERAGE(data.csv!AH196:AH206),$A206," ")</f>
        <v>#DIV/0!</v>
      </c>
      <c r="AE206" t="str">
        <f>IF(AVERAGE(data.csv!AI208:AI210)&lt;$BH$5*AVERAGE(data.csv!AI196:AI206),$A206," ")</f>
        <v xml:space="preserve"> </v>
      </c>
      <c r="AF206" t="str">
        <f>IF(AVERAGE(data.csv!AJ208:AJ210)&lt;$BH$5*AVERAGE(data.csv!AJ196:AJ206),$A206," ")</f>
        <v xml:space="preserve"> </v>
      </c>
      <c r="AG206" t="str">
        <f>IF(AVERAGE(data.csv!AK208:AK210)&lt;$BH$5*AVERAGE(data.csv!AK196:AK206),$A206," ")</f>
        <v xml:space="preserve"> </v>
      </c>
      <c r="AH206" t="str">
        <f>IF(AVERAGE(data.csv!AL208:AL210)&lt;$BH$5*AVERAGE(data.csv!AL196:AL206),$A206," ")</f>
        <v xml:space="preserve"> </v>
      </c>
      <c r="AI206">
        <f>IF(AVERAGE(data.csv!AM208:AM210)&lt;$BH$5*AVERAGE(data.csv!AM196:AM206),$A206," ")</f>
        <v>-18.605</v>
      </c>
      <c r="AJ206" t="str">
        <f>IF(AVERAGE(data.csv!AN208:AN210)&lt;$BH$5*AVERAGE(data.csv!AN196:AN206),$A206," ")</f>
        <v xml:space="preserve"> </v>
      </c>
      <c r="AK206" t="str">
        <f>IF(AVERAGE(data.csv!AO208:AO210)&lt;$BH$5*AVERAGE(data.csv!AO196:AO206),$A206," ")</f>
        <v xml:space="preserve"> </v>
      </c>
      <c r="AL206" t="str">
        <f>IF(AVERAGE(data.csv!AP208:AP210)&lt;$BH$5*AVERAGE(data.csv!AP196:AP206),$A206," ")</f>
        <v xml:space="preserve"> </v>
      </c>
      <c r="AM206" t="str">
        <f>IF(AVERAGE(data.csv!AQ208:AQ210)&lt;$BH$5*AVERAGE(data.csv!AQ196:AQ206),$A206," ")</f>
        <v xml:space="preserve"> </v>
      </c>
      <c r="AN206" t="str">
        <f>IF(AVERAGE(data.csv!AR208:AR210)&lt;$BH$5*AVERAGE(data.csv!AR196:AR206),$A206," ")</f>
        <v xml:space="preserve"> </v>
      </c>
      <c r="AO206">
        <f>IF(AVERAGE(data.csv!AS208:AS210)&lt;$BH$5*AVERAGE(data.csv!AS196:AS206),$A206," ")</f>
        <v>-18.605</v>
      </c>
      <c r="AP206" t="str">
        <f>IF(AVERAGE(data.csv!AT208:AT210)&lt;$BH$5*AVERAGE(data.csv!AT196:AT206),$A206," ")</f>
        <v xml:space="preserve"> </v>
      </c>
      <c r="AQ206">
        <f>IF(AVERAGE(data.csv!AU208:AU210)&lt;$BH$5*AVERAGE(data.csv!AU196:AU206),$A206," ")</f>
        <v>-18.605</v>
      </c>
      <c r="AR206" t="str">
        <f>IF(AVERAGE(data.csv!AV208:AV210)&lt;$BH$5*AVERAGE(data.csv!AV196:AV206),$A206," ")</f>
        <v xml:space="preserve"> </v>
      </c>
      <c r="AS206" t="str">
        <f>IF(AVERAGE(data.csv!AW208:AW210)&lt;$BH$5*AVERAGE(data.csv!AW196:AW206),$A206," ")</f>
        <v xml:space="preserve"> </v>
      </c>
      <c r="AT206" t="str">
        <f>IF(AVERAGE(data.csv!AX208:AX210)&lt;$BH$5*AVERAGE(data.csv!AX196:AX206),$A206," ")</f>
        <v xml:space="preserve"> </v>
      </c>
      <c r="AU206" t="str">
        <f>IF(AVERAGE(data.csv!AY208:AY210)&lt;$BH$5*AVERAGE(data.csv!AY196:AY206),$A206," ")</f>
        <v xml:space="preserve"> </v>
      </c>
      <c r="AV206" t="str">
        <f>IF(AVERAGE(data.csv!AZ208:AZ210)&lt;$BH$5*AVERAGE(data.csv!AZ196:AZ206),$A206," ")</f>
        <v xml:space="preserve"> </v>
      </c>
      <c r="AW206" t="str">
        <f>IF(AVERAGE(data.csv!BA208:BA210)&lt;$BH$5*AVERAGE(data.csv!BA196:BA206),$A206," ")</f>
        <v xml:space="preserve"> </v>
      </c>
      <c r="AX206">
        <f>IF(AVERAGE(data.csv!BB208:BB210)&lt;$BH$5*AVERAGE(data.csv!BB196:BB206),$A206," ")</f>
        <v>-18.605</v>
      </c>
      <c r="AY206" t="str">
        <f>IF(AVERAGE(data.csv!BC208:BC210)&lt;$BH$5*AVERAGE(data.csv!BC196:BC206),$A206," ")</f>
        <v xml:space="preserve"> </v>
      </c>
      <c r="AZ206">
        <f>IF(AVERAGE(data.csv!BD208:BD210)&lt;$BH$5*AVERAGE(data.csv!BD196:BD206),$A206," ")</f>
        <v>-18.605</v>
      </c>
      <c r="BA206" t="str">
        <f>IF(AVERAGE(data.csv!BE208:BE210)&lt;$BH$5*AVERAGE(data.csv!BE196:BE206),$A206," ")</f>
        <v xml:space="preserve"> </v>
      </c>
      <c r="BB206">
        <f>IF(AVERAGE(data.csv!BF208:BF210)&lt;$BH$5*AVERAGE(data.csv!BF196:BF206),$A206," ")</f>
        <v>-18.605</v>
      </c>
      <c r="BC206">
        <f>IF(AVERAGE(data.csv!BG208:BG210)&lt;$BH$5*AVERAGE(data.csv!BG196:BG206),$A206," ")</f>
        <v>-18.605</v>
      </c>
      <c r="BD206" t="str">
        <f>IF(AVERAGE(data.csv!BH208:BH210)&lt;$BH$5*AVERAGE(data.csv!BH196:BH206),$A206," ")</f>
        <v xml:space="preserve"> </v>
      </c>
      <c r="BE206" t="str">
        <f>IF(AVERAGE(data.csv!BI208:BI210)&lt;$BH$5*AVERAGE(data.csv!BI196:BI206),$A206," ")</f>
        <v xml:space="preserve"> </v>
      </c>
    </row>
    <row r="207" spans="1:57" x14ac:dyDescent="0.3">
      <c r="A207" s="4">
        <f>AVERAGE(data.csv!C207:F207)</f>
        <v>-18.645</v>
      </c>
      <c r="B207" s="7"/>
      <c r="D207" t="e">
        <f>IF(AVERAGE(data.csv!H209:H211)&lt;$BH$5*AVERAGE(data.csv!H197:H207),$A207," ")</f>
        <v>#DIV/0!</v>
      </c>
      <c r="E207" t="e">
        <f>IF(AVERAGE(data.csv!I209:I211)&lt;$BH$5*AVERAGE(data.csv!I197:I207),$A207," ")</f>
        <v>#DIV/0!</v>
      </c>
      <c r="F207" t="e">
        <f>IF(AVERAGE(data.csv!J209:J211)&lt;$BH$5*AVERAGE(data.csv!J197:J207),$A207," ")</f>
        <v>#DIV/0!</v>
      </c>
      <c r="G207" t="e">
        <f>IF(AVERAGE(data.csv!K209:K211)&lt;$BH$5*AVERAGE(data.csv!K197:K207),$A207," ")</f>
        <v>#DIV/0!</v>
      </c>
      <c r="H207" t="e">
        <f>IF(AVERAGE(data.csv!L209:L211)&lt;$BH$5*AVERAGE(data.csv!L197:L207),$A207," ")</f>
        <v>#DIV/0!</v>
      </c>
      <c r="I207" t="e">
        <f>IF(AVERAGE(data.csv!M209:M211)&lt;$BH$5*AVERAGE(data.csv!M197:M207),$A207," ")</f>
        <v>#DIV/0!</v>
      </c>
      <c r="J207" t="e">
        <f>IF(AVERAGE(data.csv!N209:N211)&lt;$BH$5*AVERAGE(data.csv!N197:N207),$A207," ")</f>
        <v>#DIV/0!</v>
      </c>
      <c r="K207" t="e">
        <f>IF(AVERAGE(data.csv!O209:O211)&lt;$BH$5*AVERAGE(data.csv!O197:O207),$A207," ")</f>
        <v>#DIV/0!</v>
      </c>
      <c r="L207" t="e">
        <f>IF(AVERAGE(data.csv!P209:P211)&lt;$BH$5*AVERAGE(data.csv!P197:P207),$A207," ")</f>
        <v>#DIV/0!</v>
      </c>
      <c r="M207" t="e">
        <f>IF(AVERAGE(data.csv!Q209:Q211)&lt;$BH$5*AVERAGE(data.csv!Q197:Q207),$A207," ")</f>
        <v>#DIV/0!</v>
      </c>
      <c r="N207" t="e">
        <f>IF(AVERAGE(data.csv!R209:R211)&lt;$BH$5*AVERAGE(data.csv!R197:R207),$A207," ")</f>
        <v>#DIV/0!</v>
      </c>
      <c r="O207" t="e">
        <f>IF(AVERAGE(data.csv!S209:S211)&lt;$BH$5*AVERAGE(data.csv!S197:S207),$A207," ")</f>
        <v>#DIV/0!</v>
      </c>
      <c r="P207" t="e">
        <f>IF(AVERAGE(data.csv!T209:T211)&lt;$BH$5*AVERAGE(data.csv!T197:T207),$A207," ")</f>
        <v>#DIV/0!</v>
      </c>
      <c r="Q207" t="e">
        <f>IF(AVERAGE(data.csv!U209:U211)&lt;$BH$5*AVERAGE(data.csv!U197:U207),$A207," ")</f>
        <v>#DIV/0!</v>
      </c>
      <c r="R207" t="e">
        <f>IF(AVERAGE(data.csv!V209:V211)&lt;$BH$5*AVERAGE(data.csv!V197:V207),$A207," ")</f>
        <v>#DIV/0!</v>
      </c>
      <c r="S207" t="e">
        <f>IF(AVERAGE(data.csv!W209:W211)&lt;$BH$5*AVERAGE(data.csv!W197:W207),$A207," ")</f>
        <v>#DIV/0!</v>
      </c>
      <c r="T207" t="e">
        <f>IF(AVERAGE(data.csv!X209:X211)&lt;$BH$5*AVERAGE(data.csv!X197:X207),$A207," ")</f>
        <v>#DIV/0!</v>
      </c>
      <c r="U207" t="e">
        <f>IF(AVERAGE(data.csv!Y209:Y211)&lt;$BH$5*AVERAGE(data.csv!Y197:Y207),$A207," ")</f>
        <v>#DIV/0!</v>
      </c>
      <c r="V207" t="e">
        <f>IF(AVERAGE(data.csv!Z209:Z211)&lt;$BH$5*AVERAGE(data.csv!Z197:Z207),$A207," ")</f>
        <v>#DIV/0!</v>
      </c>
      <c r="W207" t="e">
        <f>IF(AVERAGE(data.csv!AA209:AA211)&lt;$BH$5*AVERAGE(data.csv!AA197:AA207),$A207," ")</f>
        <v>#DIV/0!</v>
      </c>
      <c r="X207" t="e">
        <f>IF(AVERAGE(data.csv!AB209:AB211)&lt;$BH$5*AVERAGE(data.csv!AB197:AB207),$A207," ")</f>
        <v>#DIV/0!</v>
      </c>
      <c r="Y207" t="e">
        <f>IF(AVERAGE(data.csv!AC209:AC211)&lt;$BH$5*AVERAGE(data.csv!AC197:AC207),$A207," ")</f>
        <v>#DIV/0!</v>
      </c>
      <c r="Z207" t="e">
        <f>IF(AVERAGE(data.csv!AD209:AD211)&lt;$BH$5*AVERAGE(data.csv!AD197:AD207),$A207," ")</f>
        <v>#DIV/0!</v>
      </c>
      <c r="AA207" t="e">
        <f>IF(AVERAGE(data.csv!AE209:AE211)&lt;$BH$5*AVERAGE(data.csv!AE197:AE207),$A207," ")</f>
        <v>#DIV/0!</v>
      </c>
      <c r="AB207" t="e">
        <f>IF(AVERAGE(data.csv!AF209:AF211)&lt;$BH$5*AVERAGE(data.csv!AF197:AF207),$A207," ")</f>
        <v>#DIV/0!</v>
      </c>
      <c r="AC207" t="e">
        <f>IF(AVERAGE(data.csv!AG209:AG211)&lt;$BH$5*AVERAGE(data.csv!AG197:AG207),$A207," ")</f>
        <v>#DIV/0!</v>
      </c>
      <c r="AD207" t="e">
        <f>IF(AVERAGE(data.csv!AH209:AH211)&lt;$BH$5*AVERAGE(data.csv!AH197:AH207),$A207," ")</f>
        <v>#DIV/0!</v>
      </c>
      <c r="AE207" t="str">
        <f>IF(AVERAGE(data.csv!AI209:AI211)&lt;$BH$5*AVERAGE(data.csv!AI197:AI207),$A207," ")</f>
        <v xml:space="preserve"> </v>
      </c>
      <c r="AF207" t="str">
        <f>IF(AVERAGE(data.csv!AJ209:AJ211)&lt;$BH$5*AVERAGE(data.csv!AJ197:AJ207),$A207," ")</f>
        <v xml:space="preserve"> </v>
      </c>
      <c r="AG207" t="str">
        <f>IF(AVERAGE(data.csv!AK209:AK211)&lt;$BH$5*AVERAGE(data.csv!AK197:AK207),$A207," ")</f>
        <v xml:space="preserve"> </v>
      </c>
      <c r="AH207" t="str">
        <f>IF(AVERAGE(data.csv!AL209:AL211)&lt;$BH$5*AVERAGE(data.csv!AL197:AL207),$A207," ")</f>
        <v xml:space="preserve"> </v>
      </c>
      <c r="AI207">
        <f>IF(AVERAGE(data.csv!AM209:AM211)&lt;$BH$5*AVERAGE(data.csv!AM197:AM207),$A207," ")</f>
        <v>-18.645</v>
      </c>
      <c r="AJ207" t="str">
        <f>IF(AVERAGE(data.csv!AN209:AN211)&lt;$BH$5*AVERAGE(data.csv!AN197:AN207),$A207," ")</f>
        <v xml:space="preserve"> </v>
      </c>
      <c r="AK207" t="str">
        <f>IF(AVERAGE(data.csv!AO209:AO211)&lt;$BH$5*AVERAGE(data.csv!AO197:AO207),$A207," ")</f>
        <v xml:space="preserve"> </v>
      </c>
      <c r="AL207" t="str">
        <f>IF(AVERAGE(data.csv!AP209:AP211)&lt;$BH$5*AVERAGE(data.csv!AP197:AP207),$A207," ")</f>
        <v xml:space="preserve"> </v>
      </c>
      <c r="AM207" t="str">
        <f>IF(AVERAGE(data.csv!AQ209:AQ211)&lt;$BH$5*AVERAGE(data.csv!AQ197:AQ207),$A207," ")</f>
        <v xml:space="preserve"> </v>
      </c>
      <c r="AN207" t="str">
        <f>IF(AVERAGE(data.csv!AR209:AR211)&lt;$BH$5*AVERAGE(data.csv!AR197:AR207),$A207," ")</f>
        <v xml:space="preserve"> </v>
      </c>
      <c r="AO207">
        <f>IF(AVERAGE(data.csv!AS209:AS211)&lt;$BH$5*AVERAGE(data.csv!AS197:AS207),$A207," ")</f>
        <v>-18.645</v>
      </c>
      <c r="AP207" t="str">
        <f>IF(AVERAGE(data.csv!AT209:AT211)&lt;$BH$5*AVERAGE(data.csv!AT197:AT207),$A207," ")</f>
        <v xml:space="preserve"> </v>
      </c>
      <c r="AQ207">
        <f>IF(AVERAGE(data.csv!AU209:AU211)&lt;$BH$5*AVERAGE(data.csv!AU197:AU207),$A207," ")</f>
        <v>-18.645</v>
      </c>
      <c r="AR207" t="str">
        <f>IF(AVERAGE(data.csv!AV209:AV211)&lt;$BH$5*AVERAGE(data.csv!AV197:AV207),$A207," ")</f>
        <v xml:space="preserve"> </v>
      </c>
      <c r="AS207" t="str">
        <f>IF(AVERAGE(data.csv!AW209:AW211)&lt;$BH$5*AVERAGE(data.csv!AW197:AW207),$A207," ")</f>
        <v xml:space="preserve"> </v>
      </c>
      <c r="AT207" t="str">
        <f>IF(AVERAGE(data.csv!AX209:AX211)&lt;$BH$5*AVERAGE(data.csv!AX197:AX207),$A207," ")</f>
        <v xml:space="preserve"> </v>
      </c>
      <c r="AU207" t="str">
        <f>IF(AVERAGE(data.csv!AY209:AY211)&lt;$BH$5*AVERAGE(data.csv!AY197:AY207),$A207," ")</f>
        <v xml:space="preserve"> </v>
      </c>
      <c r="AV207" t="str">
        <f>IF(AVERAGE(data.csv!AZ209:AZ211)&lt;$BH$5*AVERAGE(data.csv!AZ197:AZ207),$A207," ")</f>
        <v xml:space="preserve"> </v>
      </c>
      <c r="AW207" t="str">
        <f>IF(AVERAGE(data.csv!BA209:BA211)&lt;$BH$5*AVERAGE(data.csv!BA197:BA207),$A207," ")</f>
        <v xml:space="preserve"> </v>
      </c>
      <c r="AX207">
        <f>IF(AVERAGE(data.csv!BB209:BB211)&lt;$BH$5*AVERAGE(data.csv!BB197:BB207),$A207," ")</f>
        <v>-18.645</v>
      </c>
      <c r="AY207" t="str">
        <f>IF(AVERAGE(data.csv!BC209:BC211)&lt;$BH$5*AVERAGE(data.csv!BC197:BC207),$A207," ")</f>
        <v xml:space="preserve"> </v>
      </c>
      <c r="AZ207">
        <f>IF(AVERAGE(data.csv!BD209:BD211)&lt;$BH$5*AVERAGE(data.csv!BD197:BD207),$A207," ")</f>
        <v>-18.645</v>
      </c>
      <c r="BA207" t="str">
        <f>IF(AVERAGE(data.csv!BE209:BE211)&lt;$BH$5*AVERAGE(data.csv!BE197:BE207),$A207," ")</f>
        <v xml:space="preserve"> </v>
      </c>
      <c r="BB207">
        <f>IF(AVERAGE(data.csv!BF209:BF211)&lt;$BH$5*AVERAGE(data.csv!BF197:BF207),$A207," ")</f>
        <v>-18.645</v>
      </c>
      <c r="BC207">
        <f>IF(AVERAGE(data.csv!BG209:BG211)&lt;$BH$5*AVERAGE(data.csv!BG197:BG207),$A207," ")</f>
        <v>-18.645</v>
      </c>
      <c r="BD207" t="str">
        <f>IF(AVERAGE(data.csv!BH209:BH211)&lt;$BH$5*AVERAGE(data.csv!BH197:BH207),$A207," ")</f>
        <v xml:space="preserve"> </v>
      </c>
      <c r="BE207" t="str">
        <f>IF(AVERAGE(data.csv!BI209:BI211)&lt;$BH$5*AVERAGE(data.csv!BI197:BI207),$A207," ")</f>
        <v xml:space="preserve"> </v>
      </c>
    </row>
    <row r="208" spans="1:57" x14ac:dyDescent="0.3">
      <c r="A208" s="4">
        <f>AVERAGE(data.csv!C208:F208)</f>
        <v>-18.695</v>
      </c>
      <c r="B208" s="7"/>
      <c r="D208" t="e">
        <f>IF(AVERAGE(data.csv!H210:H212)&lt;$BH$5*AVERAGE(data.csv!H198:H208),$A208," ")</f>
        <v>#DIV/0!</v>
      </c>
      <c r="E208" t="e">
        <f>IF(AVERAGE(data.csv!I210:I212)&lt;$BH$5*AVERAGE(data.csv!I198:I208),$A208," ")</f>
        <v>#DIV/0!</v>
      </c>
      <c r="F208" t="e">
        <f>IF(AVERAGE(data.csv!J210:J212)&lt;$BH$5*AVERAGE(data.csv!J198:J208),$A208," ")</f>
        <v>#DIV/0!</v>
      </c>
      <c r="G208" t="e">
        <f>IF(AVERAGE(data.csv!K210:K212)&lt;$BH$5*AVERAGE(data.csv!K198:K208),$A208," ")</f>
        <v>#DIV/0!</v>
      </c>
      <c r="H208" t="e">
        <f>IF(AVERAGE(data.csv!L210:L212)&lt;$BH$5*AVERAGE(data.csv!L198:L208),$A208," ")</f>
        <v>#DIV/0!</v>
      </c>
      <c r="I208" t="e">
        <f>IF(AVERAGE(data.csv!M210:M212)&lt;$BH$5*AVERAGE(data.csv!M198:M208),$A208," ")</f>
        <v>#DIV/0!</v>
      </c>
      <c r="J208" t="e">
        <f>IF(AVERAGE(data.csv!N210:N212)&lt;$BH$5*AVERAGE(data.csv!N198:N208),$A208," ")</f>
        <v>#DIV/0!</v>
      </c>
      <c r="K208" t="e">
        <f>IF(AVERAGE(data.csv!O210:O212)&lt;$BH$5*AVERAGE(data.csv!O198:O208),$A208," ")</f>
        <v>#DIV/0!</v>
      </c>
      <c r="L208" t="e">
        <f>IF(AVERAGE(data.csv!P210:P212)&lt;$BH$5*AVERAGE(data.csv!P198:P208),$A208," ")</f>
        <v>#DIV/0!</v>
      </c>
      <c r="M208" t="e">
        <f>IF(AVERAGE(data.csv!Q210:Q212)&lt;$BH$5*AVERAGE(data.csv!Q198:Q208),$A208," ")</f>
        <v>#DIV/0!</v>
      </c>
      <c r="N208" t="e">
        <f>IF(AVERAGE(data.csv!R210:R212)&lt;$BH$5*AVERAGE(data.csv!R198:R208),$A208," ")</f>
        <v>#DIV/0!</v>
      </c>
      <c r="O208" t="e">
        <f>IF(AVERAGE(data.csv!S210:S212)&lt;$BH$5*AVERAGE(data.csv!S198:S208),$A208," ")</f>
        <v>#DIV/0!</v>
      </c>
      <c r="P208" t="e">
        <f>IF(AVERAGE(data.csv!T210:T212)&lt;$BH$5*AVERAGE(data.csv!T198:T208),$A208," ")</f>
        <v>#DIV/0!</v>
      </c>
      <c r="Q208" t="e">
        <f>IF(AVERAGE(data.csv!U210:U212)&lt;$BH$5*AVERAGE(data.csv!U198:U208),$A208," ")</f>
        <v>#DIV/0!</v>
      </c>
      <c r="R208" t="e">
        <f>IF(AVERAGE(data.csv!V210:V212)&lt;$BH$5*AVERAGE(data.csv!V198:V208),$A208," ")</f>
        <v>#DIV/0!</v>
      </c>
      <c r="S208" t="e">
        <f>IF(AVERAGE(data.csv!W210:W212)&lt;$BH$5*AVERAGE(data.csv!W198:W208),$A208," ")</f>
        <v>#DIV/0!</v>
      </c>
      <c r="T208" t="e">
        <f>IF(AVERAGE(data.csv!X210:X212)&lt;$BH$5*AVERAGE(data.csv!X198:X208),$A208," ")</f>
        <v>#DIV/0!</v>
      </c>
      <c r="U208" t="e">
        <f>IF(AVERAGE(data.csv!Y210:Y212)&lt;$BH$5*AVERAGE(data.csv!Y198:Y208),$A208," ")</f>
        <v>#DIV/0!</v>
      </c>
      <c r="V208" t="e">
        <f>IF(AVERAGE(data.csv!Z210:Z212)&lt;$BH$5*AVERAGE(data.csv!Z198:Z208),$A208," ")</f>
        <v>#DIV/0!</v>
      </c>
      <c r="W208" t="e">
        <f>IF(AVERAGE(data.csv!AA210:AA212)&lt;$BH$5*AVERAGE(data.csv!AA198:AA208),$A208," ")</f>
        <v>#DIV/0!</v>
      </c>
      <c r="X208" t="e">
        <f>IF(AVERAGE(data.csv!AB210:AB212)&lt;$BH$5*AVERAGE(data.csv!AB198:AB208),$A208," ")</f>
        <v>#DIV/0!</v>
      </c>
      <c r="Y208" t="e">
        <f>IF(AVERAGE(data.csv!AC210:AC212)&lt;$BH$5*AVERAGE(data.csv!AC198:AC208),$A208," ")</f>
        <v>#DIV/0!</v>
      </c>
      <c r="Z208" t="e">
        <f>IF(AVERAGE(data.csv!AD210:AD212)&lt;$BH$5*AVERAGE(data.csv!AD198:AD208),$A208," ")</f>
        <v>#DIV/0!</v>
      </c>
      <c r="AA208" t="e">
        <f>IF(AVERAGE(data.csv!AE210:AE212)&lt;$BH$5*AVERAGE(data.csv!AE198:AE208),$A208," ")</f>
        <v>#DIV/0!</v>
      </c>
      <c r="AB208" t="e">
        <f>IF(AVERAGE(data.csv!AF210:AF212)&lt;$BH$5*AVERAGE(data.csv!AF198:AF208),$A208," ")</f>
        <v>#DIV/0!</v>
      </c>
      <c r="AC208" t="e">
        <f>IF(AVERAGE(data.csv!AG210:AG212)&lt;$BH$5*AVERAGE(data.csv!AG198:AG208),$A208," ")</f>
        <v>#DIV/0!</v>
      </c>
      <c r="AD208" t="e">
        <f>IF(AVERAGE(data.csv!AH210:AH212)&lt;$BH$5*AVERAGE(data.csv!AH198:AH208),$A208," ")</f>
        <v>#DIV/0!</v>
      </c>
      <c r="AE208" t="str">
        <f>IF(AVERAGE(data.csv!AI210:AI212)&lt;$BH$5*AVERAGE(data.csv!AI198:AI208),$A208," ")</f>
        <v xml:space="preserve"> </v>
      </c>
      <c r="AF208" t="str">
        <f>IF(AVERAGE(data.csv!AJ210:AJ212)&lt;$BH$5*AVERAGE(data.csv!AJ198:AJ208),$A208," ")</f>
        <v xml:space="preserve"> </v>
      </c>
      <c r="AG208" t="str">
        <f>IF(AVERAGE(data.csv!AK210:AK212)&lt;$BH$5*AVERAGE(data.csv!AK198:AK208),$A208," ")</f>
        <v xml:space="preserve"> </v>
      </c>
      <c r="AH208" t="str">
        <f>IF(AVERAGE(data.csv!AL210:AL212)&lt;$BH$5*AVERAGE(data.csv!AL198:AL208),$A208," ")</f>
        <v xml:space="preserve"> </v>
      </c>
      <c r="AI208" t="str">
        <f>IF(AVERAGE(data.csv!AM210:AM212)&lt;$BH$5*AVERAGE(data.csv!AM198:AM208),$A208," ")</f>
        <v xml:space="preserve"> </v>
      </c>
      <c r="AJ208" t="str">
        <f>IF(AVERAGE(data.csv!AN210:AN212)&lt;$BH$5*AVERAGE(data.csv!AN198:AN208),$A208," ")</f>
        <v xml:space="preserve"> </v>
      </c>
      <c r="AK208" t="str">
        <f>IF(AVERAGE(data.csv!AO210:AO212)&lt;$BH$5*AVERAGE(data.csv!AO198:AO208),$A208," ")</f>
        <v xml:space="preserve"> </v>
      </c>
      <c r="AL208" t="str">
        <f>IF(AVERAGE(data.csv!AP210:AP212)&lt;$BH$5*AVERAGE(data.csv!AP198:AP208),$A208," ")</f>
        <v xml:space="preserve"> </v>
      </c>
      <c r="AM208" t="str">
        <f>IF(AVERAGE(data.csv!AQ210:AQ212)&lt;$BH$5*AVERAGE(data.csv!AQ198:AQ208),$A208," ")</f>
        <v xml:space="preserve"> </v>
      </c>
      <c r="AN208" t="str">
        <f>IF(AVERAGE(data.csv!AR210:AR212)&lt;$BH$5*AVERAGE(data.csv!AR198:AR208),$A208," ")</f>
        <v xml:space="preserve"> </v>
      </c>
      <c r="AO208">
        <f>IF(AVERAGE(data.csv!AS210:AS212)&lt;$BH$5*AVERAGE(data.csv!AS198:AS208),$A208," ")</f>
        <v>-18.695</v>
      </c>
      <c r="AP208" t="str">
        <f>IF(AVERAGE(data.csv!AT210:AT212)&lt;$BH$5*AVERAGE(data.csv!AT198:AT208),$A208," ")</f>
        <v xml:space="preserve"> </v>
      </c>
      <c r="AQ208">
        <f>IF(AVERAGE(data.csv!AU210:AU212)&lt;$BH$5*AVERAGE(data.csv!AU198:AU208),$A208," ")</f>
        <v>-18.695</v>
      </c>
      <c r="AR208" t="str">
        <f>IF(AVERAGE(data.csv!AV210:AV212)&lt;$BH$5*AVERAGE(data.csv!AV198:AV208),$A208," ")</f>
        <v xml:space="preserve"> </v>
      </c>
      <c r="AS208" t="str">
        <f>IF(AVERAGE(data.csv!AW210:AW212)&lt;$BH$5*AVERAGE(data.csv!AW198:AW208),$A208," ")</f>
        <v xml:space="preserve"> </v>
      </c>
      <c r="AT208" t="str">
        <f>IF(AVERAGE(data.csv!AX210:AX212)&lt;$BH$5*AVERAGE(data.csv!AX198:AX208),$A208," ")</f>
        <v xml:space="preserve"> </v>
      </c>
      <c r="AU208" t="str">
        <f>IF(AVERAGE(data.csv!AY210:AY212)&lt;$BH$5*AVERAGE(data.csv!AY198:AY208),$A208," ")</f>
        <v xml:space="preserve"> </v>
      </c>
      <c r="AV208" t="str">
        <f>IF(AVERAGE(data.csv!AZ210:AZ212)&lt;$BH$5*AVERAGE(data.csv!AZ198:AZ208),$A208," ")</f>
        <v xml:space="preserve"> </v>
      </c>
      <c r="AW208" t="str">
        <f>IF(AVERAGE(data.csv!BA210:BA212)&lt;$BH$5*AVERAGE(data.csv!BA198:BA208),$A208," ")</f>
        <v xml:space="preserve"> </v>
      </c>
      <c r="AX208">
        <f>IF(AVERAGE(data.csv!BB210:BB212)&lt;$BH$5*AVERAGE(data.csv!BB198:BB208),$A208," ")</f>
        <v>-18.695</v>
      </c>
      <c r="AY208" t="str">
        <f>IF(AVERAGE(data.csv!BC210:BC212)&lt;$BH$5*AVERAGE(data.csv!BC198:BC208),$A208," ")</f>
        <v xml:space="preserve"> </v>
      </c>
      <c r="AZ208">
        <f>IF(AVERAGE(data.csv!BD210:BD212)&lt;$BH$5*AVERAGE(data.csv!BD198:BD208),$A208," ")</f>
        <v>-18.695</v>
      </c>
      <c r="BA208" t="str">
        <f>IF(AVERAGE(data.csv!BE210:BE212)&lt;$BH$5*AVERAGE(data.csv!BE198:BE208),$A208," ")</f>
        <v xml:space="preserve"> </v>
      </c>
      <c r="BB208">
        <f>IF(AVERAGE(data.csv!BF210:BF212)&lt;$BH$5*AVERAGE(data.csv!BF198:BF208),$A208," ")</f>
        <v>-18.695</v>
      </c>
      <c r="BC208">
        <f>IF(AVERAGE(data.csv!BG210:BG212)&lt;$BH$5*AVERAGE(data.csv!BG198:BG208),$A208," ")</f>
        <v>-18.695</v>
      </c>
      <c r="BD208" t="str">
        <f>IF(AVERAGE(data.csv!BH210:BH212)&lt;$BH$5*AVERAGE(data.csv!BH198:BH208),$A208," ")</f>
        <v xml:space="preserve"> </v>
      </c>
      <c r="BE208" t="str">
        <f>IF(AVERAGE(data.csv!BI210:BI212)&lt;$BH$5*AVERAGE(data.csv!BI198:BI208),$A208," ")</f>
        <v xml:space="preserve"> </v>
      </c>
    </row>
    <row r="209" spans="1:58" x14ac:dyDescent="0.3">
      <c r="A209" s="4">
        <f>AVERAGE(data.csv!C209:F209)</f>
        <v>-18.734999999999999</v>
      </c>
      <c r="B209" s="7"/>
      <c r="D209" t="e">
        <f>IF(AVERAGE(data.csv!H211:H213)&lt;$BH$5*AVERAGE(data.csv!H199:H209),$A209," ")</f>
        <v>#DIV/0!</v>
      </c>
      <c r="E209" t="e">
        <f>IF(AVERAGE(data.csv!I211:I213)&lt;$BH$5*AVERAGE(data.csv!I199:I209),$A209," ")</f>
        <v>#DIV/0!</v>
      </c>
      <c r="F209" t="e">
        <f>IF(AVERAGE(data.csv!J211:J213)&lt;$BH$5*AVERAGE(data.csv!J199:J209),$A209," ")</f>
        <v>#DIV/0!</v>
      </c>
      <c r="G209" t="e">
        <f>IF(AVERAGE(data.csv!K211:K213)&lt;$BH$5*AVERAGE(data.csv!K199:K209),$A209," ")</f>
        <v>#DIV/0!</v>
      </c>
      <c r="H209" t="e">
        <f>IF(AVERAGE(data.csv!L211:L213)&lt;$BH$5*AVERAGE(data.csv!L199:L209),$A209," ")</f>
        <v>#DIV/0!</v>
      </c>
      <c r="I209" t="e">
        <f>IF(AVERAGE(data.csv!M211:M213)&lt;$BH$5*AVERAGE(data.csv!M199:M209),$A209," ")</f>
        <v>#DIV/0!</v>
      </c>
      <c r="J209" t="e">
        <f>IF(AVERAGE(data.csv!N211:N213)&lt;$BH$5*AVERAGE(data.csv!N199:N209),$A209," ")</f>
        <v>#DIV/0!</v>
      </c>
      <c r="K209" t="e">
        <f>IF(AVERAGE(data.csv!O211:O213)&lt;$BH$5*AVERAGE(data.csv!O199:O209),$A209," ")</f>
        <v>#DIV/0!</v>
      </c>
      <c r="L209" t="e">
        <f>IF(AVERAGE(data.csv!P211:P213)&lt;$BH$5*AVERAGE(data.csv!P199:P209),$A209," ")</f>
        <v>#DIV/0!</v>
      </c>
      <c r="M209" t="e">
        <f>IF(AVERAGE(data.csv!Q211:Q213)&lt;$BH$5*AVERAGE(data.csv!Q199:Q209),$A209," ")</f>
        <v>#DIV/0!</v>
      </c>
      <c r="N209" t="e">
        <f>IF(AVERAGE(data.csv!R211:R213)&lt;$BH$5*AVERAGE(data.csv!R199:R209),$A209," ")</f>
        <v>#DIV/0!</v>
      </c>
      <c r="O209" t="e">
        <f>IF(AVERAGE(data.csv!S211:S213)&lt;$BH$5*AVERAGE(data.csv!S199:S209),$A209," ")</f>
        <v>#DIV/0!</v>
      </c>
      <c r="P209" t="e">
        <f>IF(AVERAGE(data.csv!T211:T213)&lt;$BH$5*AVERAGE(data.csv!T199:T209),$A209," ")</f>
        <v>#DIV/0!</v>
      </c>
      <c r="Q209" t="e">
        <f>IF(AVERAGE(data.csv!U211:U213)&lt;$BH$5*AVERAGE(data.csv!U199:U209),$A209," ")</f>
        <v>#DIV/0!</v>
      </c>
      <c r="R209" t="e">
        <f>IF(AVERAGE(data.csv!V211:V213)&lt;$BH$5*AVERAGE(data.csv!V199:V209),$A209," ")</f>
        <v>#DIV/0!</v>
      </c>
      <c r="S209" t="e">
        <f>IF(AVERAGE(data.csv!W211:W213)&lt;$BH$5*AVERAGE(data.csv!W199:W209),$A209," ")</f>
        <v>#DIV/0!</v>
      </c>
      <c r="T209" t="e">
        <f>IF(AVERAGE(data.csv!X211:X213)&lt;$BH$5*AVERAGE(data.csv!X199:X209),$A209," ")</f>
        <v>#DIV/0!</v>
      </c>
      <c r="U209" t="e">
        <f>IF(AVERAGE(data.csv!Y211:Y213)&lt;$BH$5*AVERAGE(data.csv!Y199:Y209),$A209," ")</f>
        <v>#DIV/0!</v>
      </c>
      <c r="V209" t="e">
        <f>IF(AVERAGE(data.csv!Z211:Z213)&lt;$BH$5*AVERAGE(data.csv!Z199:Z209),$A209," ")</f>
        <v>#DIV/0!</v>
      </c>
      <c r="W209" t="e">
        <f>IF(AVERAGE(data.csv!AA211:AA213)&lt;$BH$5*AVERAGE(data.csv!AA199:AA209),$A209," ")</f>
        <v>#DIV/0!</v>
      </c>
      <c r="X209" t="e">
        <f>IF(AVERAGE(data.csv!AB211:AB213)&lt;$BH$5*AVERAGE(data.csv!AB199:AB209),$A209," ")</f>
        <v>#DIV/0!</v>
      </c>
      <c r="Y209" t="e">
        <f>IF(AVERAGE(data.csv!AC211:AC213)&lt;$BH$5*AVERAGE(data.csv!AC199:AC209),$A209," ")</f>
        <v>#DIV/0!</v>
      </c>
      <c r="Z209" t="e">
        <f>IF(AVERAGE(data.csv!AD211:AD213)&lt;$BH$5*AVERAGE(data.csv!AD199:AD209),$A209," ")</f>
        <v>#DIV/0!</v>
      </c>
      <c r="AA209" t="e">
        <f>IF(AVERAGE(data.csv!AE211:AE213)&lt;$BH$5*AVERAGE(data.csv!AE199:AE209),$A209," ")</f>
        <v>#DIV/0!</v>
      </c>
      <c r="AB209" t="e">
        <f>IF(AVERAGE(data.csv!AF211:AF213)&lt;$BH$5*AVERAGE(data.csv!AF199:AF209),$A209," ")</f>
        <v>#DIV/0!</v>
      </c>
      <c r="AC209" t="e">
        <f>IF(AVERAGE(data.csv!AG211:AG213)&lt;$BH$5*AVERAGE(data.csv!AG199:AG209),$A209," ")</f>
        <v>#DIV/0!</v>
      </c>
      <c r="AD209" t="e">
        <f>IF(AVERAGE(data.csv!AH211:AH213)&lt;$BH$5*AVERAGE(data.csv!AH199:AH209),$A209," ")</f>
        <v>#DIV/0!</v>
      </c>
      <c r="AE209" t="str">
        <f>IF(AVERAGE(data.csv!AI211:AI213)&lt;$BH$5*AVERAGE(data.csv!AI199:AI209),$A209," ")</f>
        <v xml:space="preserve"> </v>
      </c>
      <c r="AF209" t="str">
        <f>IF(AVERAGE(data.csv!AJ211:AJ213)&lt;$BH$5*AVERAGE(data.csv!AJ199:AJ209),$A209," ")</f>
        <v xml:space="preserve"> </v>
      </c>
      <c r="AG209" t="str">
        <f>IF(AVERAGE(data.csv!AK211:AK213)&lt;$BH$5*AVERAGE(data.csv!AK199:AK209),$A209," ")</f>
        <v xml:space="preserve"> </v>
      </c>
      <c r="AH209" t="str">
        <f>IF(AVERAGE(data.csv!AL211:AL213)&lt;$BH$5*AVERAGE(data.csv!AL199:AL209),$A209," ")</f>
        <v xml:space="preserve"> </v>
      </c>
      <c r="AI209" t="str">
        <f>IF(AVERAGE(data.csv!AM211:AM213)&lt;$BH$5*AVERAGE(data.csv!AM199:AM209),$A209," ")</f>
        <v xml:space="preserve"> </v>
      </c>
      <c r="AJ209" t="str">
        <f>IF(AVERAGE(data.csv!AN211:AN213)&lt;$BH$5*AVERAGE(data.csv!AN199:AN209),$A209," ")</f>
        <v xml:space="preserve"> </v>
      </c>
      <c r="AK209" t="str">
        <f>IF(AVERAGE(data.csv!AO211:AO213)&lt;$BH$5*AVERAGE(data.csv!AO199:AO209),$A209," ")</f>
        <v xml:space="preserve"> </v>
      </c>
      <c r="AL209" t="str">
        <f>IF(AVERAGE(data.csv!AP211:AP213)&lt;$BH$5*AVERAGE(data.csv!AP199:AP209),$A209," ")</f>
        <v xml:space="preserve"> </v>
      </c>
      <c r="AM209" t="str">
        <f>IF(AVERAGE(data.csv!AQ211:AQ213)&lt;$BH$5*AVERAGE(data.csv!AQ199:AQ209),$A209," ")</f>
        <v xml:space="preserve"> </v>
      </c>
      <c r="AN209" t="str">
        <f>IF(AVERAGE(data.csv!AR211:AR213)&lt;$BH$5*AVERAGE(data.csv!AR199:AR209),$A209," ")</f>
        <v xml:space="preserve"> </v>
      </c>
      <c r="AO209" t="str">
        <f>IF(AVERAGE(data.csv!AS211:AS213)&lt;$BH$5*AVERAGE(data.csv!AS199:AS209),$A209," ")</f>
        <v xml:space="preserve"> </v>
      </c>
      <c r="AP209" t="str">
        <f>IF(AVERAGE(data.csv!AT211:AT213)&lt;$BH$5*AVERAGE(data.csv!AT199:AT209),$A209," ")</f>
        <v xml:space="preserve"> </v>
      </c>
      <c r="AQ209">
        <f>IF(AVERAGE(data.csv!AU211:AU213)&lt;$BH$5*AVERAGE(data.csv!AU199:AU209),$A209," ")</f>
        <v>-18.734999999999999</v>
      </c>
      <c r="AR209" t="str">
        <f>IF(AVERAGE(data.csv!AV211:AV213)&lt;$BH$5*AVERAGE(data.csv!AV199:AV209),$A209," ")</f>
        <v xml:space="preserve"> </v>
      </c>
      <c r="AS209" t="str">
        <f>IF(AVERAGE(data.csv!AW211:AW213)&lt;$BH$5*AVERAGE(data.csv!AW199:AW209),$A209," ")</f>
        <v xml:space="preserve"> </v>
      </c>
      <c r="AT209" t="str">
        <f>IF(AVERAGE(data.csv!AX211:AX213)&lt;$BH$5*AVERAGE(data.csv!AX199:AX209),$A209," ")</f>
        <v xml:space="preserve"> </v>
      </c>
      <c r="AU209" t="str">
        <f>IF(AVERAGE(data.csv!AY211:AY213)&lt;$BH$5*AVERAGE(data.csv!AY199:AY209),$A209," ")</f>
        <v xml:space="preserve"> </v>
      </c>
      <c r="AV209" t="str">
        <f>IF(AVERAGE(data.csv!AZ211:AZ213)&lt;$BH$5*AVERAGE(data.csv!AZ199:AZ209),$A209," ")</f>
        <v xml:space="preserve"> </v>
      </c>
      <c r="AW209" t="str">
        <f>IF(AVERAGE(data.csv!BA211:BA213)&lt;$BH$5*AVERAGE(data.csv!BA199:BA209),$A209," ")</f>
        <v xml:space="preserve"> </v>
      </c>
      <c r="AX209">
        <f>IF(AVERAGE(data.csv!BB211:BB213)&lt;$BH$5*AVERAGE(data.csv!BB199:BB209),$A209," ")</f>
        <v>-18.734999999999999</v>
      </c>
      <c r="AY209" t="str">
        <f>IF(AVERAGE(data.csv!BC211:BC213)&lt;$BH$5*AVERAGE(data.csv!BC199:BC209),$A209," ")</f>
        <v xml:space="preserve"> </v>
      </c>
      <c r="AZ209">
        <f>IF(AVERAGE(data.csv!BD211:BD213)&lt;$BH$5*AVERAGE(data.csv!BD199:BD209),$A209," ")</f>
        <v>-18.734999999999999</v>
      </c>
      <c r="BA209" t="str">
        <f>IF(AVERAGE(data.csv!BE211:BE213)&lt;$BH$5*AVERAGE(data.csv!BE199:BE209),$A209," ")</f>
        <v xml:space="preserve"> </v>
      </c>
      <c r="BB209">
        <f>IF(AVERAGE(data.csv!BF211:BF213)&lt;$BH$5*AVERAGE(data.csv!BF199:BF209),$A209," ")</f>
        <v>-18.734999999999999</v>
      </c>
      <c r="BC209">
        <f>IF(AVERAGE(data.csv!BG211:BG213)&lt;$BH$5*AVERAGE(data.csv!BG199:BG209),$A209," ")</f>
        <v>-18.734999999999999</v>
      </c>
      <c r="BD209" t="str">
        <f>IF(AVERAGE(data.csv!BH211:BH213)&lt;$BH$5*AVERAGE(data.csv!BH199:BH209),$A209," ")</f>
        <v xml:space="preserve"> </v>
      </c>
      <c r="BE209" t="str">
        <f>IF(AVERAGE(data.csv!BI211:BI213)&lt;$BH$5*AVERAGE(data.csv!BI199:BI209),$A209," ")</f>
        <v xml:space="preserve"> </v>
      </c>
    </row>
    <row r="210" spans="1:58" x14ac:dyDescent="0.3">
      <c r="A210" s="4">
        <f>AVERAGE(data.csv!C210:F210)</f>
        <v>-18.785</v>
      </c>
      <c r="B210" s="7"/>
      <c r="D210" t="e">
        <f>IF(AVERAGE(data.csv!H212:H214)&lt;$BH$5*AVERAGE(data.csv!H200:H210),$A210," ")</f>
        <v>#DIV/0!</v>
      </c>
      <c r="E210" t="e">
        <f>IF(AVERAGE(data.csv!I212:I214)&lt;$BH$5*AVERAGE(data.csv!I200:I210),$A210," ")</f>
        <v>#DIV/0!</v>
      </c>
      <c r="F210" t="e">
        <f>IF(AVERAGE(data.csv!J212:J214)&lt;$BH$5*AVERAGE(data.csv!J200:J210),$A210," ")</f>
        <v>#DIV/0!</v>
      </c>
      <c r="G210" t="e">
        <f>IF(AVERAGE(data.csv!K212:K214)&lt;$BH$5*AVERAGE(data.csv!K200:K210),$A210," ")</f>
        <v>#DIV/0!</v>
      </c>
      <c r="H210" t="e">
        <f>IF(AVERAGE(data.csv!L212:L214)&lt;$BH$5*AVERAGE(data.csv!L200:L210),$A210," ")</f>
        <v>#DIV/0!</v>
      </c>
      <c r="I210" t="e">
        <f>IF(AVERAGE(data.csv!M212:M214)&lt;$BH$5*AVERAGE(data.csv!M200:M210),$A210," ")</f>
        <v>#DIV/0!</v>
      </c>
      <c r="J210" t="e">
        <f>IF(AVERAGE(data.csv!N212:N214)&lt;$BH$5*AVERAGE(data.csv!N200:N210),$A210," ")</f>
        <v>#DIV/0!</v>
      </c>
      <c r="K210" t="e">
        <f>IF(AVERAGE(data.csv!O212:O214)&lt;$BH$5*AVERAGE(data.csv!O200:O210),$A210," ")</f>
        <v>#DIV/0!</v>
      </c>
      <c r="L210" t="e">
        <f>IF(AVERAGE(data.csv!P212:P214)&lt;$BH$5*AVERAGE(data.csv!P200:P210),$A210," ")</f>
        <v>#DIV/0!</v>
      </c>
      <c r="M210" t="e">
        <f>IF(AVERAGE(data.csv!Q212:Q214)&lt;$BH$5*AVERAGE(data.csv!Q200:Q210),$A210," ")</f>
        <v>#DIV/0!</v>
      </c>
      <c r="N210" t="e">
        <f>IF(AVERAGE(data.csv!R212:R214)&lt;$BH$5*AVERAGE(data.csv!R200:R210),$A210," ")</f>
        <v>#DIV/0!</v>
      </c>
      <c r="O210" t="e">
        <f>IF(AVERAGE(data.csv!S212:S214)&lt;$BH$5*AVERAGE(data.csv!S200:S210),$A210," ")</f>
        <v>#DIV/0!</v>
      </c>
      <c r="P210" t="e">
        <f>IF(AVERAGE(data.csv!T212:T214)&lt;$BH$5*AVERAGE(data.csv!T200:T210),$A210," ")</f>
        <v>#DIV/0!</v>
      </c>
      <c r="Q210" t="e">
        <f>IF(AVERAGE(data.csv!U212:U214)&lt;$BH$5*AVERAGE(data.csv!U200:U210),$A210," ")</f>
        <v>#DIV/0!</v>
      </c>
      <c r="R210" t="e">
        <f>IF(AVERAGE(data.csv!V212:V214)&lt;$BH$5*AVERAGE(data.csv!V200:V210),$A210," ")</f>
        <v>#DIV/0!</v>
      </c>
      <c r="S210" t="e">
        <f>IF(AVERAGE(data.csv!W212:W214)&lt;$BH$5*AVERAGE(data.csv!W200:W210),$A210," ")</f>
        <v>#DIV/0!</v>
      </c>
      <c r="T210" t="e">
        <f>IF(AVERAGE(data.csv!X212:X214)&lt;$BH$5*AVERAGE(data.csv!X200:X210),$A210," ")</f>
        <v>#DIV/0!</v>
      </c>
      <c r="U210" t="e">
        <f>IF(AVERAGE(data.csv!Y212:Y214)&lt;$BH$5*AVERAGE(data.csv!Y200:Y210),$A210," ")</f>
        <v>#DIV/0!</v>
      </c>
      <c r="V210" t="e">
        <f>IF(AVERAGE(data.csv!Z212:Z214)&lt;$BH$5*AVERAGE(data.csv!Z200:Z210),$A210," ")</f>
        <v>#DIV/0!</v>
      </c>
      <c r="W210" t="e">
        <f>IF(AVERAGE(data.csv!AA212:AA214)&lt;$BH$5*AVERAGE(data.csv!AA200:AA210),$A210," ")</f>
        <v>#DIV/0!</v>
      </c>
      <c r="X210" t="e">
        <f>IF(AVERAGE(data.csv!AB212:AB214)&lt;$BH$5*AVERAGE(data.csv!AB200:AB210),$A210," ")</f>
        <v>#DIV/0!</v>
      </c>
      <c r="Y210" t="e">
        <f>IF(AVERAGE(data.csv!AC212:AC214)&lt;$BH$5*AVERAGE(data.csv!AC200:AC210),$A210," ")</f>
        <v>#DIV/0!</v>
      </c>
      <c r="Z210" t="e">
        <f>IF(AVERAGE(data.csv!AD212:AD214)&lt;$BH$5*AVERAGE(data.csv!AD200:AD210),$A210," ")</f>
        <v>#DIV/0!</v>
      </c>
      <c r="AA210" t="e">
        <f>IF(AVERAGE(data.csv!AE212:AE214)&lt;$BH$5*AVERAGE(data.csv!AE200:AE210),$A210," ")</f>
        <v>#DIV/0!</v>
      </c>
      <c r="AB210" t="e">
        <f>IF(AVERAGE(data.csv!AF212:AF214)&lt;$BH$5*AVERAGE(data.csv!AF200:AF210),$A210," ")</f>
        <v>#DIV/0!</v>
      </c>
      <c r="AC210" t="e">
        <f>IF(AVERAGE(data.csv!AG212:AG214)&lt;$BH$5*AVERAGE(data.csv!AG200:AG210),$A210," ")</f>
        <v>#DIV/0!</v>
      </c>
      <c r="AD210" t="e">
        <f>IF(AVERAGE(data.csv!AH212:AH214)&lt;$BH$5*AVERAGE(data.csv!AH200:AH210),$A210," ")</f>
        <v>#DIV/0!</v>
      </c>
      <c r="AE210" t="str">
        <f>IF(AVERAGE(data.csv!AI212:AI214)&lt;$BH$5*AVERAGE(data.csv!AI200:AI210),$A210," ")</f>
        <v xml:space="preserve"> </v>
      </c>
      <c r="AF210" t="str">
        <f>IF(AVERAGE(data.csv!AJ212:AJ214)&lt;$BH$5*AVERAGE(data.csv!AJ200:AJ210),$A210," ")</f>
        <v xml:space="preserve"> </v>
      </c>
      <c r="AG210" t="str">
        <f>IF(AVERAGE(data.csv!AK212:AK214)&lt;$BH$5*AVERAGE(data.csv!AK200:AK210),$A210," ")</f>
        <v xml:space="preserve"> </v>
      </c>
      <c r="AH210" t="str">
        <f>IF(AVERAGE(data.csv!AL212:AL214)&lt;$BH$5*AVERAGE(data.csv!AL200:AL210),$A210," ")</f>
        <v xml:space="preserve"> </v>
      </c>
      <c r="AI210" t="str">
        <f>IF(AVERAGE(data.csv!AM212:AM214)&lt;$BH$5*AVERAGE(data.csv!AM200:AM210),$A210," ")</f>
        <v xml:space="preserve"> </v>
      </c>
      <c r="AJ210" t="str">
        <f>IF(AVERAGE(data.csv!AN212:AN214)&lt;$BH$5*AVERAGE(data.csv!AN200:AN210),$A210," ")</f>
        <v xml:space="preserve"> </v>
      </c>
      <c r="AK210" t="str">
        <f>IF(AVERAGE(data.csv!AO212:AO214)&lt;$BH$5*AVERAGE(data.csv!AO200:AO210),$A210," ")</f>
        <v xml:space="preserve"> </v>
      </c>
      <c r="AL210" t="str">
        <f>IF(AVERAGE(data.csv!AP212:AP214)&lt;$BH$5*AVERAGE(data.csv!AP200:AP210),$A210," ")</f>
        <v xml:space="preserve"> </v>
      </c>
      <c r="AM210" t="str">
        <f>IF(AVERAGE(data.csv!AQ212:AQ214)&lt;$BH$5*AVERAGE(data.csv!AQ200:AQ210),$A210," ")</f>
        <v xml:space="preserve"> </v>
      </c>
      <c r="AN210" t="str">
        <f>IF(AVERAGE(data.csv!AR212:AR214)&lt;$BH$5*AVERAGE(data.csv!AR200:AR210),$A210," ")</f>
        <v xml:space="preserve"> </v>
      </c>
      <c r="AO210" t="str">
        <f>IF(AVERAGE(data.csv!AS212:AS214)&lt;$BH$5*AVERAGE(data.csv!AS200:AS210),$A210," ")</f>
        <v xml:space="preserve"> </v>
      </c>
      <c r="AP210" t="str">
        <f>IF(AVERAGE(data.csv!AT212:AT214)&lt;$BH$5*AVERAGE(data.csv!AT200:AT210),$A210," ")</f>
        <v xml:space="preserve"> </v>
      </c>
      <c r="AQ210">
        <f>IF(AVERAGE(data.csv!AU212:AU214)&lt;$BH$5*AVERAGE(data.csv!AU200:AU210),$A210," ")</f>
        <v>-18.785</v>
      </c>
      <c r="AR210" t="str">
        <f>IF(AVERAGE(data.csv!AV212:AV214)&lt;$BH$5*AVERAGE(data.csv!AV200:AV210),$A210," ")</f>
        <v xml:space="preserve"> </v>
      </c>
      <c r="AS210" t="str">
        <f>IF(AVERAGE(data.csv!AW212:AW214)&lt;$BH$5*AVERAGE(data.csv!AW200:AW210),$A210," ")</f>
        <v xml:space="preserve"> </v>
      </c>
      <c r="AT210" t="str">
        <f>IF(AVERAGE(data.csv!AX212:AX214)&lt;$BH$5*AVERAGE(data.csv!AX200:AX210),$A210," ")</f>
        <v xml:space="preserve"> </v>
      </c>
      <c r="AU210" t="str">
        <f>IF(AVERAGE(data.csv!AY212:AY214)&lt;$BH$5*AVERAGE(data.csv!AY200:AY210),$A210," ")</f>
        <v xml:space="preserve"> </v>
      </c>
      <c r="AV210" t="str">
        <f>IF(AVERAGE(data.csv!AZ212:AZ214)&lt;$BH$5*AVERAGE(data.csv!AZ200:AZ210),$A210," ")</f>
        <v xml:space="preserve"> </v>
      </c>
      <c r="AW210" t="str">
        <f>IF(AVERAGE(data.csv!BA212:BA214)&lt;$BH$5*AVERAGE(data.csv!BA200:BA210),$A210," ")</f>
        <v xml:space="preserve"> </v>
      </c>
      <c r="AX210">
        <f>IF(AVERAGE(data.csv!BB212:BB214)&lt;$BH$5*AVERAGE(data.csv!BB200:BB210),$A210," ")</f>
        <v>-18.785</v>
      </c>
      <c r="AY210" t="str">
        <f>IF(AVERAGE(data.csv!BC212:BC214)&lt;$BH$5*AVERAGE(data.csv!BC200:BC210),$A210," ")</f>
        <v xml:space="preserve"> </v>
      </c>
      <c r="AZ210" t="str">
        <f>IF(AVERAGE(data.csv!BD212:BD214)&lt;$BH$5*AVERAGE(data.csv!BD200:BD210),$A210," ")</f>
        <v xml:space="preserve"> </v>
      </c>
      <c r="BA210" t="str">
        <f>IF(AVERAGE(data.csv!BE212:BE214)&lt;$BH$5*AVERAGE(data.csv!BE200:BE210),$A210," ")</f>
        <v xml:space="preserve"> </v>
      </c>
      <c r="BB210">
        <f>IF(AVERAGE(data.csv!BF212:BF214)&lt;$BH$5*AVERAGE(data.csv!BF200:BF210),$A210," ")</f>
        <v>-18.785</v>
      </c>
      <c r="BC210">
        <f>IF(AVERAGE(data.csv!BG212:BG214)&lt;$BH$5*AVERAGE(data.csv!BG200:BG210),$A210," ")</f>
        <v>-18.785</v>
      </c>
      <c r="BD210" t="str">
        <f>IF(AVERAGE(data.csv!BH212:BH214)&lt;$BH$5*AVERAGE(data.csv!BH200:BH210),$A210," ")</f>
        <v xml:space="preserve"> </v>
      </c>
      <c r="BE210" t="str">
        <f>IF(AVERAGE(data.csv!BI212:BI214)&lt;$BH$5*AVERAGE(data.csv!BI200:BI210),$A210," ")</f>
        <v xml:space="preserve"> </v>
      </c>
    </row>
    <row r="211" spans="1:58" x14ac:dyDescent="0.3">
      <c r="A211" s="4">
        <f>AVERAGE(data.csv!C211:F211)</f>
        <v>-18.829999999999998</v>
      </c>
      <c r="B211" s="7"/>
      <c r="D211" t="e">
        <f>IF(AVERAGE(data.csv!H213:H215)&lt;$BH$5*AVERAGE(data.csv!H201:H211),$A211," ")</f>
        <v>#DIV/0!</v>
      </c>
      <c r="E211" t="e">
        <f>IF(AVERAGE(data.csv!I213:I215)&lt;$BH$5*AVERAGE(data.csv!I201:I211),$A211," ")</f>
        <v>#DIV/0!</v>
      </c>
      <c r="F211" t="e">
        <f>IF(AVERAGE(data.csv!J213:J215)&lt;$BH$5*AVERAGE(data.csv!J201:J211),$A211," ")</f>
        <v>#DIV/0!</v>
      </c>
      <c r="G211" t="e">
        <f>IF(AVERAGE(data.csv!K213:K215)&lt;$BH$5*AVERAGE(data.csv!K201:K211),$A211," ")</f>
        <v>#DIV/0!</v>
      </c>
      <c r="H211" t="e">
        <f>IF(AVERAGE(data.csv!L213:L215)&lt;$BH$5*AVERAGE(data.csv!L201:L211),$A211," ")</f>
        <v>#DIV/0!</v>
      </c>
      <c r="I211" t="e">
        <f>IF(AVERAGE(data.csv!M213:M215)&lt;$BH$5*AVERAGE(data.csv!M201:M211),$A211," ")</f>
        <v>#DIV/0!</v>
      </c>
      <c r="J211" t="e">
        <f>IF(AVERAGE(data.csv!N213:N215)&lt;$BH$5*AVERAGE(data.csv!N201:N211),$A211," ")</f>
        <v>#DIV/0!</v>
      </c>
      <c r="K211" t="e">
        <f>IF(AVERAGE(data.csv!O213:O215)&lt;$BH$5*AVERAGE(data.csv!O201:O211),$A211," ")</f>
        <v>#DIV/0!</v>
      </c>
      <c r="L211" t="e">
        <f>IF(AVERAGE(data.csv!P213:P215)&lt;$BH$5*AVERAGE(data.csv!P201:P211),$A211," ")</f>
        <v>#DIV/0!</v>
      </c>
      <c r="M211" t="e">
        <f>IF(AVERAGE(data.csv!Q213:Q215)&lt;$BH$5*AVERAGE(data.csv!Q201:Q211),$A211," ")</f>
        <v>#DIV/0!</v>
      </c>
      <c r="N211" t="e">
        <f>IF(AVERAGE(data.csv!R213:R215)&lt;$BH$5*AVERAGE(data.csv!R201:R211),$A211," ")</f>
        <v>#DIV/0!</v>
      </c>
      <c r="O211" t="e">
        <f>IF(AVERAGE(data.csv!S213:S215)&lt;$BH$5*AVERAGE(data.csv!S201:S211),$A211," ")</f>
        <v>#DIV/0!</v>
      </c>
      <c r="P211" t="e">
        <f>IF(AVERAGE(data.csv!T213:T215)&lt;$BH$5*AVERAGE(data.csv!T201:T211),$A211," ")</f>
        <v>#DIV/0!</v>
      </c>
      <c r="Q211" t="e">
        <f>IF(AVERAGE(data.csv!U213:U215)&lt;$BH$5*AVERAGE(data.csv!U201:U211),$A211," ")</f>
        <v>#DIV/0!</v>
      </c>
      <c r="R211" t="e">
        <f>IF(AVERAGE(data.csv!V213:V215)&lt;$BH$5*AVERAGE(data.csv!V201:V211),$A211," ")</f>
        <v>#DIV/0!</v>
      </c>
      <c r="S211" t="e">
        <f>IF(AVERAGE(data.csv!W213:W215)&lt;$BH$5*AVERAGE(data.csv!W201:W211),$A211," ")</f>
        <v>#DIV/0!</v>
      </c>
      <c r="T211" t="e">
        <f>IF(AVERAGE(data.csv!X213:X215)&lt;$BH$5*AVERAGE(data.csv!X201:X211),$A211," ")</f>
        <v>#DIV/0!</v>
      </c>
      <c r="U211" t="e">
        <f>IF(AVERAGE(data.csv!Y213:Y215)&lt;$BH$5*AVERAGE(data.csv!Y201:Y211),$A211," ")</f>
        <v>#DIV/0!</v>
      </c>
      <c r="V211" t="e">
        <f>IF(AVERAGE(data.csv!Z213:Z215)&lt;$BH$5*AVERAGE(data.csv!Z201:Z211),$A211," ")</f>
        <v>#DIV/0!</v>
      </c>
      <c r="W211" t="e">
        <f>IF(AVERAGE(data.csv!AA213:AA215)&lt;$BH$5*AVERAGE(data.csv!AA201:AA211),$A211," ")</f>
        <v>#DIV/0!</v>
      </c>
      <c r="X211" t="e">
        <f>IF(AVERAGE(data.csv!AB213:AB215)&lt;$BH$5*AVERAGE(data.csv!AB201:AB211),$A211," ")</f>
        <v>#DIV/0!</v>
      </c>
      <c r="Y211" t="e">
        <f>IF(AVERAGE(data.csv!AC213:AC215)&lt;$BH$5*AVERAGE(data.csv!AC201:AC211),$A211," ")</f>
        <v>#DIV/0!</v>
      </c>
      <c r="Z211" t="e">
        <f>IF(AVERAGE(data.csv!AD213:AD215)&lt;$BH$5*AVERAGE(data.csv!AD201:AD211),$A211," ")</f>
        <v>#DIV/0!</v>
      </c>
      <c r="AA211" t="e">
        <f>IF(AVERAGE(data.csv!AE213:AE215)&lt;$BH$5*AVERAGE(data.csv!AE201:AE211),$A211," ")</f>
        <v>#DIV/0!</v>
      </c>
      <c r="AB211" t="e">
        <f>IF(AVERAGE(data.csv!AF213:AF215)&lt;$BH$5*AVERAGE(data.csv!AF201:AF211),$A211," ")</f>
        <v>#DIV/0!</v>
      </c>
      <c r="AC211" t="e">
        <f>IF(AVERAGE(data.csv!AG213:AG215)&lt;$BH$5*AVERAGE(data.csv!AG201:AG211),$A211," ")</f>
        <v>#DIV/0!</v>
      </c>
      <c r="AD211" t="e">
        <f>IF(AVERAGE(data.csv!AH213:AH215)&lt;$BH$5*AVERAGE(data.csv!AH201:AH211),$A211," ")</f>
        <v>#DIV/0!</v>
      </c>
      <c r="AE211" t="str">
        <f>IF(AVERAGE(data.csv!AI213:AI215)&lt;$BH$5*AVERAGE(data.csv!AI201:AI211),$A211," ")</f>
        <v xml:space="preserve"> </v>
      </c>
      <c r="AF211" t="str">
        <f>IF(AVERAGE(data.csv!AJ213:AJ215)&lt;$BH$5*AVERAGE(data.csv!AJ201:AJ211),$A211," ")</f>
        <v xml:space="preserve"> </v>
      </c>
      <c r="AG211" t="str">
        <f>IF(AVERAGE(data.csv!AK213:AK215)&lt;$BH$5*AVERAGE(data.csv!AK201:AK211),$A211," ")</f>
        <v xml:space="preserve"> </v>
      </c>
      <c r="AH211" t="str">
        <f>IF(AVERAGE(data.csv!AL213:AL215)&lt;$BH$5*AVERAGE(data.csv!AL201:AL211),$A211," ")</f>
        <v xml:space="preserve"> </v>
      </c>
      <c r="AI211" t="str">
        <f>IF(AVERAGE(data.csv!AM213:AM215)&lt;$BH$5*AVERAGE(data.csv!AM201:AM211),$A211," ")</f>
        <v xml:space="preserve"> </v>
      </c>
      <c r="AJ211" t="str">
        <f>IF(AVERAGE(data.csv!AN213:AN215)&lt;$BH$5*AVERAGE(data.csv!AN201:AN211),$A211," ")</f>
        <v xml:space="preserve"> </v>
      </c>
      <c r="AK211" t="str">
        <f>IF(AVERAGE(data.csv!AO213:AO215)&lt;$BH$5*AVERAGE(data.csv!AO201:AO211),$A211," ")</f>
        <v xml:space="preserve"> </v>
      </c>
      <c r="AL211" t="str">
        <f>IF(AVERAGE(data.csv!AP213:AP215)&lt;$BH$5*AVERAGE(data.csv!AP201:AP211),$A211," ")</f>
        <v xml:space="preserve"> </v>
      </c>
      <c r="AM211" t="str">
        <f>IF(AVERAGE(data.csv!AQ213:AQ215)&lt;$BH$5*AVERAGE(data.csv!AQ201:AQ211),$A211," ")</f>
        <v xml:space="preserve"> </v>
      </c>
      <c r="AN211" t="str">
        <f>IF(AVERAGE(data.csv!AR213:AR215)&lt;$BH$5*AVERAGE(data.csv!AR201:AR211),$A211," ")</f>
        <v xml:space="preserve"> </v>
      </c>
      <c r="AO211" t="str">
        <f>IF(AVERAGE(data.csv!AS213:AS215)&lt;$BH$5*AVERAGE(data.csv!AS201:AS211),$A211," ")</f>
        <v xml:space="preserve"> </v>
      </c>
      <c r="AP211" t="str">
        <f>IF(AVERAGE(data.csv!AT213:AT215)&lt;$BH$5*AVERAGE(data.csv!AT201:AT211),$A211," ")</f>
        <v xml:space="preserve"> </v>
      </c>
      <c r="AQ211">
        <f>IF(AVERAGE(data.csv!AU213:AU215)&lt;$BH$5*AVERAGE(data.csv!AU201:AU211),$A211," ")</f>
        <v>-18.829999999999998</v>
      </c>
      <c r="AR211" t="str">
        <f>IF(AVERAGE(data.csv!AV213:AV215)&lt;$BH$5*AVERAGE(data.csv!AV201:AV211),$A211," ")</f>
        <v xml:space="preserve"> </v>
      </c>
      <c r="AS211" t="str">
        <f>IF(AVERAGE(data.csv!AW213:AW215)&lt;$BH$5*AVERAGE(data.csv!AW201:AW211),$A211," ")</f>
        <v xml:space="preserve"> </v>
      </c>
      <c r="AT211" t="str">
        <f>IF(AVERAGE(data.csv!AX213:AX215)&lt;$BH$5*AVERAGE(data.csv!AX201:AX211),$A211," ")</f>
        <v xml:space="preserve"> </v>
      </c>
      <c r="AU211" t="str">
        <f>IF(AVERAGE(data.csv!AY213:AY215)&lt;$BH$5*AVERAGE(data.csv!AY201:AY211),$A211," ")</f>
        <v xml:space="preserve"> </v>
      </c>
      <c r="AV211" t="str">
        <f>IF(AVERAGE(data.csv!AZ213:AZ215)&lt;$BH$5*AVERAGE(data.csv!AZ201:AZ211),$A211," ")</f>
        <v xml:space="preserve"> </v>
      </c>
      <c r="AW211" t="str">
        <f>IF(AVERAGE(data.csv!BA213:BA215)&lt;$BH$5*AVERAGE(data.csv!BA201:BA211),$A211," ")</f>
        <v xml:space="preserve"> </v>
      </c>
      <c r="AX211">
        <f>IF(AVERAGE(data.csv!BB213:BB215)&lt;$BH$5*AVERAGE(data.csv!BB201:BB211),$A211," ")</f>
        <v>-18.829999999999998</v>
      </c>
      <c r="AY211" t="str">
        <f>IF(AVERAGE(data.csv!BC213:BC215)&lt;$BH$5*AVERAGE(data.csv!BC201:BC211),$A211," ")</f>
        <v xml:space="preserve"> </v>
      </c>
      <c r="AZ211" t="str">
        <f>IF(AVERAGE(data.csv!BD213:BD215)&lt;$BH$5*AVERAGE(data.csv!BD201:BD211),$A211," ")</f>
        <v xml:space="preserve"> </v>
      </c>
      <c r="BA211" t="str">
        <f>IF(AVERAGE(data.csv!BE213:BE215)&lt;$BH$5*AVERAGE(data.csv!BE201:BE211),$A211," ")</f>
        <v xml:space="preserve"> </v>
      </c>
      <c r="BB211">
        <f>IF(AVERAGE(data.csv!BF213:BF215)&lt;$BH$5*AVERAGE(data.csv!BF201:BF211),$A211," ")</f>
        <v>-18.829999999999998</v>
      </c>
      <c r="BC211">
        <f>IF(AVERAGE(data.csv!BG213:BG215)&lt;$BH$5*AVERAGE(data.csv!BG201:BG211),$A211," ")</f>
        <v>-18.829999999999998</v>
      </c>
      <c r="BD211" t="str">
        <f>IF(AVERAGE(data.csv!BH213:BH215)&lt;$BH$5*AVERAGE(data.csv!BH201:BH211),$A211," ")</f>
        <v xml:space="preserve"> </v>
      </c>
      <c r="BE211" t="str">
        <f>IF(AVERAGE(data.csv!BI213:BI215)&lt;$BH$5*AVERAGE(data.csv!BI201:BI211),$A211," ")</f>
        <v xml:space="preserve"> </v>
      </c>
    </row>
    <row r="212" spans="1:58" x14ac:dyDescent="0.3">
      <c r="A212" s="4">
        <f>AVERAGE(data.csv!C212:F212)</f>
        <v>-18.875</v>
      </c>
      <c r="B212" s="7"/>
      <c r="D212" t="e">
        <f>IF(AVERAGE(data.csv!H214:H216)&lt;$BH$5*AVERAGE(data.csv!H202:H212),$A212," ")</f>
        <v>#DIV/0!</v>
      </c>
      <c r="E212" t="e">
        <f>IF(AVERAGE(data.csv!I214:I216)&lt;$BH$5*AVERAGE(data.csv!I202:I212),$A212," ")</f>
        <v>#DIV/0!</v>
      </c>
      <c r="F212" t="e">
        <f>IF(AVERAGE(data.csv!J214:J216)&lt;$BH$5*AVERAGE(data.csv!J202:J212),$A212," ")</f>
        <v>#DIV/0!</v>
      </c>
      <c r="G212" t="e">
        <f>IF(AVERAGE(data.csv!K214:K216)&lt;$BH$5*AVERAGE(data.csv!K202:K212),$A212," ")</f>
        <v>#DIV/0!</v>
      </c>
      <c r="H212" t="e">
        <f>IF(AVERAGE(data.csv!L214:L216)&lt;$BH$5*AVERAGE(data.csv!L202:L212),$A212," ")</f>
        <v>#DIV/0!</v>
      </c>
      <c r="I212" t="e">
        <f>IF(AVERAGE(data.csv!M214:M216)&lt;$BH$5*AVERAGE(data.csv!M202:M212),$A212," ")</f>
        <v>#DIV/0!</v>
      </c>
      <c r="J212" t="e">
        <f>IF(AVERAGE(data.csv!N214:N216)&lt;$BH$5*AVERAGE(data.csv!N202:N212),$A212," ")</f>
        <v>#DIV/0!</v>
      </c>
      <c r="K212" t="e">
        <f>IF(AVERAGE(data.csv!O214:O216)&lt;$BH$5*AVERAGE(data.csv!O202:O212),$A212," ")</f>
        <v>#DIV/0!</v>
      </c>
      <c r="L212" t="e">
        <f>IF(AVERAGE(data.csv!P214:P216)&lt;$BH$5*AVERAGE(data.csv!P202:P212),$A212," ")</f>
        <v>#DIV/0!</v>
      </c>
      <c r="M212" t="e">
        <f>IF(AVERAGE(data.csv!Q214:Q216)&lt;$BH$5*AVERAGE(data.csv!Q202:Q212),$A212," ")</f>
        <v>#DIV/0!</v>
      </c>
      <c r="N212" t="e">
        <f>IF(AVERAGE(data.csv!R214:R216)&lt;$BH$5*AVERAGE(data.csv!R202:R212),$A212," ")</f>
        <v>#DIV/0!</v>
      </c>
      <c r="O212" t="e">
        <f>IF(AVERAGE(data.csv!S214:S216)&lt;$BH$5*AVERAGE(data.csv!S202:S212),$A212," ")</f>
        <v>#DIV/0!</v>
      </c>
      <c r="P212" t="e">
        <f>IF(AVERAGE(data.csv!T214:T216)&lt;$BH$5*AVERAGE(data.csv!T202:T212),$A212," ")</f>
        <v>#DIV/0!</v>
      </c>
      <c r="Q212" t="e">
        <f>IF(AVERAGE(data.csv!U214:U216)&lt;$BH$5*AVERAGE(data.csv!U202:U212),$A212," ")</f>
        <v>#DIV/0!</v>
      </c>
      <c r="R212" t="e">
        <f>IF(AVERAGE(data.csv!V214:V216)&lt;$BH$5*AVERAGE(data.csv!V202:V212),$A212," ")</f>
        <v>#DIV/0!</v>
      </c>
      <c r="S212" t="e">
        <f>IF(AVERAGE(data.csv!W214:W216)&lt;$BH$5*AVERAGE(data.csv!W202:W212),$A212," ")</f>
        <v>#DIV/0!</v>
      </c>
      <c r="T212" t="e">
        <f>IF(AVERAGE(data.csv!X214:X216)&lt;$BH$5*AVERAGE(data.csv!X202:X212),$A212," ")</f>
        <v>#DIV/0!</v>
      </c>
      <c r="U212" t="e">
        <f>IF(AVERAGE(data.csv!Y214:Y216)&lt;$BH$5*AVERAGE(data.csv!Y202:Y212),$A212," ")</f>
        <v>#DIV/0!</v>
      </c>
      <c r="V212" t="e">
        <f>IF(AVERAGE(data.csv!Z214:Z216)&lt;$BH$5*AVERAGE(data.csv!Z202:Z212),$A212," ")</f>
        <v>#DIV/0!</v>
      </c>
      <c r="W212" t="e">
        <f>IF(AVERAGE(data.csv!AA214:AA216)&lt;$BH$5*AVERAGE(data.csv!AA202:AA212),$A212," ")</f>
        <v>#DIV/0!</v>
      </c>
      <c r="X212" t="e">
        <f>IF(AVERAGE(data.csv!AB214:AB216)&lt;$BH$5*AVERAGE(data.csv!AB202:AB212),$A212," ")</f>
        <v>#DIV/0!</v>
      </c>
      <c r="Y212" t="e">
        <f>IF(AVERAGE(data.csv!AC214:AC216)&lt;$BH$5*AVERAGE(data.csv!AC202:AC212),$A212," ")</f>
        <v>#DIV/0!</v>
      </c>
      <c r="Z212" t="e">
        <f>IF(AVERAGE(data.csv!AD214:AD216)&lt;$BH$5*AVERAGE(data.csv!AD202:AD212),$A212," ")</f>
        <v>#DIV/0!</v>
      </c>
      <c r="AA212" t="e">
        <f>IF(AVERAGE(data.csv!AE214:AE216)&lt;$BH$5*AVERAGE(data.csv!AE202:AE212),$A212," ")</f>
        <v>#DIV/0!</v>
      </c>
      <c r="AB212" t="e">
        <f>IF(AVERAGE(data.csv!AF214:AF216)&lt;$BH$5*AVERAGE(data.csv!AF202:AF212),$A212," ")</f>
        <v>#DIV/0!</v>
      </c>
      <c r="AC212" t="e">
        <f>IF(AVERAGE(data.csv!AG214:AG216)&lt;$BH$5*AVERAGE(data.csv!AG202:AG212),$A212," ")</f>
        <v>#DIV/0!</v>
      </c>
      <c r="AD212" t="e">
        <f>IF(AVERAGE(data.csv!AH214:AH216)&lt;$BH$5*AVERAGE(data.csv!AH202:AH212),$A212," ")</f>
        <v>#DIV/0!</v>
      </c>
      <c r="AE212" t="str">
        <f>IF(AVERAGE(data.csv!AI214:AI216)&lt;$BH$5*AVERAGE(data.csv!AI202:AI212),$A212," ")</f>
        <v xml:space="preserve"> </v>
      </c>
      <c r="AF212" t="str">
        <f>IF(AVERAGE(data.csv!AJ214:AJ216)&lt;$BH$5*AVERAGE(data.csv!AJ202:AJ212),$A212," ")</f>
        <v xml:space="preserve"> </v>
      </c>
      <c r="AG212" t="str">
        <f>IF(AVERAGE(data.csv!AK214:AK216)&lt;$BH$5*AVERAGE(data.csv!AK202:AK212),$A212," ")</f>
        <v xml:space="preserve"> </v>
      </c>
      <c r="AH212" t="str">
        <f>IF(AVERAGE(data.csv!AL214:AL216)&lt;$BH$5*AVERAGE(data.csv!AL202:AL212),$A212," ")</f>
        <v xml:space="preserve"> </v>
      </c>
      <c r="AI212" t="str">
        <f>IF(AVERAGE(data.csv!AM214:AM216)&lt;$BH$5*AVERAGE(data.csv!AM202:AM212),$A212," ")</f>
        <v xml:space="preserve"> </v>
      </c>
      <c r="AJ212" t="str">
        <f>IF(AVERAGE(data.csv!AN214:AN216)&lt;$BH$5*AVERAGE(data.csv!AN202:AN212),$A212," ")</f>
        <v xml:space="preserve"> </v>
      </c>
      <c r="AK212" t="str">
        <f>IF(AVERAGE(data.csv!AO214:AO216)&lt;$BH$5*AVERAGE(data.csv!AO202:AO212),$A212," ")</f>
        <v xml:space="preserve"> </v>
      </c>
      <c r="AL212" t="str">
        <f>IF(AVERAGE(data.csv!AP214:AP216)&lt;$BH$5*AVERAGE(data.csv!AP202:AP212),$A212," ")</f>
        <v xml:space="preserve"> </v>
      </c>
      <c r="AM212" t="str">
        <f>IF(AVERAGE(data.csv!AQ214:AQ216)&lt;$BH$5*AVERAGE(data.csv!AQ202:AQ212),$A212," ")</f>
        <v xml:space="preserve"> </v>
      </c>
      <c r="AN212" t="str">
        <f>IF(AVERAGE(data.csv!AR214:AR216)&lt;$BH$5*AVERAGE(data.csv!AR202:AR212),$A212," ")</f>
        <v xml:space="preserve"> </v>
      </c>
      <c r="AO212" t="str">
        <f>IF(AVERAGE(data.csv!AS214:AS216)&lt;$BH$5*AVERAGE(data.csv!AS202:AS212),$A212," ")</f>
        <v xml:space="preserve"> </v>
      </c>
      <c r="AP212" t="str">
        <f>IF(AVERAGE(data.csv!AT214:AT216)&lt;$BH$5*AVERAGE(data.csv!AT202:AT212),$A212," ")</f>
        <v xml:space="preserve"> </v>
      </c>
      <c r="AQ212" t="str">
        <f>IF(AVERAGE(data.csv!AU214:AU216)&lt;$BH$5*AVERAGE(data.csv!AU202:AU212),$A212," ")</f>
        <v xml:space="preserve"> </v>
      </c>
      <c r="AR212" t="str">
        <f>IF(AVERAGE(data.csv!AV214:AV216)&lt;$BH$5*AVERAGE(data.csv!AV202:AV212),$A212," ")</f>
        <v xml:space="preserve"> </v>
      </c>
      <c r="AS212" t="str">
        <f>IF(AVERAGE(data.csv!AW214:AW216)&lt;$BH$5*AVERAGE(data.csv!AW202:AW212),$A212," ")</f>
        <v xml:space="preserve"> </v>
      </c>
      <c r="AT212" t="str">
        <f>IF(AVERAGE(data.csv!AX214:AX216)&lt;$BH$5*AVERAGE(data.csv!AX202:AX212),$A212," ")</f>
        <v xml:space="preserve"> </v>
      </c>
      <c r="AU212" t="str">
        <f>IF(AVERAGE(data.csv!AY214:AY216)&lt;$BH$5*AVERAGE(data.csv!AY202:AY212),$A212," ")</f>
        <v xml:space="preserve"> </v>
      </c>
      <c r="AV212" t="str">
        <f>IF(AVERAGE(data.csv!AZ214:AZ216)&lt;$BH$5*AVERAGE(data.csv!AZ202:AZ212),$A212," ")</f>
        <v xml:space="preserve"> </v>
      </c>
      <c r="AW212" t="str">
        <f>IF(AVERAGE(data.csv!BA214:BA216)&lt;$BH$5*AVERAGE(data.csv!BA202:BA212),$A212," ")</f>
        <v xml:space="preserve"> </v>
      </c>
      <c r="AX212">
        <f>IF(AVERAGE(data.csv!BB214:BB216)&lt;$BH$5*AVERAGE(data.csv!BB202:BB212),$A212," ")</f>
        <v>-18.875</v>
      </c>
      <c r="AY212" t="str">
        <f>IF(AVERAGE(data.csv!BC214:BC216)&lt;$BH$5*AVERAGE(data.csv!BC202:BC212),$A212," ")</f>
        <v xml:space="preserve"> </v>
      </c>
      <c r="AZ212" t="str">
        <f>IF(AVERAGE(data.csv!BD214:BD216)&lt;$BH$5*AVERAGE(data.csv!BD202:BD212),$A212," ")</f>
        <v xml:space="preserve"> </v>
      </c>
      <c r="BA212" t="str">
        <f>IF(AVERAGE(data.csv!BE214:BE216)&lt;$BH$5*AVERAGE(data.csv!BE202:BE212),$A212," ")</f>
        <v xml:space="preserve"> </v>
      </c>
      <c r="BB212">
        <f>IF(AVERAGE(data.csv!BF214:BF216)&lt;$BH$5*AVERAGE(data.csv!BF202:BF212),$A212," ")</f>
        <v>-18.875</v>
      </c>
      <c r="BC212">
        <f>IF(AVERAGE(data.csv!BG214:BG216)&lt;$BH$5*AVERAGE(data.csv!BG202:BG212),$A212," ")</f>
        <v>-18.875</v>
      </c>
      <c r="BD212" t="str">
        <f>IF(AVERAGE(data.csv!BH214:BH216)&lt;$BH$5*AVERAGE(data.csv!BH202:BH212),$A212," ")</f>
        <v xml:space="preserve"> </v>
      </c>
      <c r="BE212" t="str">
        <f>IF(AVERAGE(data.csv!BI214:BI216)&lt;$BH$5*AVERAGE(data.csv!BI202:BI212),$A212," ")</f>
        <v xml:space="preserve"> </v>
      </c>
    </row>
    <row r="213" spans="1:58" x14ac:dyDescent="0.3">
      <c r="A213" s="4">
        <f>AVERAGE(data.csv!C213:F213)</f>
        <v>-18.920000000000002</v>
      </c>
      <c r="B213" s="7"/>
      <c r="D213" t="e">
        <f>IF(AVERAGE(data.csv!H215:H217)&lt;$BH$5*AVERAGE(data.csv!H203:H213),$A213," ")</f>
        <v>#DIV/0!</v>
      </c>
      <c r="E213" t="e">
        <f>IF(AVERAGE(data.csv!I215:I217)&lt;$BH$5*AVERAGE(data.csv!I203:I213),$A213," ")</f>
        <v>#DIV/0!</v>
      </c>
      <c r="F213" t="e">
        <f>IF(AVERAGE(data.csv!J215:J217)&lt;$BH$5*AVERAGE(data.csv!J203:J213),$A213," ")</f>
        <v>#DIV/0!</v>
      </c>
      <c r="G213" t="e">
        <f>IF(AVERAGE(data.csv!K215:K217)&lt;$BH$5*AVERAGE(data.csv!K203:K213),$A213," ")</f>
        <v>#DIV/0!</v>
      </c>
      <c r="H213" t="e">
        <f>IF(AVERAGE(data.csv!L215:L217)&lt;$BH$5*AVERAGE(data.csv!L203:L213),$A213," ")</f>
        <v>#DIV/0!</v>
      </c>
      <c r="I213" t="e">
        <f>IF(AVERAGE(data.csv!M215:M217)&lt;$BH$5*AVERAGE(data.csv!M203:M213),$A213," ")</f>
        <v>#DIV/0!</v>
      </c>
      <c r="J213" t="e">
        <f>IF(AVERAGE(data.csv!N215:N217)&lt;$BH$5*AVERAGE(data.csv!N203:N213),$A213," ")</f>
        <v>#DIV/0!</v>
      </c>
      <c r="K213" t="e">
        <f>IF(AVERAGE(data.csv!O215:O217)&lt;$BH$5*AVERAGE(data.csv!O203:O213),$A213," ")</f>
        <v>#DIV/0!</v>
      </c>
      <c r="L213" t="e">
        <f>IF(AVERAGE(data.csv!P215:P217)&lt;$BH$5*AVERAGE(data.csv!P203:P213),$A213," ")</f>
        <v>#DIV/0!</v>
      </c>
      <c r="M213" t="e">
        <f>IF(AVERAGE(data.csv!Q215:Q217)&lt;$BH$5*AVERAGE(data.csv!Q203:Q213),$A213," ")</f>
        <v>#DIV/0!</v>
      </c>
      <c r="N213" t="e">
        <f>IF(AVERAGE(data.csv!R215:R217)&lt;$BH$5*AVERAGE(data.csv!R203:R213),$A213," ")</f>
        <v>#DIV/0!</v>
      </c>
      <c r="O213" t="e">
        <f>IF(AVERAGE(data.csv!S215:S217)&lt;$BH$5*AVERAGE(data.csv!S203:S213),$A213," ")</f>
        <v>#DIV/0!</v>
      </c>
      <c r="P213" t="e">
        <f>IF(AVERAGE(data.csv!T215:T217)&lt;$BH$5*AVERAGE(data.csv!T203:T213),$A213," ")</f>
        <v>#DIV/0!</v>
      </c>
      <c r="Q213" t="e">
        <f>IF(AVERAGE(data.csv!U215:U217)&lt;$BH$5*AVERAGE(data.csv!U203:U213),$A213," ")</f>
        <v>#DIV/0!</v>
      </c>
      <c r="R213" t="e">
        <f>IF(AVERAGE(data.csv!V215:V217)&lt;$BH$5*AVERAGE(data.csv!V203:V213),$A213," ")</f>
        <v>#DIV/0!</v>
      </c>
      <c r="S213" t="e">
        <f>IF(AVERAGE(data.csv!W215:W217)&lt;$BH$5*AVERAGE(data.csv!W203:W213),$A213," ")</f>
        <v>#DIV/0!</v>
      </c>
      <c r="T213" t="e">
        <f>IF(AVERAGE(data.csv!X215:X217)&lt;$BH$5*AVERAGE(data.csv!X203:X213),$A213," ")</f>
        <v>#DIV/0!</v>
      </c>
      <c r="U213" t="e">
        <f>IF(AVERAGE(data.csv!Y215:Y217)&lt;$BH$5*AVERAGE(data.csv!Y203:Y213),$A213," ")</f>
        <v>#DIV/0!</v>
      </c>
      <c r="V213" t="e">
        <f>IF(AVERAGE(data.csv!Z215:Z217)&lt;$BH$5*AVERAGE(data.csv!Z203:Z213),$A213," ")</f>
        <v>#DIV/0!</v>
      </c>
      <c r="W213" t="e">
        <f>IF(AVERAGE(data.csv!AA215:AA217)&lt;$BH$5*AVERAGE(data.csv!AA203:AA213),$A213," ")</f>
        <v>#DIV/0!</v>
      </c>
      <c r="X213" t="e">
        <f>IF(AVERAGE(data.csv!AB215:AB217)&lt;$BH$5*AVERAGE(data.csv!AB203:AB213),$A213," ")</f>
        <v>#DIV/0!</v>
      </c>
      <c r="Y213" t="e">
        <f>IF(AVERAGE(data.csv!AC215:AC217)&lt;$BH$5*AVERAGE(data.csv!AC203:AC213),$A213," ")</f>
        <v>#DIV/0!</v>
      </c>
      <c r="Z213" t="e">
        <f>IF(AVERAGE(data.csv!AD215:AD217)&lt;$BH$5*AVERAGE(data.csv!AD203:AD213),$A213," ")</f>
        <v>#DIV/0!</v>
      </c>
      <c r="AA213" t="e">
        <f>IF(AVERAGE(data.csv!AE215:AE217)&lt;$BH$5*AVERAGE(data.csv!AE203:AE213),$A213," ")</f>
        <v>#DIV/0!</v>
      </c>
      <c r="AB213" t="e">
        <f>IF(AVERAGE(data.csv!AF215:AF217)&lt;$BH$5*AVERAGE(data.csv!AF203:AF213),$A213," ")</f>
        <v>#DIV/0!</v>
      </c>
      <c r="AC213" t="e">
        <f>IF(AVERAGE(data.csv!AG215:AG217)&lt;$BH$5*AVERAGE(data.csv!AG203:AG213),$A213," ")</f>
        <v>#DIV/0!</v>
      </c>
      <c r="AD213" t="e">
        <f>IF(AVERAGE(data.csv!AH215:AH217)&lt;$BH$5*AVERAGE(data.csv!AH203:AH213),$A213," ")</f>
        <v>#DIV/0!</v>
      </c>
      <c r="AE213" t="str">
        <f>IF(AVERAGE(data.csv!AI215:AI217)&lt;$BH$5*AVERAGE(data.csv!AI203:AI213),$A213," ")</f>
        <v xml:space="preserve"> </v>
      </c>
      <c r="AF213" t="str">
        <f>IF(AVERAGE(data.csv!AJ215:AJ217)&lt;$BH$5*AVERAGE(data.csv!AJ203:AJ213),$A213," ")</f>
        <v xml:space="preserve"> </v>
      </c>
      <c r="AG213" t="str">
        <f>IF(AVERAGE(data.csv!AK215:AK217)&lt;$BH$5*AVERAGE(data.csv!AK203:AK213),$A213," ")</f>
        <v xml:space="preserve"> </v>
      </c>
      <c r="AH213" t="str">
        <f>IF(AVERAGE(data.csv!AL215:AL217)&lt;$BH$5*AVERAGE(data.csv!AL203:AL213),$A213," ")</f>
        <v xml:space="preserve"> </v>
      </c>
      <c r="AI213" t="str">
        <f>IF(AVERAGE(data.csv!AM215:AM217)&lt;$BH$5*AVERAGE(data.csv!AM203:AM213),$A213," ")</f>
        <v xml:space="preserve"> </v>
      </c>
      <c r="AJ213" t="str">
        <f>IF(AVERAGE(data.csv!AN215:AN217)&lt;$BH$5*AVERAGE(data.csv!AN203:AN213),$A213," ")</f>
        <v xml:space="preserve"> </v>
      </c>
      <c r="AK213" t="str">
        <f>IF(AVERAGE(data.csv!AO215:AO217)&lt;$BH$5*AVERAGE(data.csv!AO203:AO213),$A213," ")</f>
        <v xml:space="preserve"> </v>
      </c>
      <c r="AL213" t="str">
        <f>IF(AVERAGE(data.csv!AP215:AP217)&lt;$BH$5*AVERAGE(data.csv!AP203:AP213),$A213," ")</f>
        <v xml:space="preserve"> </v>
      </c>
      <c r="AM213" t="str">
        <f>IF(AVERAGE(data.csv!AQ215:AQ217)&lt;$BH$5*AVERAGE(data.csv!AQ203:AQ213),$A213," ")</f>
        <v xml:space="preserve"> </v>
      </c>
      <c r="AN213" t="str">
        <f>IF(AVERAGE(data.csv!AR215:AR217)&lt;$BH$5*AVERAGE(data.csv!AR203:AR213),$A213," ")</f>
        <v xml:space="preserve"> </v>
      </c>
      <c r="AO213" t="str">
        <f>IF(AVERAGE(data.csv!AS215:AS217)&lt;$BH$5*AVERAGE(data.csv!AS203:AS213),$A213," ")</f>
        <v xml:space="preserve"> </v>
      </c>
      <c r="AP213" t="str">
        <f>IF(AVERAGE(data.csv!AT215:AT217)&lt;$BH$5*AVERAGE(data.csv!AT203:AT213),$A213," ")</f>
        <v xml:space="preserve"> </v>
      </c>
      <c r="AQ213" t="str">
        <f>IF(AVERAGE(data.csv!AU215:AU217)&lt;$BH$5*AVERAGE(data.csv!AU203:AU213),$A213," ")</f>
        <v xml:space="preserve"> </v>
      </c>
      <c r="AR213" t="str">
        <f>IF(AVERAGE(data.csv!AV215:AV217)&lt;$BH$5*AVERAGE(data.csv!AV203:AV213),$A213," ")</f>
        <v xml:space="preserve"> </v>
      </c>
      <c r="AS213" t="str">
        <f>IF(AVERAGE(data.csv!AW215:AW217)&lt;$BH$5*AVERAGE(data.csv!AW203:AW213),$A213," ")</f>
        <v xml:space="preserve"> </v>
      </c>
      <c r="AT213" t="str">
        <f>IF(AVERAGE(data.csv!AX215:AX217)&lt;$BH$5*AVERAGE(data.csv!AX203:AX213),$A213," ")</f>
        <v xml:space="preserve"> </v>
      </c>
      <c r="AU213" t="str">
        <f>IF(AVERAGE(data.csv!AY215:AY217)&lt;$BH$5*AVERAGE(data.csv!AY203:AY213),$A213," ")</f>
        <v xml:space="preserve"> </v>
      </c>
      <c r="AV213" t="str">
        <f>IF(AVERAGE(data.csv!AZ215:AZ217)&lt;$BH$5*AVERAGE(data.csv!AZ203:AZ213),$A213," ")</f>
        <v xml:space="preserve"> </v>
      </c>
      <c r="AW213" t="str">
        <f>IF(AVERAGE(data.csv!BA215:BA217)&lt;$BH$5*AVERAGE(data.csv!BA203:BA213),$A213," ")</f>
        <v xml:space="preserve"> </v>
      </c>
      <c r="AX213">
        <f>IF(AVERAGE(data.csv!BB215:BB217)&lt;$BH$5*AVERAGE(data.csv!BB203:BB213),$A213," ")</f>
        <v>-18.920000000000002</v>
      </c>
      <c r="AY213" t="str">
        <f>IF(AVERAGE(data.csv!BC215:BC217)&lt;$BH$5*AVERAGE(data.csv!BC203:BC213),$A213," ")</f>
        <v xml:space="preserve"> </v>
      </c>
      <c r="AZ213" t="str">
        <f>IF(AVERAGE(data.csv!BD215:BD217)&lt;$BH$5*AVERAGE(data.csv!BD203:BD213),$A213," ")</f>
        <v xml:space="preserve"> </v>
      </c>
      <c r="BA213" t="str">
        <f>IF(AVERAGE(data.csv!BE215:BE217)&lt;$BH$5*AVERAGE(data.csv!BE203:BE213),$A213," ")</f>
        <v xml:space="preserve"> </v>
      </c>
      <c r="BB213">
        <f>IF(AVERAGE(data.csv!BF215:BF217)&lt;$BH$5*AVERAGE(data.csv!BF203:BF213),$A213," ")</f>
        <v>-18.920000000000002</v>
      </c>
      <c r="BC213">
        <f>IF(AVERAGE(data.csv!BG215:BG217)&lt;$BH$5*AVERAGE(data.csv!BG203:BG213),$A213," ")</f>
        <v>-18.920000000000002</v>
      </c>
      <c r="BD213" t="str">
        <f>IF(AVERAGE(data.csv!BH215:BH217)&lt;$BH$5*AVERAGE(data.csv!BH203:BH213),$A213," ")</f>
        <v xml:space="preserve"> </v>
      </c>
      <c r="BE213" t="str">
        <f>IF(AVERAGE(data.csv!BI215:BI217)&lt;$BH$5*AVERAGE(data.csv!BI203:BI213),$A213," ")</f>
        <v xml:space="preserve"> </v>
      </c>
    </row>
    <row r="214" spans="1:58" x14ac:dyDescent="0.3">
      <c r="A214" s="4">
        <f>AVERAGE(data.csv!C214:F214)</f>
        <v>-18.965</v>
      </c>
      <c r="B214" s="7"/>
      <c r="D214" t="e">
        <f>IF(AVERAGE(data.csv!H216:H218)&lt;$BH$5*AVERAGE(data.csv!H204:H214),$A214," ")</f>
        <v>#DIV/0!</v>
      </c>
      <c r="E214" t="e">
        <f>IF(AVERAGE(data.csv!I216:I218)&lt;$BH$5*AVERAGE(data.csv!I204:I214),$A214," ")</f>
        <v>#DIV/0!</v>
      </c>
      <c r="F214" t="e">
        <f>IF(AVERAGE(data.csv!J216:J218)&lt;$BH$5*AVERAGE(data.csv!J204:J214),$A214," ")</f>
        <v>#DIV/0!</v>
      </c>
      <c r="G214" t="e">
        <f>IF(AVERAGE(data.csv!K216:K218)&lt;$BH$5*AVERAGE(data.csv!K204:K214),$A214," ")</f>
        <v>#DIV/0!</v>
      </c>
      <c r="H214" t="e">
        <f>IF(AVERAGE(data.csv!L216:L218)&lt;$BH$5*AVERAGE(data.csv!L204:L214),$A214," ")</f>
        <v>#DIV/0!</v>
      </c>
      <c r="I214" t="e">
        <f>IF(AVERAGE(data.csv!M216:M218)&lt;$BH$5*AVERAGE(data.csv!M204:M214),$A214," ")</f>
        <v>#DIV/0!</v>
      </c>
      <c r="J214" t="e">
        <f>IF(AVERAGE(data.csv!N216:N218)&lt;$BH$5*AVERAGE(data.csv!N204:N214),$A214," ")</f>
        <v>#DIV/0!</v>
      </c>
      <c r="K214" t="e">
        <f>IF(AVERAGE(data.csv!O216:O218)&lt;$BH$5*AVERAGE(data.csv!O204:O214),$A214," ")</f>
        <v>#DIV/0!</v>
      </c>
      <c r="L214" t="e">
        <f>IF(AVERAGE(data.csv!P216:P218)&lt;$BH$5*AVERAGE(data.csv!P204:P214),$A214," ")</f>
        <v>#DIV/0!</v>
      </c>
      <c r="M214" t="e">
        <f>IF(AVERAGE(data.csv!Q216:Q218)&lt;$BH$5*AVERAGE(data.csv!Q204:Q214),$A214," ")</f>
        <v>#DIV/0!</v>
      </c>
      <c r="N214" t="e">
        <f>IF(AVERAGE(data.csv!R216:R218)&lt;$BH$5*AVERAGE(data.csv!R204:R214),$A214," ")</f>
        <v>#DIV/0!</v>
      </c>
      <c r="O214" t="e">
        <f>IF(AVERAGE(data.csv!S216:S218)&lt;$BH$5*AVERAGE(data.csv!S204:S214),$A214," ")</f>
        <v>#DIV/0!</v>
      </c>
      <c r="P214" t="e">
        <f>IF(AVERAGE(data.csv!T216:T218)&lt;$BH$5*AVERAGE(data.csv!T204:T214),$A214," ")</f>
        <v>#DIV/0!</v>
      </c>
      <c r="Q214" t="e">
        <f>IF(AVERAGE(data.csv!U216:U218)&lt;$BH$5*AVERAGE(data.csv!U204:U214),$A214," ")</f>
        <v>#DIV/0!</v>
      </c>
      <c r="R214" t="e">
        <f>IF(AVERAGE(data.csv!V216:V218)&lt;$BH$5*AVERAGE(data.csv!V204:V214),$A214," ")</f>
        <v>#DIV/0!</v>
      </c>
      <c r="S214" t="e">
        <f>IF(AVERAGE(data.csv!W216:W218)&lt;$BH$5*AVERAGE(data.csv!W204:W214),$A214," ")</f>
        <v>#DIV/0!</v>
      </c>
      <c r="T214" t="e">
        <f>IF(AVERAGE(data.csv!X216:X218)&lt;$BH$5*AVERAGE(data.csv!X204:X214),$A214," ")</f>
        <v>#DIV/0!</v>
      </c>
      <c r="U214" t="e">
        <f>IF(AVERAGE(data.csv!Y216:Y218)&lt;$BH$5*AVERAGE(data.csv!Y204:Y214),$A214," ")</f>
        <v>#DIV/0!</v>
      </c>
      <c r="V214" t="e">
        <f>IF(AVERAGE(data.csv!Z216:Z218)&lt;$BH$5*AVERAGE(data.csv!Z204:Z214),$A214," ")</f>
        <v>#DIV/0!</v>
      </c>
      <c r="W214" t="e">
        <f>IF(AVERAGE(data.csv!AA216:AA218)&lt;$BH$5*AVERAGE(data.csv!AA204:AA214),$A214," ")</f>
        <v>#DIV/0!</v>
      </c>
      <c r="X214" t="e">
        <f>IF(AVERAGE(data.csv!AB216:AB218)&lt;$BH$5*AVERAGE(data.csv!AB204:AB214),$A214," ")</f>
        <v>#DIV/0!</v>
      </c>
      <c r="Y214" t="e">
        <f>IF(AVERAGE(data.csv!AC216:AC218)&lt;$BH$5*AVERAGE(data.csv!AC204:AC214),$A214," ")</f>
        <v>#DIV/0!</v>
      </c>
      <c r="Z214" t="e">
        <f>IF(AVERAGE(data.csv!AD216:AD218)&lt;$BH$5*AVERAGE(data.csv!AD204:AD214),$A214," ")</f>
        <v>#DIV/0!</v>
      </c>
      <c r="AA214" t="e">
        <f>IF(AVERAGE(data.csv!AE216:AE218)&lt;$BH$5*AVERAGE(data.csv!AE204:AE214),$A214," ")</f>
        <v>#DIV/0!</v>
      </c>
      <c r="AB214" t="e">
        <f>IF(AVERAGE(data.csv!AF216:AF218)&lt;$BH$5*AVERAGE(data.csv!AF204:AF214),$A214," ")</f>
        <v>#DIV/0!</v>
      </c>
      <c r="AC214" t="e">
        <f>IF(AVERAGE(data.csv!AG216:AG218)&lt;$BH$5*AVERAGE(data.csv!AG204:AG214),$A214," ")</f>
        <v>#DIV/0!</v>
      </c>
      <c r="AD214" t="e">
        <f>IF(AVERAGE(data.csv!AH216:AH218)&lt;$BH$5*AVERAGE(data.csv!AH204:AH214),$A214," ")</f>
        <v>#DIV/0!</v>
      </c>
      <c r="AE214" t="str">
        <f>IF(AVERAGE(data.csv!AI216:AI218)&lt;$BH$5*AVERAGE(data.csv!AI204:AI214),$A214," ")</f>
        <v xml:space="preserve"> </v>
      </c>
      <c r="AF214" t="str">
        <f>IF(AVERAGE(data.csv!AJ216:AJ218)&lt;$BH$5*AVERAGE(data.csv!AJ204:AJ214),$A214," ")</f>
        <v xml:space="preserve"> </v>
      </c>
      <c r="AG214" t="str">
        <f>IF(AVERAGE(data.csv!AK216:AK218)&lt;$BH$5*AVERAGE(data.csv!AK204:AK214),$A214," ")</f>
        <v xml:space="preserve"> </v>
      </c>
      <c r="AH214" t="str">
        <f>IF(AVERAGE(data.csv!AL216:AL218)&lt;$BH$5*AVERAGE(data.csv!AL204:AL214),$A214," ")</f>
        <v xml:space="preserve"> </v>
      </c>
      <c r="AI214" t="str">
        <f>IF(AVERAGE(data.csv!AM216:AM218)&lt;$BH$5*AVERAGE(data.csv!AM204:AM214),$A214," ")</f>
        <v xml:space="preserve"> </v>
      </c>
      <c r="AJ214" t="str">
        <f>IF(AVERAGE(data.csv!AN216:AN218)&lt;$BH$5*AVERAGE(data.csv!AN204:AN214),$A214," ")</f>
        <v xml:space="preserve"> </v>
      </c>
      <c r="AK214" t="str">
        <f>IF(AVERAGE(data.csv!AO216:AO218)&lt;$BH$5*AVERAGE(data.csv!AO204:AO214),$A214," ")</f>
        <v xml:space="preserve"> </v>
      </c>
      <c r="AL214" t="str">
        <f>IF(AVERAGE(data.csv!AP216:AP218)&lt;$BH$5*AVERAGE(data.csv!AP204:AP214),$A214," ")</f>
        <v xml:space="preserve"> </v>
      </c>
      <c r="AM214" t="str">
        <f>IF(AVERAGE(data.csv!AQ216:AQ218)&lt;$BH$5*AVERAGE(data.csv!AQ204:AQ214),$A214," ")</f>
        <v xml:space="preserve"> </v>
      </c>
      <c r="AN214" t="str">
        <f>IF(AVERAGE(data.csv!AR216:AR218)&lt;$BH$5*AVERAGE(data.csv!AR204:AR214),$A214," ")</f>
        <v xml:space="preserve"> </v>
      </c>
      <c r="AO214" t="str">
        <f>IF(AVERAGE(data.csv!AS216:AS218)&lt;$BH$5*AVERAGE(data.csv!AS204:AS214),$A214," ")</f>
        <v xml:space="preserve"> </v>
      </c>
      <c r="AP214" t="str">
        <f>IF(AVERAGE(data.csv!AT216:AT218)&lt;$BH$5*AVERAGE(data.csv!AT204:AT214),$A214," ")</f>
        <v xml:space="preserve"> </v>
      </c>
      <c r="AQ214" t="str">
        <f>IF(AVERAGE(data.csv!AU216:AU218)&lt;$BH$5*AVERAGE(data.csv!AU204:AU214),$A214," ")</f>
        <v xml:space="preserve"> </v>
      </c>
      <c r="AR214" t="str">
        <f>IF(AVERAGE(data.csv!AV216:AV218)&lt;$BH$5*AVERAGE(data.csv!AV204:AV214),$A214," ")</f>
        <v xml:space="preserve"> </v>
      </c>
      <c r="AS214" t="str">
        <f>IF(AVERAGE(data.csv!AW216:AW218)&lt;$BH$5*AVERAGE(data.csv!AW204:AW214),$A214," ")</f>
        <v xml:space="preserve"> </v>
      </c>
      <c r="AT214" t="str">
        <f>IF(AVERAGE(data.csv!AX216:AX218)&lt;$BH$5*AVERAGE(data.csv!AX204:AX214),$A214," ")</f>
        <v xml:space="preserve"> </v>
      </c>
      <c r="AU214" t="str">
        <f>IF(AVERAGE(data.csv!AY216:AY218)&lt;$BH$5*AVERAGE(data.csv!AY204:AY214),$A214," ")</f>
        <v xml:space="preserve"> </v>
      </c>
      <c r="AV214" t="str">
        <f>IF(AVERAGE(data.csv!AZ216:AZ218)&lt;$BH$5*AVERAGE(data.csv!AZ204:AZ214),$A214," ")</f>
        <v xml:space="preserve"> </v>
      </c>
      <c r="AW214" t="str">
        <f>IF(AVERAGE(data.csv!BA216:BA218)&lt;$BH$5*AVERAGE(data.csv!BA204:BA214),$A214," ")</f>
        <v xml:space="preserve"> </v>
      </c>
      <c r="AX214">
        <f>IF(AVERAGE(data.csv!BB216:BB218)&lt;$BH$5*AVERAGE(data.csv!BB204:BB214),$A214," ")</f>
        <v>-18.965</v>
      </c>
      <c r="AY214" t="str">
        <f>IF(AVERAGE(data.csv!BC216:BC218)&lt;$BH$5*AVERAGE(data.csv!BC204:BC214),$A214," ")</f>
        <v xml:space="preserve"> </v>
      </c>
      <c r="AZ214" t="str">
        <f>IF(AVERAGE(data.csv!BD216:BD218)&lt;$BH$5*AVERAGE(data.csv!BD204:BD214),$A214," ")</f>
        <v xml:space="preserve"> </v>
      </c>
      <c r="BA214" t="str">
        <f>IF(AVERAGE(data.csv!BE216:BE218)&lt;$BH$5*AVERAGE(data.csv!BE204:BE214),$A214," ")</f>
        <v xml:space="preserve"> </v>
      </c>
      <c r="BB214">
        <f>IF(AVERAGE(data.csv!BF216:BF218)&lt;$BH$5*AVERAGE(data.csv!BF204:BF214),$A214," ")</f>
        <v>-18.965</v>
      </c>
      <c r="BC214">
        <f>IF(AVERAGE(data.csv!BG216:BG218)&lt;$BH$5*AVERAGE(data.csv!BG204:BG214),$A214," ")</f>
        <v>-18.965</v>
      </c>
      <c r="BD214" t="str">
        <f>IF(AVERAGE(data.csv!BH216:BH218)&lt;$BH$5*AVERAGE(data.csv!BH204:BH214),$A214," ")</f>
        <v xml:space="preserve"> </v>
      </c>
      <c r="BE214" t="str">
        <f>IF(AVERAGE(data.csv!BI216:BI218)&lt;$BH$5*AVERAGE(data.csv!BI204:BI214),$A214," ")</f>
        <v xml:space="preserve"> </v>
      </c>
    </row>
    <row r="215" spans="1:58" x14ac:dyDescent="0.3">
      <c r="A215" s="4">
        <f>AVERAGE(data.csv!C215:F215)</f>
        <v>-19.009999999999998</v>
      </c>
      <c r="B215" s="7"/>
      <c r="D215" t="e">
        <f>IF(AVERAGE(data.csv!H217:H219)&lt;$BH$5*AVERAGE(data.csv!H205:H215),$A215," ")</f>
        <v>#DIV/0!</v>
      </c>
      <c r="E215" t="e">
        <f>IF(AVERAGE(data.csv!I217:I219)&lt;$BH$5*AVERAGE(data.csv!I205:I215),$A215," ")</f>
        <v>#DIV/0!</v>
      </c>
      <c r="F215" t="e">
        <f>IF(AVERAGE(data.csv!J217:J219)&lt;$BH$5*AVERAGE(data.csv!J205:J215),$A215," ")</f>
        <v>#DIV/0!</v>
      </c>
      <c r="G215" t="e">
        <f>IF(AVERAGE(data.csv!K217:K219)&lt;$BH$5*AVERAGE(data.csv!K205:K215),$A215," ")</f>
        <v>#DIV/0!</v>
      </c>
      <c r="H215" t="e">
        <f>IF(AVERAGE(data.csv!L217:L219)&lt;$BH$5*AVERAGE(data.csv!L205:L215),$A215," ")</f>
        <v>#DIV/0!</v>
      </c>
      <c r="I215" t="e">
        <f>IF(AVERAGE(data.csv!M217:M219)&lt;$BH$5*AVERAGE(data.csv!M205:M215),$A215," ")</f>
        <v>#DIV/0!</v>
      </c>
      <c r="J215" t="e">
        <f>IF(AVERAGE(data.csv!N217:N219)&lt;$BH$5*AVERAGE(data.csv!N205:N215),$A215," ")</f>
        <v>#DIV/0!</v>
      </c>
      <c r="K215" t="e">
        <f>IF(AVERAGE(data.csv!O217:O219)&lt;$BH$5*AVERAGE(data.csv!O205:O215),$A215," ")</f>
        <v>#DIV/0!</v>
      </c>
      <c r="L215" t="e">
        <f>IF(AVERAGE(data.csv!P217:P219)&lt;$BH$5*AVERAGE(data.csv!P205:P215),$A215," ")</f>
        <v>#DIV/0!</v>
      </c>
      <c r="M215" t="e">
        <f>IF(AVERAGE(data.csv!Q217:Q219)&lt;$BH$5*AVERAGE(data.csv!Q205:Q215),$A215," ")</f>
        <v>#DIV/0!</v>
      </c>
      <c r="N215" t="e">
        <f>IF(AVERAGE(data.csv!R217:R219)&lt;$BH$5*AVERAGE(data.csv!R205:R215),$A215," ")</f>
        <v>#DIV/0!</v>
      </c>
      <c r="O215" t="e">
        <f>IF(AVERAGE(data.csv!S217:S219)&lt;$BH$5*AVERAGE(data.csv!S205:S215),$A215," ")</f>
        <v>#DIV/0!</v>
      </c>
      <c r="P215" t="e">
        <f>IF(AVERAGE(data.csv!T217:T219)&lt;$BH$5*AVERAGE(data.csv!T205:T215),$A215," ")</f>
        <v>#DIV/0!</v>
      </c>
      <c r="Q215" t="e">
        <f>IF(AVERAGE(data.csv!U217:U219)&lt;$BH$5*AVERAGE(data.csv!U205:U215),$A215," ")</f>
        <v>#DIV/0!</v>
      </c>
      <c r="R215" t="e">
        <f>IF(AVERAGE(data.csv!V217:V219)&lt;$BH$5*AVERAGE(data.csv!V205:V215),$A215," ")</f>
        <v>#DIV/0!</v>
      </c>
      <c r="S215" t="e">
        <f>IF(AVERAGE(data.csv!W217:W219)&lt;$BH$5*AVERAGE(data.csv!W205:W215),$A215," ")</f>
        <v>#DIV/0!</v>
      </c>
      <c r="T215" t="e">
        <f>IF(AVERAGE(data.csv!X217:X219)&lt;$BH$5*AVERAGE(data.csv!X205:X215),$A215," ")</f>
        <v>#DIV/0!</v>
      </c>
      <c r="U215" t="e">
        <f>IF(AVERAGE(data.csv!Y217:Y219)&lt;$BH$5*AVERAGE(data.csv!Y205:Y215),$A215," ")</f>
        <v>#DIV/0!</v>
      </c>
      <c r="V215" t="e">
        <f>IF(AVERAGE(data.csv!Z217:Z219)&lt;$BH$5*AVERAGE(data.csv!Z205:Z215),$A215," ")</f>
        <v>#DIV/0!</v>
      </c>
      <c r="W215" t="e">
        <f>IF(AVERAGE(data.csv!AA217:AA219)&lt;$BH$5*AVERAGE(data.csv!AA205:AA215),$A215," ")</f>
        <v>#DIV/0!</v>
      </c>
      <c r="X215" t="e">
        <f>IF(AVERAGE(data.csv!AB217:AB219)&lt;$BH$5*AVERAGE(data.csv!AB205:AB215),$A215," ")</f>
        <v>#DIV/0!</v>
      </c>
      <c r="Y215" t="e">
        <f>IF(AVERAGE(data.csv!AC217:AC219)&lt;$BH$5*AVERAGE(data.csv!AC205:AC215),$A215," ")</f>
        <v>#DIV/0!</v>
      </c>
      <c r="Z215" t="e">
        <f>IF(AVERAGE(data.csv!AD217:AD219)&lt;$BH$5*AVERAGE(data.csv!AD205:AD215),$A215," ")</f>
        <v>#DIV/0!</v>
      </c>
      <c r="AA215" t="e">
        <f>IF(AVERAGE(data.csv!AE217:AE219)&lt;$BH$5*AVERAGE(data.csv!AE205:AE215),$A215," ")</f>
        <v>#DIV/0!</v>
      </c>
      <c r="AB215" t="e">
        <f>IF(AVERAGE(data.csv!AF217:AF219)&lt;$BH$5*AVERAGE(data.csv!AF205:AF215),$A215," ")</f>
        <v>#DIV/0!</v>
      </c>
      <c r="AC215" t="e">
        <f>IF(AVERAGE(data.csv!AG217:AG219)&lt;$BH$5*AVERAGE(data.csv!AG205:AG215),$A215," ")</f>
        <v>#DIV/0!</v>
      </c>
      <c r="AD215" t="e">
        <f>IF(AVERAGE(data.csv!AH217:AH219)&lt;$BH$5*AVERAGE(data.csv!AH205:AH215),$A215," ")</f>
        <v>#DIV/0!</v>
      </c>
      <c r="AE215" t="str">
        <f>IF(AVERAGE(data.csv!AI217:AI219)&lt;$BH$5*AVERAGE(data.csv!AI205:AI215),$A215," ")</f>
        <v xml:space="preserve"> </v>
      </c>
      <c r="AF215" t="str">
        <f>IF(AVERAGE(data.csv!AJ217:AJ219)&lt;$BH$5*AVERAGE(data.csv!AJ205:AJ215),$A215," ")</f>
        <v xml:space="preserve"> </v>
      </c>
      <c r="AG215" t="str">
        <f>IF(AVERAGE(data.csv!AK217:AK219)&lt;$BH$5*AVERAGE(data.csv!AK205:AK215),$A215," ")</f>
        <v xml:space="preserve"> </v>
      </c>
      <c r="AH215" t="str">
        <f>IF(AVERAGE(data.csv!AL217:AL219)&lt;$BH$5*AVERAGE(data.csv!AL205:AL215),$A215," ")</f>
        <v xml:space="preserve"> </v>
      </c>
      <c r="AI215" t="str">
        <f>IF(AVERAGE(data.csv!AM217:AM219)&lt;$BH$5*AVERAGE(data.csv!AM205:AM215),$A215," ")</f>
        <v xml:space="preserve"> </v>
      </c>
      <c r="AJ215" t="str">
        <f>IF(AVERAGE(data.csv!AN217:AN219)&lt;$BH$5*AVERAGE(data.csv!AN205:AN215),$A215," ")</f>
        <v xml:space="preserve"> </v>
      </c>
      <c r="AK215" t="str">
        <f>IF(AVERAGE(data.csv!AO217:AO219)&lt;$BH$5*AVERAGE(data.csv!AO205:AO215),$A215," ")</f>
        <v xml:space="preserve"> </v>
      </c>
      <c r="AL215" t="str">
        <f>IF(AVERAGE(data.csv!AP217:AP219)&lt;$BH$5*AVERAGE(data.csv!AP205:AP215),$A215," ")</f>
        <v xml:space="preserve"> </v>
      </c>
      <c r="AM215" t="str">
        <f>IF(AVERAGE(data.csv!AQ217:AQ219)&lt;$BH$5*AVERAGE(data.csv!AQ205:AQ215),$A215," ")</f>
        <v xml:space="preserve"> </v>
      </c>
      <c r="AN215" t="str">
        <f>IF(AVERAGE(data.csv!AR217:AR219)&lt;$BH$5*AVERAGE(data.csv!AR205:AR215),$A215," ")</f>
        <v xml:space="preserve"> </v>
      </c>
      <c r="AO215" t="str">
        <f>IF(AVERAGE(data.csv!AS217:AS219)&lt;$BH$5*AVERAGE(data.csv!AS205:AS215),$A215," ")</f>
        <v xml:space="preserve"> </v>
      </c>
      <c r="AP215" t="str">
        <f>IF(AVERAGE(data.csv!AT217:AT219)&lt;$BH$5*AVERAGE(data.csv!AT205:AT215),$A215," ")</f>
        <v xml:space="preserve"> </v>
      </c>
      <c r="AQ215" t="str">
        <f>IF(AVERAGE(data.csv!AU217:AU219)&lt;$BH$5*AVERAGE(data.csv!AU205:AU215),$A215," ")</f>
        <v xml:space="preserve"> </v>
      </c>
      <c r="AR215" t="str">
        <f>IF(AVERAGE(data.csv!AV217:AV219)&lt;$BH$5*AVERAGE(data.csv!AV205:AV215),$A215," ")</f>
        <v xml:space="preserve"> </v>
      </c>
      <c r="AS215" t="str">
        <f>IF(AVERAGE(data.csv!AW217:AW219)&lt;$BH$5*AVERAGE(data.csv!AW205:AW215),$A215," ")</f>
        <v xml:space="preserve"> </v>
      </c>
      <c r="AT215" t="str">
        <f>IF(AVERAGE(data.csv!AX217:AX219)&lt;$BH$5*AVERAGE(data.csv!AX205:AX215),$A215," ")</f>
        <v xml:space="preserve"> </v>
      </c>
      <c r="AU215" t="str">
        <f>IF(AVERAGE(data.csv!AY217:AY219)&lt;$BH$5*AVERAGE(data.csv!AY205:AY215),$A215," ")</f>
        <v xml:space="preserve"> </v>
      </c>
      <c r="AV215" t="str">
        <f>IF(AVERAGE(data.csv!AZ217:AZ219)&lt;$BH$5*AVERAGE(data.csv!AZ205:AZ215),$A215," ")</f>
        <v xml:space="preserve"> </v>
      </c>
      <c r="AW215" t="str">
        <f>IF(AVERAGE(data.csv!BA217:BA219)&lt;$BH$5*AVERAGE(data.csv!BA205:BA215),$A215," ")</f>
        <v xml:space="preserve"> </v>
      </c>
      <c r="AX215">
        <f>IF(AVERAGE(data.csv!BB217:BB219)&lt;$BH$5*AVERAGE(data.csv!BB205:BB215),$A215," ")</f>
        <v>-19.009999999999998</v>
      </c>
      <c r="AY215" t="str">
        <f>IF(AVERAGE(data.csv!BC217:BC219)&lt;$BH$5*AVERAGE(data.csv!BC205:BC215),$A215," ")</f>
        <v xml:space="preserve"> </v>
      </c>
      <c r="AZ215" t="str">
        <f>IF(AVERAGE(data.csv!BD217:BD219)&lt;$BH$5*AVERAGE(data.csv!BD205:BD215),$A215," ")</f>
        <v xml:space="preserve"> </v>
      </c>
      <c r="BA215" t="str">
        <f>IF(AVERAGE(data.csv!BE217:BE219)&lt;$BH$5*AVERAGE(data.csv!BE205:BE215),$A215," ")</f>
        <v xml:space="preserve"> </v>
      </c>
      <c r="BB215">
        <f>IF(AVERAGE(data.csv!BF217:BF219)&lt;$BH$5*AVERAGE(data.csv!BF205:BF215),$A215," ")</f>
        <v>-19.009999999999998</v>
      </c>
      <c r="BC215">
        <f>IF(AVERAGE(data.csv!BG217:BG219)&lt;$BH$5*AVERAGE(data.csv!BG205:BG215),$A215," ")</f>
        <v>-19.009999999999998</v>
      </c>
      <c r="BD215" t="str">
        <f>IF(AVERAGE(data.csv!BH217:BH219)&lt;$BH$5*AVERAGE(data.csv!BH205:BH215),$A215," ")</f>
        <v xml:space="preserve"> </v>
      </c>
      <c r="BE215" t="str">
        <f>IF(AVERAGE(data.csv!BI217:BI219)&lt;$BH$5*AVERAGE(data.csv!BI205:BI215),$A215," ")</f>
        <v xml:space="preserve"> </v>
      </c>
    </row>
    <row r="216" spans="1:58" x14ac:dyDescent="0.3">
      <c r="A216" s="4">
        <f>AVERAGE(data.csv!C216:F216)</f>
        <v>-19.055</v>
      </c>
      <c r="B216" s="7"/>
      <c r="D216" t="e">
        <f>IF(AVERAGE(data.csv!H218:H220)&lt;$BH$5*AVERAGE(data.csv!H206:H216),$A216," ")</f>
        <v>#DIV/0!</v>
      </c>
      <c r="E216" t="e">
        <f>IF(AVERAGE(data.csv!I218:I220)&lt;$BH$5*AVERAGE(data.csv!I206:I216),$A216," ")</f>
        <v>#DIV/0!</v>
      </c>
      <c r="F216" t="e">
        <f>IF(AVERAGE(data.csv!J218:J220)&lt;$BH$5*AVERAGE(data.csv!J206:J216),$A216," ")</f>
        <v>#DIV/0!</v>
      </c>
      <c r="G216" t="e">
        <f>IF(AVERAGE(data.csv!K218:K220)&lt;$BH$5*AVERAGE(data.csv!K206:K216),$A216," ")</f>
        <v>#DIV/0!</v>
      </c>
      <c r="H216" t="e">
        <f>IF(AVERAGE(data.csv!L218:L220)&lt;$BH$5*AVERAGE(data.csv!L206:L216),$A216," ")</f>
        <v>#DIV/0!</v>
      </c>
      <c r="I216" t="e">
        <f>IF(AVERAGE(data.csv!M218:M220)&lt;$BH$5*AVERAGE(data.csv!M206:M216),$A216," ")</f>
        <v>#DIV/0!</v>
      </c>
      <c r="J216" t="e">
        <f>IF(AVERAGE(data.csv!N218:N220)&lt;$BH$5*AVERAGE(data.csv!N206:N216),$A216," ")</f>
        <v>#DIV/0!</v>
      </c>
      <c r="K216" t="e">
        <f>IF(AVERAGE(data.csv!O218:O220)&lt;$BH$5*AVERAGE(data.csv!O206:O216),$A216," ")</f>
        <v>#DIV/0!</v>
      </c>
      <c r="L216" t="e">
        <f>IF(AVERAGE(data.csv!P218:P220)&lt;$BH$5*AVERAGE(data.csv!P206:P216),$A216," ")</f>
        <v>#DIV/0!</v>
      </c>
      <c r="M216" t="e">
        <f>IF(AVERAGE(data.csv!Q218:Q220)&lt;$BH$5*AVERAGE(data.csv!Q206:Q216),$A216," ")</f>
        <v>#DIV/0!</v>
      </c>
      <c r="N216" t="e">
        <f>IF(AVERAGE(data.csv!R218:R220)&lt;$BH$5*AVERAGE(data.csv!R206:R216),$A216," ")</f>
        <v>#DIV/0!</v>
      </c>
      <c r="O216" t="e">
        <f>IF(AVERAGE(data.csv!S218:S220)&lt;$BH$5*AVERAGE(data.csv!S206:S216),$A216," ")</f>
        <v>#DIV/0!</v>
      </c>
      <c r="P216" t="e">
        <f>IF(AVERAGE(data.csv!T218:T220)&lt;$BH$5*AVERAGE(data.csv!T206:T216),$A216," ")</f>
        <v>#DIV/0!</v>
      </c>
      <c r="Q216" t="e">
        <f>IF(AVERAGE(data.csv!U218:U220)&lt;$BH$5*AVERAGE(data.csv!U206:U216),$A216," ")</f>
        <v>#DIV/0!</v>
      </c>
      <c r="R216" t="e">
        <f>IF(AVERAGE(data.csv!V218:V220)&lt;$BH$5*AVERAGE(data.csv!V206:V216),$A216," ")</f>
        <v>#DIV/0!</v>
      </c>
      <c r="S216" t="e">
        <f>IF(AVERAGE(data.csv!W218:W220)&lt;$BH$5*AVERAGE(data.csv!W206:W216),$A216," ")</f>
        <v>#DIV/0!</v>
      </c>
      <c r="T216" t="e">
        <f>IF(AVERAGE(data.csv!X218:X220)&lt;$BH$5*AVERAGE(data.csv!X206:X216),$A216," ")</f>
        <v>#DIV/0!</v>
      </c>
      <c r="U216" t="e">
        <f>IF(AVERAGE(data.csv!Y218:Y220)&lt;$BH$5*AVERAGE(data.csv!Y206:Y216),$A216," ")</f>
        <v>#DIV/0!</v>
      </c>
      <c r="V216" t="e">
        <f>IF(AVERAGE(data.csv!Z218:Z220)&lt;$BH$5*AVERAGE(data.csv!Z206:Z216),$A216," ")</f>
        <v>#DIV/0!</v>
      </c>
      <c r="W216" t="e">
        <f>IF(AVERAGE(data.csv!AA218:AA220)&lt;$BH$5*AVERAGE(data.csv!AA206:AA216),$A216," ")</f>
        <v>#DIV/0!</v>
      </c>
      <c r="X216" t="e">
        <f>IF(AVERAGE(data.csv!AB218:AB220)&lt;$BH$5*AVERAGE(data.csv!AB206:AB216),$A216," ")</f>
        <v>#DIV/0!</v>
      </c>
      <c r="Y216" t="e">
        <f>IF(AVERAGE(data.csv!AC218:AC220)&lt;$BH$5*AVERAGE(data.csv!AC206:AC216),$A216," ")</f>
        <v>#DIV/0!</v>
      </c>
      <c r="Z216" t="e">
        <f>IF(AVERAGE(data.csv!AD218:AD220)&lt;$BH$5*AVERAGE(data.csv!AD206:AD216),$A216," ")</f>
        <v>#DIV/0!</v>
      </c>
      <c r="AA216" t="e">
        <f>IF(AVERAGE(data.csv!AE218:AE220)&lt;$BH$5*AVERAGE(data.csv!AE206:AE216),$A216," ")</f>
        <v>#DIV/0!</v>
      </c>
      <c r="AB216" t="e">
        <f>IF(AVERAGE(data.csv!AF218:AF220)&lt;$BH$5*AVERAGE(data.csv!AF206:AF216),$A216," ")</f>
        <v>#DIV/0!</v>
      </c>
      <c r="AC216" t="e">
        <f>IF(AVERAGE(data.csv!AG218:AG220)&lt;$BH$5*AVERAGE(data.csv!AG206:AG216),$A216," ")</f>
        <v>#DIV/0!</v>
      </c>
      <c r="AD216" t="e">
        <f>IF(AVERAGE(data.csv!AH218:AH220)&lt;$BH$5*AVERAGE(data.csv!AH206:AH216),$A216," ")</f>
        <v>#DIV/0!</v>
      </c>
      <c r="AE216" t="str">
        <f>IF(AVERAGE(data.csv!AI218:AI220)&lt;$BH$5*AVERAGE(data.csv!AI206:AI216),$A216," ")</f>
        <v xml:space="preserve"> </v>
      </c>
      <c r="AF216" t="str">
        <f>IF(AVERAGE(data.csv!AJ218:AJ220)&lt;$BH$5*AVERAGE(data.csv!AJ206:AJ216),$A216," ")</f>
        <v xml:space="preserve"> </v>
      </c>
      <c r="AG216" t="str">
        <f>IF(AVERAGE(data.csv!AK218:AK220)&lt;$BH$5*AVERAGE(data.csv!AK206:AK216),$A216," ")</f>
        <v xml:space="preserve"> </v>
      </c>
      <c r="AH216" t="str">
        <f>IF(AVERAGE(data.csv!AL218:AL220)&lt;$BH$5*AVERAGE(data.csv!AL206:AL216),$A216," ")</f>
        <v xml:space="preserve"> </v>
      </c>
      <c r="AI216" t="str">
        <f>IF(AVERAGE(data.csv!AM218:AM220)&lt;$BH$5*AVERAGE(data.csv!AM206:AM216),$A216," ")</f>
        <v xml:space="preserve"> </v>
      </c>
      <c r="AJ216" t="str">
        <f>IF(AVERAGE(data.csv!AN218:AN220)&lt;$BH$5*AVERAGE(data.csv!AN206:AN216),$A216," ")</f>
        <v xml:space="preserve"> </v>
      </c>
      <c r="AK216" t="str">
        <f>IF(AVERAGE(data.csv!AO218:AO220)&lt;$BH$5*AVERAGE(data.csv!AO206:AO216),$A216," ")</f>
        <v xml:space="preserve"> </v>
      </c>
      <c r="AL216" t="str">
        <f>IF(AVERAGE(data.csv!AP218:AP220)&lt;$BH$5*AVERAGE(data.csv!AP206:AP216),$A216," ")</f>
        <v xml:space="preserve"> </v>
      </c>
      <c r="AM216" t="str">
        <f>IF(AVERAGE(data.csv!AQ218:AQ220)&lt;$BH$5*AVERAGE(data.csv!AQ206:AQ216),$A216," ")</f>
        <v xml:space="preserve"> </v>
      </c>
      <c r="AN216" t="str">
        <f>IF(AVERAGE(data.csv!AR218:AR220)&lt;$BH$5*AVERAGE(data.csv!AR206:AR216),$A216," ")</f>
        <v xml:space="preserve"> </v>
      </c>
      <c r="AO216" t="str">
        <f>IF(AVERAGE(data.csv!AS218:AS220)&lt;$BH$5*AVERAGE(data.csv!AS206:AS216),$A216," ")</f>
        <v xml:space="preserve"> </v>
      </c>
      <c r="AP216" t="str">
        <f>IF(AVERAGE(data.csv!AT218:AT220)&lt;$BH$5*AVERAGE(data.csv!AT206:AT216),$A216," ")</f>
        <v xml:space="preserve"> </v>
      </c>
      <c r="AQ216" t="str">
        <f>IF(AVERAGE(data.csv!AU218:AU220)&lt;$BH$5*AVERAGE(data.csv!AU206:AU216),$A216," ")</f>
        <v xml:space="preserve"> </v>
      </c>
      <c r="AR216" t="str">
        <f>IF(AVERAGE(data.csv!AV218:AV220)&lt;$BH$5*AVERAGE(data.csv!AV206:AV216),$A216," ")</f>
        <v xml:space="preserve"> </v>
      </c>
      <c r="AS216" t="str">
        <f>IF(AVERAGE(data.csv!AW218:AW220)&lt;$BH$5*AVERAGE(data.csv!AW206:AW216),$A216," ")</f>
        <v xml:space="preserve"> </v>
      </c>
      <c r="AT216" t="str">
        <f>IF(AVERAGE(data.csv!AX218:AX220)&lt;$BH$5*AVERAGE(data.csv!AX206:AX216),$A216," ")</f>
        <v xml:space="preserve"> </v>
      </c>
      <c r="AU216" t="str">
        <f>IF(AVERAGE(data.csv!AY218:AY220)&lt;$BH$5*AVERAGE(data.csv!AY206:AY216),$A216," ")</f>
        <v xml:space="preserve"> </v>
      </c>
      <c r="AV216" t="str">
        <f>IF(AVERAGE(data.csv!AZ218:AZ220)&lt;$BH$5*AVERAGE(data.csv!AZ206:AZ216),$A216," ")</f>
        <v xml:space="preserve"> </v>
      </c>
      <c r="AW216" t="str">
        <f>IF(AVERAGE(data.csv!BA218:BA220)&lt;$BH$5*AVERAGE(data.csv!BA206:BA216),$A216," ")</f>
        <v xml:space="preserve"> </v>
      </c>
      <c r="AX216">
        <f>IF(AVERAGE(data.csv!BB218:BB220)&lt;$BH$5*AVERAGE(data.csv!BB206:BB216),$A216," ")</f>
        <v>-19.055</v>
      </c>
      <c r="AY216" t="str">
        <f>IF(AVERAGE(data.csv!BC218:BC220)&lt;$BH$5*AVERAGE(data.csv!BC206:BC216),$A216," ")</f>
        <v xml:space="preserve"> </v>
      </c>
      <c r="AZ216" t="str">
        <f>IF(AVERAGE(data.csv!BD218:BD220)&lt;$BH$5*AVERAGE(data.csv!BD206:BD216),$A216," ")</f>
        <v xml:space="preserve"> </v>
      </c>
      <c r="BA216" t="str">
        <f>IF(AVERAGE(data.csv!BE218:BE220)&lt;$BH$5*AVERAGE(data.csv!BE206:BE216),$A216," ")</f>
        <v xml:space="preserve"> </v>
      </c>
      <c r="BB216" t="str">
        <f>IF(AVERAGE(data.csv!BF218:BF220)&lt;$BH$5*AVERAGE(data.csv!BF206:BF216),$A216," ")</f>
        <v xml:space="preserve"> </v>
      </c>
      <c r="BC216">
        <f>IF(AVERAGE(data.csv!BG218:BG220)&lt;$BH$5*AVERAGE(data.csv!BG206:BG216),$A216," ")</f>
        <v>-19.055</v>
      </c>
      <c r="BD216" t="str">
        <f>IF(AVERAGE(data.csv!BH218:BH220)&lt;$BH$5*AVERAGE(data.csv!BH206:BH216),$A216," ")</f>
        <v xml:space="preserve"> </v>
      </c>
      <c r="BE216" t="str">
        <f>IF(AVERAGE(data.csv!BI218:BI220)&lt;$BH$5*AVERAGE(data.csv!BI206:BI216),$A216," ")</f>
        <v xml:space="preserve"> </v>
      </c>
    </row>
    <row r="217" spans="1:58" x14ac:dyDescent="0.3">
      <c r="A217" s="4">
        <f>AVERAGE(data.csv!C217:F217)</f>
        <v>-19.100000000000001</v>
      </c>
      <c r="B217" s="7"/>
      <c r="D217" t="e">
        <f>IF(AVERAGE(data.csv!H219:H221)&lt;$BH$5*AVERAGE(data.csv!H207:H217),$A217," ")</f>
        <v>#DIV/0!</v>
      </c>
      <c r="E217" t="e">
        <f>IF(AVERAGE(data.csv!I219:I221)&lt;$BH$5*AVERAGE(data.csv!I207:I217),$A217," ")</f>
        <v>#DIV/0!</v>
      </c>
      <c r="F217" t="e">
        <f>IF(AVERAGE(data.csv!J219:J221)&lt;$BH$5*AVERAGE(data.csv!J207:J217),$A217," ")</f>
        <v>#DIV/0!</v>
      </c>
      <c r="G217" t="e">
        <f>IF(AVERAGE(data.csv!K219:K221)&lt;$BH$5*AVERAGE(data.csv!K207:K217),$A217," ")</f>
        <v>#DIV/0!</v>
      </c>
      <c r="H217" t="e">
        <f>IF(AVERAGE(data.csv!L219:L221)&lt;$BH$5*AVERAGE(data.csv!L207:L217),$A217," ")</f>
        <v>#DIV/0!</v>
      </c>
      <c r="I217" t="e">
        <f>IF(AVERAGE(data.csv!M219:M221)&lt;$BH$5*AVERAGE(data.csv!M207:M217),$A217," ")</f>
        <v>#DIV/0!</v>
      </c>
      <c r="J217" t="e">
        <f>IF(AVERAGE(data.csv!N219:N221)&lt;$BH$5*AVERAGE(data.csv!N207:N217),$A217," ")</f>
        <v>#DIV/0!</v>
      </c>
      <c r="K217" t="e">
        <f>IF(AVERAGE(data.csv!O219:O221)&lt;$BH$5*AVERAGE(data.csv!O207:O217),$A217," ")</f>
        <v>#DIV/0!</v>
      </c>
      <c r="L217" t="e">
        <f>IF(AVERAGE(data.csv!P219:P221)&lt;$BH$5*AVERAGE(data.csv!P207:P217),$A217," ")</f>
        <v>#DIV/0!</v>
      </c>
      <c r="M217" t="e">
        <f>IF(AVERAGE(data.csv!Q219:Q221)&lt;$BH$5*AVERAGE(data.csv!Q207:Q217),$A217," ")</f>
        <v>#DIV/0!</v>
      </c>
      <c r="N217" t="e">
        <f>IF(AVERAGE(data.csv!R219:R221)&lt;$BH$5*AVERAGE(data.csv!R207:R217),$A217," ")</f>
        <v>#DIV/0!</v>
      </c>
      <c r="O217" t="e">
        <f>IF(AVERAGE(data.csv!S219:S221)&lt;$BH$5*AVERAGE(data.csv!S207:S217),$A217," ")</f>
        <v>#DIV/0!</v>
      </c>
      <c r="P217" t="e">
        <f>IF(AVERAGE(data.csv!T219:T221)&lt;$BH$5*AVERAGE(data.csv!T207:T217),$A217," ")</f>
        <v>#DIV/0!</v>
      </c>
      <c r="Q217" t="e">
        <f>IF(AVERAGE(data.csv!U219:U221)&lt;$BH$5*AVERAGE(data.csv!U207:U217),$A217," ")</f>
        <v>#DIV/0!</v>
      </c>
      <c r="R217" t="e">
        <f>IF(AVERAGE(data.csv!V219:V221)&lt;$BH$5*AVERAGE(data.csv!V207:V217),$A217," ")</f>
        <v>#DIV/0!</v>
      </c>
      <c r="S217" t="e">
        <f>IF(AVERAGE(data.csv!W219:W221)&lt;$BH$5*AVERAGE(data.csv!W207:W217),$A217," ")</f>
        <v>#DIV/0!</v>
      </c>
      <c r="T217" t="e">
        <f>IF(AVERAGE(data.csv!X219:X221)&lt;$BH$5*AVERAGE(data.csv!X207:X217),$A217," ")</f>
        <v>#DIV/0!</v>
      </c>
      <c r="U217" t="e">
        <f>IF(AVERAGE(data.csv!Y219:Y221)&lt;$BH$5*AVERAGE(data.csv!Y207:Y217),$A217," ")</f>
        <v>#DIV/0!</v>
      </c>
      <c r="V217" t="e">
        <f>IF(AVERAGE(data.csv!Z219:Z221)&lt;$BH$5*AVERAGE(data.csv!Z207:Z217),$A217," ")</f>
        <v>#DIV/0!</v>
      </c>
      <c r="W217" t="e">
        <f>IF(AVERAGE(data.csv!AA219:AA221)&lt;$BH$5*AVERAGE(data.csv!AA207:AA217),$A217," ")</f>
        <v>#DIV/0!</v>
      </c>
      <c r="X217" t="e">
        <f>IF(AVERAGE(data.csv!AB219:AB221)&lt;$BH$5*AVERAGE(data.csv!AB207:AB217),$A217," ")</f>
        <v>#DIV/0!</v>
      </c>
      <c r="Y217" t="e">
        <f>IF(AVERAGE(data.csv!AC219:AC221)&lt;$BH$5*AVERAGE(data.csv!AC207:AC217),$A217," ")</f>
        <v>#DIV/0!</v>
      </c>
      <c r="Z217" t="e">
        <f>IF(AVERAGE(data.csv!AD219:AD221)&lt;$BH$5*AVERAGE(data.csv!AD207:AD217),$A217," ")</f>
        <v>#DIV/0!</v>
      </c>
      <c r="AA217" t="e">
        <f>IF(AVERAGE(data.csv!AE219:AE221)&lt;$BH$5*AVERAGE(data.csv!AE207:AE217),$A217," ")</f>
        <v>#DIV/0!</v>
      </c>
      <c r="AB217" t="e">
        <f>IF(AVERAGE(data.csv!AF219:AF221)&lt;$BH$5*AVERAGE(data.csv!AF207:AF217),$A217," ")</f>
        <v>#DIV/0!</v>
      </c>
      <c r="AC217" t="e">
        <f>IF(AVERAGE(data.csv!AG219:AG221)&lt;$BH$5*AVERAGE(data.csv!AG207:AG217),$A217," ")</f>
        <v>#DIV/0!</v>
      </c>
      <c r="AD217" t="e">
        <f>IF(AVERAGE(data.csv!AH219:AH221)&lt;$BH$5*AVERAGE(data.csv!AH207:AH217),$A217," ")</f>
        <v>#DIV/0!</v>
      </c>
      <c r="AE217" t="str">
        <f>IF(AVERAGE(data.csv!AI219:AI221)&lt;$BH$5*AVERAGE(data.csv!AI207:AI217),$A217," ")</f>
        <v xml:space="preserve"> </v>
      </c>
      <c r="AF217" t="str">
        <f>IF(AVERAGE(data.csv!AJ219:AJ221)&lt;$BH$5*AVERAGE(data.csv!AJ207:AJ217),$A217," ")</f>
        <v xml:space="preserve"> </v>
      </c>
      <c r="AG217" t="str">
        <f>IF(AVERAGE(data.csv!AK219:AK221)&lt;$BH$5*AVERAGE(data.csv!AK207:AK217),$A217," ")</f>
        <v xml:space="preserve"> </v>
      </c>
      <c r="AH217" t="str">
        <f>IF(AVERAGE(data.csv!AL219:AL221)&lt;$BH$5*AVERAGE(data.csv!AL207:AL217),$A217," ")</f>
        <v xml:space="preserve"> </v>
      </c>
      <c r="AI217" t="str">
        <f>IF(AVERAGE(data.csv!AM219:AM221)&lt;$BH$5*AVERAGE(data.csv!AM207:AM217),$A217," ")</f>
        <v xml:space="preserve"> </v>
      </c>
      <c r="AJ217" t="str">
        <f>IF(AVERAGE(data.csv!AN219:AN221)&lt;$BH$5*AVERAGE(data.csv!AN207:AN217),$A217," ")</f>
        <v xml:space="preserve"> </v>
      </c>
      <c r="AK217" t="str">
        <f>IF(AVERAGE(data.csv!AO219:AO221)&lt;$BH$5*AVERAGE(data.csv!AO207:AO217),$A217," ")</f>
        <v xml:space="preserve"> </v>
      </c>
      <c r="AL217" t="str">
        <f>IF(AVERAGE(data.csv!AP219:AP221)&lt;$BH$5*AVERAGE(data.csv!AP207:AP217),$A217," ")</f>
        <v xml:space="preserve"> </v>
      </c>
      <c r="AM217" t="str">
        <f>IF(AVERAGE(data.csv!AQ219:AQ221)&lt;$BH$5*AVERAGE(data.csv!AQ207:AQ217),$A217," ")</f>
        <v xml:space="preserve"> </v>
      </c>
      <c r="AN217" t="str">
        <f>IF(AVERAGE(data.csv!AR219:AR221)&lt;$BH$5*AVERAGE(data.csv!AR207:AR217),$A217," ")</f>
        <v xml:space="preserve"> </v>
      </c>
      <c r="AO217" t="str">
        <f>IF(AVERAGE(data.csv!AS219:AS221)&lt;$BH$5*AVERAGE(data.csv!AS207:AS217),$A217," ")</f>
        <v xml:space="preserve"> </v>
      </c>
      <c r="AP217" t="str">
        <f>IF(AVERAGE(data.csv!AT219:AT221)&lt;$BH$5*AVERAGE(data.csv!AT207:AT217),$A217," ")</f>
        <v xml:space="preserve"> </v>
      </c>
      <c r="AQ217" t="str">
        <f>IF(AVERAGE(data.csv!AU219:AU221)&lt;$BH$5*AVERAGE(data.csv!AU207:AU217),$A217," ")</f>
        <v xml:space="preserve"> </v>
      </c>
      <c r="AR217" t="str">
        <f>IF(AVERAGE(data.csv!AV219:AV221)&lt;$BH$5*AVERAGE(data.csv!AV207:AV217),$A217," ")</f>
        <v xml:space="preserve"> </v>
      </c>
      <c r="AS217" t="str">
        <f>IF(AVERAGE(data.csv!AW219:AW221)&lt;$BH$5*AVERAGE(data.csv!AW207:AW217),$A217," ")</f>
        <v xml:space="preserve"> </v>
      </c>
      <c r="AT217" t="str">
        <f>IF(AVERAGE(data.csv!AX219:AX221)&lt;$BH$5*AVERAGE(data.csv!AX207:AX217),$A217," ")</f>
        <v xml:space="preserve"> </v>
      </c>
      <c r="AU217" t="str">
        <f>IF(AVERAGE(data.csv!AY219:AY221)&lt;$BH$5*AVERAGE(data.csv!AY207:AY217),$A217," ")</f>
        <v xml:space="preserve"> </v>
      </c>
      <c r="AV217" t="str">
        <f>IF(AVERAGE(data.csv!AZ219:AZ221)&lt;$BH$5*AVERAGE(data.csv!AZ207:AZ217),$A217," ")</f>
        <v xml:space="preserve"> </v>
      </c>
      <c r="AW217" t="str">
        <f>IF(AVERAGE(data.csv!BA219:BA221)&lt;$BH$5*AVERAGE(data.csv!BA207:BA217),$A217," ")</f>
        <v xml:space="preserve"> </v>
      </c>
      <c r="AX217" t="str">
        <f>IF(AVERAGE(data.csv!BB219:BB221)&lt;$BH$5*AVERAGE(data.csv!BB207:BB217),$A217," ")</f>
        <v xml:space="preserve"> </v>
      </c>
      <c r="AY217" t="str">
        <f>IF(AVERAGE(data.csv!BC219:BC221)&lt;$BH$5*AVERAGE(data.csv!BC207:BC217),$A217," ")</f>
        <v xml:space="preserve"> </v>
      </c>
      <c r="AZ217" t="str">
        <f>IF(AVERAGE(data.csv!BD219:BD221)&lt;$BH$5*AVERAGE(data.csv!BD207:BD217),$A217," ")</f>
        <v xml:space="preserve"> </v>
      </c>
      <c r="BA217" t="str">
        <f>IF(AVERAGE(data.csv!BE219:BE221)&lt;$BH$5*AVERAGE(data.csv!BE207:BE217),$A217," ")</f>
        <v xml:space="preserve"> </v>
      </c>
      <c r="BB217" t="str">
        <f>IF(AVERAGE(data.csv!BF219:BF221)&lt;$BH$5*AVERAGE(data.csv!BF207:BF217),$A217," ")</f>
        <v xml:space="preserve"> </v>
      </c>
      <c r="BC217">
        <f>IF(AVERAGE(data.csv!BG219:BG221)&lt;$BH$5*AVERAGE(data.csv!BG207:BG217),$A217," ")</f>
        <v>-19.100000000000001</v>
      </c>
      <c r="BD217" t="str">
        <f>IF(AVERAGE(data.csv!BH219:BH221)&lt;$BH$5*AVERAGE(data.csv!BH207:BH217),$A217," ")</f>
        <v xml:space="preserve"> </v>
      </c>
      <c r="BE217" t="str">
        <f>IF(AVERAGE(data.csv!BI219:BI221)&lt;$BH$5*AVERAGE(data.csv!BI207:BI217),$A217," ")</f>
        <v xml:space="preserve"> </v>
      </c>
    </row>
    <row r="218" spans="1:58" x14ac:dyDescent="0.3">
      <c r="A218" s="4">
        <f>AVERAGE(data.csv!C218:F218)</f>
        <v>-19.155000000000001</v>
      </c>
      <c r="B218" s="7"/>
      <c r="D218" t="e">
        <f>IF(AVERAGE(data.csv!H220:H222)&lt;$BH$5*AVERAGE(data.csv!H208:H218),$A218," ")</f>
        <v>#DIV/0!</v>
      </c>
      <c r="E218" t="e">
        <f>IF(AVERAGE(data.csv!I220:I222)&lt;$BH$5*AVERAGE(data.csv!I208:I218),$A218," ")</f>
        <v>#DIV/0!</v>
      </c>
      <c r="F218" t="e">
        <f>IF(AVERAGE(data.csv!J220:J222)&lt;$BH$5*AVERAGE(data.csv!J208:J218),$A218," ")</f>
        <v>#DIV/0!</v>
      </c>
      <c r="G218" t="e">
        <f>IF(AVERAGE(data.csv!K220:K222)&lt;$BH$5*AVERAGE(data.csv!K208:K218),$A218," ")</f>
        <v>#DIV/0!</v>
      </c>
      <c r="H218" t="e">
        <f>IF(AVERAGE(data.csv!L220:L222)&lt;$BH$5*AVERAGE(data.csv!L208:L218),$A218," ")</f>
        <v>#DIV/0!</v>
      </c>
      <c r="I218" t="e">
        <f>IF(AVERAGE(data.csv!M220:M222)&lt;$BH$5*AVERAGE(data.csv!M208:M218),$A218," ")</f>
        <v>#DIV/0!</v>
      </c>
      <c r="J218" t="e">
        <f>IF(AVERAGE(data.csv!N220:N222)&lt;$BH$5*AVERAGE(data.csv!N208:N218),$A218," ")</f>
        <v>#DIV/0!</v>
      </c>
      <c r="K218" t="e">
        <f>IF(AVERAGE(data.csv!O220:O222)&lt;$BH$5*AVERAGE(data.csv!O208:O218),$A218," ")</f>
        <v>#DIV/0!</v>
      </c>
      <c r="L218" t="e">
        <f>IF(AVERAGE(data.csv!P220:P222)&lt;$BH$5*AVERAGE(data.csv!P208:P218),$A218," ")</f>
        <v>#DIV/0!</v>
      </c>
      <c r="M218" t="e">
        <f>IF(AVERAGE(data.csv!Q220:Q222)&lt;$BH$5*AVERAGE(data.csv!Q208:Q218),$A218," ")</f>
        <v>#DIV/0!</v>
      </c>
      <c r="N218" t="e">
        <f>IF(AVERAGE(data.csv!R220:R222)&lt;$BH$5*AVERAGE(data.csv!R208:R218),$A218," ")</f>
        <v>#DIV/0!</v>
      </c>
      <c r="O218" t="e">
        <f>IF(AVERAGE(data.csv!S220:S222)&lt;$BH$5*AVERAGE(data.csv!S208:S218),$A218," ")</f>
        <v>#DIV/0!</v>
      </c>
      <c r="P218" t="e">
        <f>IF(AVERAGE(data.csv!T220:T222)&lt;$BH$5*AVERAGE(data.csv!T208:T218),$A218," ")</f>
        <v>#DIV/0!</v>
      </c>
      <c r="Q218" t="e">
        <f>IF(AVERAGE(data.csv!U220:U222)&lt;$BH$5*AVERAGE(data.csv!U208:U218),$A218," ")</f>
        <v>#DIV/0!</v>
      </c>
      <c r="R218" t="e">
        <f>IF(AVERAGE(data.csv!V220:V222)&lt;$BH$5*AVERAGE(data.csv!V208:V218),$A218," ")</f>
        <v>#DIV/0!</v>
      </c>
      <c r="S218" t="e">
        <f>IF(AVERAGE(data.csv!W220:W222)&lt;$BH$5*AVERAGE(data.csv!W208:W218),$A218," ")</f>
        <v>#DIV/0!</v>
      </c>
      <c r="T218" t="e">
        <f>IF(AVERAGE(data.csv!X220:X222)&lt;$BH$5*AVERAGE(data.csv!X208:X218),$A218," ")</f>
        <v>#DIV/0!</v>
      </c>
      <c r="U218" t="e">
        <f>IF(AVERAGE(data.csv!Y220:Y222)&lt;$BH$5*AVERAGE(data.csv!Y208:Y218),$A218," ")</f>
        <v>#DIV/0!</v>
      </c>
      <c r="V218" t="e">
        <f>IF(AVERAGE(data.csv!Z220:Z222)&lt;$BH$5*AVERAGE(data.csv!Z208:Z218),$A218," ")</f>
        <v>#DIV/0!</v>
      </c>
      <c r="W218" t="e">
        <f>IF(AVERAGE(data.csv!AA220:AA222)&lt;$BH$5*AVERAGE(data.csv!AA208:AA218),$A218," ")</f>
        <v>#DIV/0!</v>
      </c>
      <c r="X218" t="e">
        <f>IF(AVERAGE(data.csv!AB220:AB222)&lt;$BH$5*AVERAGE(data.csv!AB208:AB218),$A218," ")</f>
        <v>#DIV/0!</v>
      </c>
      <c r="Y218" t="e">
        <f>IF(AVERAGE(data.csv!AC220:AC222)&lt;$BH$5*AVERAGE(data.csv!AC208:AC218),$A218," ")</f>
        <v>#DIV/0!</v>
      </c>
      <c r="Z218" t="e">
        <f>IF(AVERAGE(data.csv!AD220:AD222)&lt;$BH$5*AVERAGE(data.csv!AD208:AD218),$A218," ")</f>
        <v>#DIV/0!</v>
      </c>
      <c r="AA218" t="e">
        <f>IF(AVERAGE(data.csv!AE220:AE222)&lt;$BH$5*AVERAGE(data.csv!AE208:AE218),$A218," ")</f>
        <v>#DIV/0!</v>
      </c>
      <c r="AB218" t="e">
        <f>IF(AVERAGE(data.csv!AF220:AF222)&lt;$BH$5*AVERAGE(data.csv!AF208:AF218),$A218," ")</f>
        <v>#DIV/0!</v>
      </c>
      <c r="AC218" t="e">
        <f>IF(AVERAGE(data.csv!AG220:AG222)&lt;$BH$5*AVERAGE(data.csv!AG208:AG218),$A218," ")</f>
        <v>#DIV/0!</v>
      </c>
      <c r="AD218" t="e">
        <f>IF(AVERAGE(data.csv!AH220:AH222)&lt;$BH$5*AVERAGE(data.csv!AH208:AH218),$A218," ")</f>
        <v>#DIV/0!</v>
      </c>
      <c r="AE218" t="str">
        <f>IF(AVERAGE(data.csv!AI220:AI222)&lt;$BH$5*AVERAGE(data.csv!AI208:AI218),$A218," ")</f>
        <v xml:space="preserve"> </v>
      </c>
      <c r="AF218" t="str">
        <f>IF(AVERAGE(data.csv!AJ220:AJ222)&lt;$BH$5*AVERAGE(data.csv!AJ208:AJ218),$A218," ")</f>
        <v xml:space="preserve"> </v>
      </c>
      <c r="AG218" t="str">
        <f>IF(AVERAGE(data.csv!AK220:AK222)&lt;$BH$5*AVERAGE(data.csv!AK208:AK218),$A218," ")</f>
        <v xml:space="preserve"> </v>
      </c>
      <c r="AH218" t="str">
        <f>IF(AVERAGE(data.csv!AL220:AL222)&lt;$BH$5*AVERAGE(data.csv!AL208:AL218),$A218," ")</f>
        <v xml:space="preserve"> </v>
      </c>
      <c r="AI218" t="str">
        <f>IF(AVERAGE(data.csv!AM220:AM222)&lt;$BH$5*AVERAGE(data.csv!AM208:AM218),$A218," ")</f>
        <v xml:space="preserve"> </v>
      </c>
      <c r="AJ218" t="str">
        <f>IF(AVERAGE(data.csv!AN220:AN222)&lt;$BH$5*AVERAGE(data.csv!AN208:AN218),$A218," ")</f>
        <v xml:space="preserve"> </v>
      </c>
      <c r="AK218" t="str">
        <f>IF(AVERAGE(data.csv!AO220:AO222)&lt;$BH$5*AVERAGE(data.csv!AO208:AO218),$A218," ")</f>
        <v xml:space="preserve"> </v>
      </c>
      <c r="AL218" t="str">
        <f>IF(AVERAGE(data.csv!AP220:AP222)&lt;$BH$5*AVERAGE(data.csv!AP208:AP218),$A218," ")</f>
        <v xml:space="preserve"> </v>
      </c>
      <c r="AM218" t="str">
        <f>IF(AVERAGE(data.csv!AQ220:AQ222)&lt;$BH$5*AVERAGE(data.csv!AQ208:AQ218),$A218," ")</f>
        <v xml:space="preserve"> </v>
      </c>
      <c r="AN218" t="str">
        <f>IF(AVERAGE(data.csv!AR220:AR222)&lt;$BH$5*AVERAGE(data.csv!AR208:AR218),$A218," ")</f>
        <v xml:space="preserve"> </v>
      </c>
      <c r="AO218" t="str">
        <f>IF(AVERAGE(data.csv!AS220:AS222)&lt;$BH$5*AVERAGE(data.csv!AS208:AS218),$A218," ")</f>
        <v xml:space="preserve"> </v>
      </c>
      <c r="AP218" t="str">
        <f>IF(AVERAGE(data.csv!AT220:AT222)&lt;$BH$5*AVERAGE(data.csv!AT208:AT218),$A218," ")</f>
        <v xml:space="preserve"> </v>
      </c>
      <c r="AQ218" t="str">
        <f>IF(AVERAGE(data.csv!AU220:AU222)&lt;$BH$5*AVERAGE(data.csv!AU208:AU218),$A218," ")</f>
        <v xml:space="preserve"> </v>
      </c>
      <c r="AR218" t="str">
        <f>IF(AVERAGE(data.csv!AV220:AV222)&lt;$BH$5*AVERAGE(data.csv!AV208:AV218),$A218," ")</f>
        <v xml:space="preserve"> </v>
      </c>
      <c r="AS218" t="str">
        <f>IF(AVERAGE(data.csv!AW220:AW222)&lt;$BH$5*AVERAGE(data.csv!AW208:AW218),$A218," ")</f>
        <v xml:space="preserve"> </v>
      </c>
      <c r="AT218" t="str">
        <f>IF(AVERAGE(data.csv!AX220:AX222)&lt;$BH$5*AVERAGE(data.csv!AX208:AX218),$A218," ")</f>
        <v xml:space="preserve"> </v>
      </c>
      <c r="AU218" t="str">
        <f>IF(AVERAGE(data.csv!AY220:AY222)&lt;$BH$5*AVERAGE(data.csv!AY208:AY218),$A218," ")</f>
        <v xml:space="preserve"> </v>
      </c>
      <c r="AV218" t="str">
        <f>IF(AVERAGE(data.csv!AZ220:AZ222)&lt;$BH$5*AVERAGE(data.csv!AZ208:AZ218),$A218," ")</f>
        <v xml:space="preserve"> </v>
      </c>
      <c r="AW218" t="str">
        <f>IF(AVERAGE(data.csv!BA220:BA222)&lt;$BH$5*AVERAGE(data.csv!BA208:BA218),$A218," ")</f>
        <v xml:space="preserve"> </v>
      </c>
      <c r="AX218" t="str">
        <f>IF(AVERAGE(data.csv!BB220:BB222)&lt;$BH$5*AVERAGE(data.csv!BB208:BB218),$A218," ")</f>
        <v xml:space="preserve"> </v>
      </c>
      <c r="AY218" t="str">
        <f>IF(AVERAGE(data.csv!BC220:BC222)&lt;$BH$5*AVERAGE(data.csv!BC208:BC218),$A218," ")</f>
        <v xml:space="preserve"> </v>
      </c>
      <c r="AZ218" t="str">
        <f>IF(AVERAGE(data.csv!BD220:BD222)&lt;$BH$5*AVERAGE(data.csv!BD208:BD218),$A218," ")</f>
        <v xml:space="preserve"> </v>
      </c>
      <c r="BA218" t="str">
        <f>IF(AVERAGE(data.csv!BE220:BE222)&lt;$BH$5*AVERAGE(data.csv!BE208:BE218),$A218," ")</f>
        <v xml:space="preserve"> </v>
      </c>
      <c r="BB218" t="str">
        <f>IF(AVERAGE(data.csv!BF220:BF222)&lt;$BH$5*AVERAGE(data.csv!BF208:BF218),$A218," ")</f>
        <v xml:space="preserve"> </v>
      </c>
      <c r="BC218">
        <f>IF(AVERAGE(data.csv!BG220:BG222)&lt;$BH$5*AVERAGE(data.csv!BG208:BG218),$A218," ")</f>
        <v>-19.155000000000001</v>
      </c>
      <c r="BD218" t="str">
        <f>IF(AVERAGE(data.csv!BH220:BH222)&lt;$BH$5*AVERAGE(data.csv!BH208:BH218),$A218," ")</f>
        <v xml:space="preserve"> </v>
      </c>
      <c r="BE218" t="str">
        <f>IF(AVERAGE(data.csv!BI220:BI222)&lt;$BH$5*AVERAGE(data.csv!BI208:BI218),$A218," ")</f>
        <v xml:space="preserve"> </v>
      </c>
    </row>
    <row r="219" spans="1:58" x14ac:dyDescent="0.3">
      <c r="A219" s="4">
        <f>AVERAGE(data.csv!C219:F219)</f>
        <v>-19.200000000000003</v>
      </c>
      <c r="B219" s="7"/>
      <c r="D219" t="e">
        <f>IF(AVERAGE(data.csv!H221:H223)&lt;$BH$5*AVERAGE(data.csv!H209:H219),$A219," ")</f>
        <v>#DIV/0!</v>
      </c>
      <c r="E219" t="e">
        <f>IF(AVERAGE(data.csv!I221:I223)&lt;$BH$5*AVERAGE(data.csv!I209:I219),$A219," ")</f>
        <v>#DIV/0!</v>
      </c>
      <c r="F219" t="e">
        <f>IF(AVERAGE(data.csv!J221:J223)&lt;$BH$5*AVERAGE(data.csv!J209:J219),$A219," ")</f>
        <v>#DIV/0!</v>
      </c>
      <c r="G219" t="e">
        <f>IF(AVERAGE(data.csv!K221:K223)&lt;$BH$5*AVERAGE(data.csv!K209:K219),$A219," ")</f>
        <v>#DIV/0!</v>
      </c>
      <c r="H219" t="e">
        <f>IF(AVERAGE(data.csv!L221:L223)&lt;$BH$5*AVERAGE(data.csv!L209:L219),$A219," ")</f>
        <v>#DIV/0!</v>
      </c>
      <c r="I219" t="e">
        <f>IF(AVERAGE(data.csv!M221:M223)&lt;$BH$5*AVERAGE(data.csv!M209:M219),$A219," ")</f>
        <v>#DIV/0!</v>
      </c>
      <c r="J219" t="e">
        <f>IF(AVERAGE(data.csv!N221:N223)&lt;$BH$5*AVERAGE(data.csv!N209:N219),$A219," ")</f>
        <v>#DIV/0!</v>
      </c>
      <c r="K219" t="e">
        <f>IF(AVERAGE(data.csv!O221:O223)&lt;$BH$5*AVERAGE(data.csv!O209:O219),$A219," ")</f>
        <v>#DIV/0!</v>
      </c>
      <c r="L219" t="e">
        <f>IF(AVERAGE(data.csv!P221:P223)&lt;$BH$5*AVERAGE(data.csv!P209:P219),$A219," ")</f>
        <v>#DIV/0!</v>
      </c>
      <c r="M219" t="e">
        <f>IF(AVERAGE(data.csv!Q221:Q223)&lt;$BH$5*AVERAGE(data.csv!Q209:Q219),$A219," ")</f>
        <v>#DIV/0!</v>
      </c>
      <c r="N219" t="e">
        <f>IF(AVERAGE(data.csv!R221:R223)&lt;$BH$5*AVERAGE(data.csv!R209:R219),$A219," ")</f>
        <v>#DIV/0!</v>
      </c>
      <c r="O219" t="e">
        <f>IF(AVERAGE(data.csv!S221:S223)&lt;$BH$5*AVERAGE(data.csv!S209:S219),$A219," ")</f>
        <v>#DIV/0!</v>
      </c>
      <c r="P219" t="e">
        <f>IF(AVERAGE(data.csv!T221:T223)&lt;$BH$5*AVERAGE(data.csv!T209:T219),$A219," ")</f>
        <v>#DIV/0!</v>
      </c>
      <c r="Q219" t="e">
        <f>IF(AVERAGE(data.csv!U221:U223)&lt;$BH$5*AVERAGE(data.csv!U209:U219),$A219," ")</f>
        <v>#DIV/0!</v>
      </c>
      <c r="R219" t="e">
        <f>IF(AVERAGE(data.csv!V221:V223)&lt;$BH$5*AVERAGE(data.csv!V209:V219),$A219," ")</f>
        <v>#DIV/0!</v>
      </c>
      <c r="S219" t="e">
        <f>IF(AVERAGE(data.csv!W221:W223)&lt;$BH$5*AVERAGE(data.csv!W209:W219),$A219," ")</f>
        <v>#DIV/0!</v>
      </c>
      <c r="T219" t="e">
        <f>IF(AVERAGE(data.csv!X221:X223)&lt;$BH$5*AVERAGE(data.csv!X209:X219),$A219," ")</f>
        <v>#DIV/0!</v>
      </c>
      <c r="U219" t="e">
        <f>IF(AVERAGE(data.csv!Y221:Y223)&lt;$BH$5*AVERAGE(data.csv!Y209:Y219),$A219," ")</f>
        <v>#DIV/0!</v>
      </c>
      <c r="V219" t="e">
        <f>IF(AVERAGE(data.csv!Z221:Z223)&lt;$BH$5*AVERAGE(data.csv!Z209:Z219),$A219," ")</f>
        <v>#DIV/0!</v>
      </c>
      <c r="W219" t="e">
        <f>IF(AVERAGE(data.csv!AA221:AA223)&lt;$BH$5*AVERAGE(data.csv!AA209:AA219),$A219," ")</f>
        <v>#DIV/0!</v>
      </c>
      <c r="X219" t="e">
        <f>IF(AVERAGE(data.csv!AB221:AB223)&lt;$BH$5*AVERAGE(data.csv!AB209:AB219),$A219," ")</f>
        <v>#DIV/0!</v>
      </c>
      <c r="Y219" t="e">
        <f>IF(AVERAGE(data.csv!AC221:AC223)&lt;$BH$5*AVERAGE(data.csv!AC209:AC219),$A219," ")</f>
        <v>#DIV/0!</v>
      </c>
      <c r="Z219" t="e">
        <f>IF(AVERAGE(data.csv!AD221:AD223)&lt;$BH$5*AVERAGE(data.csv!AD209:AD219),$A219," ")</f>
        <v>#DIV/0!</v>
      </c>
      <c r="AA219" t="e">
        <f>IF(AVERAGE(data.csv!AE221:AE223)&lt;$BH$5*AVERAGE(data.csv!AE209:AE219),$A219," ")</f>
        <v>#DIV/0!</v>
      </c>
      <c r="AB219" t="e">
        <f>IF(AVERAGE(data.csv!AF221:AF223)&lt;$BH$5*AVERAGE(data.csv!AF209:AF219),$A219," ")</f>
        <v>#DIV/0!</v>
      </c>
      <c r="AC219" t="e">
        <f>IF(AVERAGE(data.csv!AG221:AG223)&lt;$BH$5*AVERAGE(data.csv!AG209:AG219),$A219," ")</f>
        <v>#DIV/0!</v>
      </c>
      <c r="AD219" t="e">
        <f>IF(AVERAGE(data.csv!AH221:AH223)&lt;$BH$5*AVERAGE(data.csv!AH209:AH219),$A219," ")</f>
        <v>#DIV/0!</v>
      </c>
      <c r="AE219" t="str">
        <f>IF(AVERAGE(data.csv!AI221:AI223)&lt;$BH$5*AVERAGE(data.csv!AI209:AI219),$A219," ")</f>
        <v xml:space="preserve"> </v>
      </c>
      <c r="AF219" t="str">
        <f>IF(AVERAGE(data.csv!AJ221:AJ223)&lt;$BH$5*AVERAGE(data.csv!AJ209:AJ219),$A219," ")</f>
        <v xml:space="preserve"> </v>
      </c>
      <c r="AG219" t="str">
        <f>IF(AVERAGE(data.csv!AK221:AK223)&lt;$BH$5*AVERAGE(data.csv!AK209:AK219),$A219," ")</f>
        <v xml:space="preserve"> </v>
      </c>
      <c r="AH219" t="str">
        <f>IF(AVERAGE(data.csv!AL221:AL223)&lt;$BH$5*AVERAGE(data.csv!AL209:AL219),$A219," ")</f>
        <v xml:space="preserve"> </v>
      </c>
      <c r="AI219" t="str">
        <f>IF(AVERAGE(data.csv!AM221:AM223)&lt;$BH$5*AVERAGE(data.csv!AM209:AM219),$A219," ")</f>
        <v xml:space="preserve"> </v>
      </c>
      <c r="AJ219" t="str">
        <f>IF(AVERAGE(data.csv!AN221:AN223)&lt;$BH$5*AVERAGE(data.csv!AN209:AN219),$A219," ")</f>
        <v xml:space="preserve"> </v>
      </c>
      <c r="AK219" t="str">
        <f>IF(AVERAGE(data.csv!AO221:AO223)&lt;$BH$5*AVERAGE(data.csv!AO209:AO219),$A219," ")</f>
        <v xml:space="preserve"> </v>
      </c>
      <c r="AL219" t="str">
        <f>IF(AVERAGE(data.csv!AP221:AP223)&lt;$BH$5*AVERAGE(data.csv!AP209:AP219),$A219," ")</f>
        <v xml:space="preserve"> </v>
      </c>
      <c r="AM219" t="str">
        <f>IF(AVERAGE(data.csv!AQ221:AQ223)&lt;$BH$5*AVERAGE(data.csv!AQ209:AQ219),$A219," ")</f>
        <v xml:space="preserve"> </v>
      </c>
      <c r="AN219" t="str">
        <f>IF(AVERAGE(data.csv!AR221:AR223)&lt;$BH$5*AVERAGE(data.csv!AR209:AR219),$A219," ")</f>
        <v xml:space="preserve"> </v>
      </c>
      <c r="AO219" t="str">
        <f>IF(AVERAGE(data.csv!AS221:AS223)&lt;$BH$5*AVERAGE(data.csv!AS209:AS219),$A219," ")</f>
        <v xml:space="preserve"> </v>
      </c>
      <c r="AP219" t="str">
        <f>IF(AVERAGE(data.csv!AT221:AT223)&lt;$BH$5*AVERAGE(data.csv!AT209:AT219),$A219," ")</f>
        <v xml:space="preserve"> </v>
      </c>
      <c r="AQ219" t="str">
        <f>IF(AVERAGE(data.csv!AU221:AU223)&lt;$BH$5*AVERAGE(data.csv!AU209:AU219),$A219," ")</f>
        <v xml:space="preserve"> </v>
      </c>
      <c r="AR219" t="str">
        <f>IF(AVERAGE(data.csv!AV221:AV223)&lt;$BH$5*AVERAGE(data.csv!AV209:AV219),$A219," ")</f>
        <v xml:space="preserve"> </v>
      </c>
      <c r="AS219" t="str">
        <f>IF(AVERAGE(data.csv!AW221:AW223)&lt;$BH$5*AVERAGE(data.csv!AW209:AW219),$A219," ")</f>
        <v xml:space="preserve"> </v>
      </c>
      <c r="AT219" t="str">
        <f>IF(AVERAGE(data.csv!AX221:AX223)&lt;$BH$5*AVERAGE(data.csv!AX209:AX219),$A219," ")</f>
        <v xml:space="preserve"> </v>
      </c>
      <c r="AU219" t="str">
        <f>IF(AVERAGE(data.csv!AY221:AY223)&lt;$BH$5*AVERAGE(data.csv!AY209:AY219),$A219," ")</f>
        <v xml:space="preserve"> </v>
      </c>
      <c r="AV219" t="str">
        <f>IF(AVERAGE(data.csv!AZ221:AZ223)&lt;$BH$5*AVERAGE(data.csv!AZ209:AZ219),$A219," ")</f>
        <v xml:space="preserve"> </v>
      </c>
      <c r="AW219" t="str">
        <f>IF(AVERAGE(data.csv!BA221:BA223)&lt;$BH$5*AVERAGE(data.csv!BA209:BA219),$A219," ")</f>
        <v xml:space="preserve"> </v>
      </c>
      <c r="AX219" t="str">
        <f>IF(AVERAGE(data.csv!BB221:BB223)&lt;$BH$5*AVERAGE(data.csv!BB209:BB219),$A219," ")</f>
        <v xml:space="preserve"> </v>
      </c>
      <c r="AY219" t="str">
        <f>IF(AVERAGE(data.csv!BC221:BC223)&lt;$BH$5*AVERAGE(data.csv!BC209:BC219),$A219," ")</f>
        <v xml:space="preserve"> </v>
      </c>
      <c r="AZ219" t="str">
        <f>IF(AVERAGE(data.csv!BD221:BD223)&lt;$BH$5*AVERAGE(data.csv!BD209:BD219),$A219," ")</f>
        <v xml:space="preserve"> </v>
      </c>
      <c r="BA219" t="str">
        <f>IF(AVERAGE(data.csv!BE221:BE223)&lt;$BH$5*AVERAGE(data.csv!BE209:BE219),$A219," ")</f>
        <v xml:space="preserve"> </v>
      </c>
      <c r="BB219" t="str">
        <f>IF(AVERAGE(data.csv!BF221:BF223)&lt;$BH$5*AVERAGE(data.csv!BF209:BF219),$A219," ")</f>
        <v xml:space="preserve"> </v>
      </c>
      <c r="BC219">
        <f>IF(AVERAGE(data.csv!BG221:BG223)&lt;$BH$5*AVERAGE(data.csv!BG209:BG219),$A219," ")</f>
        <v>-19.200000000000003</v>
      </c>
      <c r="BD219" t="str">
        <f>IF(AVERAGE(data.csv!BH221:BH223)&lt;$BH$5*AVERAGE(data.csv!BH209:BH219),$A219," ")</f>
        <v xml:space="preserve"> </v>
      </c>
      <c r="BE219" t="str">
        <f>IF(AVERAGE(data.csv!BI221:BI223)&lt;$BH$5*AVERAGE(data.csv!BI209:BI219),$A219," ")</f>
        <v xml:space="preserve"> </v>
      </c>
      <c r="BF219" s="16" t="str">
        <f>IF(AVERAGE(data.csv!BJ221:BJ223)&lt;$BH$5*AVERAGE(data.csv!BJ209:BJ219),$A219," ")</f>
        <v xml:space="preserve"> </v>
      </c>
    </row>
    <row r="220" spans="1:58" x14ac:dyDescent="0.3">
      <c r="A220" s="4">
        <f>AVERAGE(data.csv!C220:F220)</f>
        <v>-19.23</v>
      </c>
      <c r="B220" s="7"/>
      <c r="D220" t="e">
        <f>IF(AVERAGE(data.csv!H222:H224)&lt;$BH$5*AVERAGE(data.csv!H210:H220),$A220," ")</f>
        <v>#DIV/0!</v>
      </c>
      <c r="E220" t="e">
        <f>IF(AVERAGE(data.csv!I222:I224)&lt;$BH$5*AVERAGE(data.csv!I210:I220),$A220," ")</f>
        <v>#DIV/0!</v>
      </c>
      <c r="F220" t="e">
        <f>IF(AVERAGE(data.csv!J222:J224)&lt;$BH$5*AVERAGE(data.csv!J210:J220),$A220," ")</f>
        <v>#DIV/0!</v>
      </c>
      <c r="G220" t="e">
        <f>IF(AVERAGE(data.csv!K222:K224)&lt;$BH$5*AVERAGE(data.csv!K210:K220),$A220," ")</f>
        <v>#DIV/0!</v>
      </c>
      <c r="H220" t="e">
        <f>IF(AVERAGE(data.csv!L222:L224)&lt;$BH$5*AVERAGE(data.csv!L210:L220),$A220," ")</f>
        <v>#DIV/0!</v>
      </c>
      <c r="I220" t="e">
        <f>IF(AVERAGE(data.csv!M222:M224)&lt;$BH$5*AVERAGE(data.csv!M210:M220),$A220," ")</f>
        <v>#DIV/0!</v>
      </c>
      <c r="J220" t="e">
        <f>IF(AVERAGE(data.csv!N222:N224)&lt;$BH$5*AVERAGE(data.csv!N210:N220),$A220," ")</f>
        <v>#DIV/0!</v>
      </c>
      <c r="K220" t="e">
        <f>IF(AVERAGE(data.csv!O222:O224)&lt;$BH$5*AVERAGE(data.csv!O210:O220),$A220," ")</f>
        <v>#DIV/0!</v>
      </c>
      <c r="L220" t="e">
        <f>IF(AVERAGE(data.csv!P222:P224)&lt;$BH$5*AVERAGE(data.csv!P210:P220),$A220," ")</f>
        <v>#DIV/0!</v>
      </c>
      <c r="M220" t="e">
        <f>IF(AVERAGE(data.csv!Q222:Q224)&lt;$BH$5*AVERAGE(data.csv!Q210:Q220),$A220," ")</f>
        <v>#DIV/0!</v>
      </c>
      <c r="N220" t="e">
        <f>IF(AVERAGE(data.csv!R222:R224)&lt;$BH$5*AVERAGE(data.csv!R210:R220),$A220," ")</f>
        <v>#DIV/0!</v>
      </c>
      <c r="O220" t="e">
        <f>IF(AVERAGE(data.csv!S222:S224)&lt;$BH$5*AVERAGE(data.csv!S210:S220),$A220," ")</f>
        <v>#DIV/0!</v>
      </c>
      <c r="P220" t="e">
        <f>IF(AVERAGE(data.csv!T222:T224)&lt;$BH$5*AVERAGE(data.csv!T210:T220),$A220," ")</f>
        <v>#DIV/0!</v>
      </c>
      <c r="Q220" t="e">
        <f>IF(AVERAGE(data.csv!U222:U224)&lt;$BH$5*AVERAGE(data.csv!U210:U220),$A220," ")</f>
        <v>#DIV/0!</v>
      </c>
      <c r="R220" t="e">
        <f>IF(AVERAGE(data.csv!V222:V224)&lt;$BH$5*AVERAGE(data.csv!V210:V220),$A220," ")</f>
        <v>#DIV/0!</v>
      </c>
      <c r="S220" t="e">
        <f>IF(AVERAGE(data.csv!W222:W224)&lt;$BH$5*AVERAGE(data.csv!W210:W220),$A220," ")</f>
        <v>#DIV/0!</v>
      </c>
      <c r="T220" t="e">
        <f>IF(AVERAGE(data.csv!X222:X224)&lt;$BH$5*AVERAGE(data.csv!X210:X220),$A220," ")</f>
        <v>#DIV/0!</v>
      </c>
      <c r="U220" t="e">
        <f>IF(AVERAGE(data.csv!Y222:Y224)&lt;$BH$5*AVERAGE(data.csv!Y210:Y220),$A220," ")</f>
        <v>#DIV/0!</v>
      </c>
      <c r="V220" t="e">
        <f>IF(AVERAGE(data.csv!Z222:Z224)&lt;$BH$5*AVERAGE(data.csv!Z210:Z220),$A220," ")</f>
        <v>#DIV/0!</v>
      </c>
      <c r="W220" t="e">
        <f>IF(AVERAGE(data.csv!AA222:AA224)&lt;$BH$5*AVERAGE(data.csv!AA210:AA220),$A220," ")</f>
        <v>#DIV/0!</v>
      </c>
      <c r="X220" t="e">
        <f>IF(AVERAGE(data.csv!AB222:AB224)&lt;$BH$5*AVERAGE(data.csv!AB210:AB220),$A220," ")</f>
        <v>#DIV/0!</v>
      </c>
      <c r="Y220" t="e">
        <f>IF(AVERAGE(data.csv!AC222:AC224)&lt;$BH$5*AVERAGE(data.csv!AC210:AC220),$A220," ")</f>
        <v>#DIV/0!</v>
      </c>
      <c r="Z220" t="e">
        <f>IF(AVERAGE(data.csv!AD222:AD224)&lt;$BH$5*AVERAGE(data.csv!AD210:AD220),$A220," ")</f>
        <v>#DIV/0!</v>
      </c>
      <c r="AA220" t="e">
        <f>IF(AVERAGE(data.csv!AE222:AE224)&lt;$BH$5*AVERAGE(data.csv!AE210:AE220),$A220," ")</f>
        <v>#DIV/0!</v>
      </c>
      <c r="AB220" t="e">
        <f>IF(AVERAGE(data.csv!AF222:AF224)&lt;$BH$5*AVERAGE(data.csv!AF210:AF220),$A220," ")</f>
        <v>#DIV/0!</v>
      </c>
      <c r="AC220" t="e">
        <f>IF(AVERAGE(data.csv!AG222:AG224)&lt;$BH$5*AVERAGE(data.csv!AG210:AG220),$A220," ")</f>
        <v>#DIV/0!</v>
      </c>
      <c r="AD220" t="e">
        <f>IF(AVERAGE(data.csv!AH222:AH224)&lt;$BH$5*AVERAGE(data.csv!AH210:AH220),$A220," ")</f>
        <v>#DIV/0!</v>
      </c>
      <c r="AE220" t="str">
        <f>IF(AVERAGE(data.csv!AI222:AI224)&lt;$BH$5*AVERAGE(data.csv!AI210:AI220),$A220," ")</f>
        <v xml:space="preserve"> </v>
      </c>
      <c r="AF220" t="str">
        <f>IF(AVERAGE(data.csv!AJ222:AJ224)&lt;$BH$5*AVERAGE(data.csv!AJ210:AJ220),$A220," ")</f>
        <v xml:space="preserve"> </v>
      </c>
      <c r="AG220" t="str">
        <f>IF(AVERAGE(data.csv!AK222:AK224)&lt;$BH$5*AVERAGE(data.csv!AK210:AK220),$A220," ")</f>
        <v xml:space="preserve"> </v>
      </c>
      <c r="AH220" t="str">
        <f>IF(AVERAGE(data.csv!AL222:AL224)&lt;$BH$5*AVERAGE(data.csv!AL210:AL220),$A220," ")</f>
        <v xml:space="preserve"> </v>
      </c>
      <c r="AI220" t="str">
        <f>IF(AVERAGE(data.csv!AM222:AM224)&lt;$BH$5*AVERAGE(data.csv!AM210:AM220),$A220," ")</f>
        <v xml:space="preserve"> </v>
      </c>
      <c r="AJ220" t="str">
        <f>IF(AVERAGE(data.csv!AN222:AN224)&lt;$BH$5*AVERAGE(data.csv!AN210:AN220),$A220," ")</f>
        <v xml:space="preserve"> </v>
      </c>
      <c r="AK220" t="str">
        <f>IF(AVERAGE(data.csv!AO222:AO224)&lt;$BH$5*AVERAGE(data.csv!AO210:AO220),$A220," ")</f>
        <v xml:space="preserve"> </v>
      </c>
      <c r="AL220" t="str">
        <f>IF(AVERAGE(data.csv!AP222:AP224)&lt;$BH$5*AVERAGE(data.csv!AP210:AP220),$A220," ")</f>
        <v xml:space="preserve"> </v>
      </c>
      <c r="AM220" t="str">
        <f>IF(AVERAGE(data.csv!AQ222:AQ224)&lt;$BH$5*AVERAGE(data.csv!AQ210:AQ220),$A220," ")</f>
        <v xml:space="preserve"> </v>
      </c>
      <c r="AN220" t="str">
        <f>IF(AVERAGE(data.csv!AR222:AR224)&lt;$BH$5*AVERAGE(data.csv!AR210:AR220),$A220," ")</f>
        <v xml:space="preserve"> </v>
      </c>
      <c r="AO220" t="str">
        <f>IF(AVERAGE(data.csv!AS222:AS224)&lt;$BH$5*AVERAGE(data.csv!AS210:AS220),$A220," ")</f>
        <v xml:space="preserve"> </v>
      </c>
      <c r="AP220" t="str">
        <f>IF(AVERAGE(data.csv!AT222:AT224)&lt;$BH$5*AVERAGE(data.csv!AT210:AT220),$A220," ")</f>
        <v xml:space="preserve"> </v>
      </c>
      <c r="AQ220" t="str">
        <f>IF(AVERAGE(data.csv!AU222:AU224)&lt;$BH$5*AVERAGE(data.csv!AU210:AU220),$A220," ")</f>
        <v xml:space="preserve"> </v>
      </c>
      <c r="AR220" t="str">
        <f>IF(AVERAGE(data.csv!AV222:AV224)&lt;$BH$5*AVERAGE(data.csv!AV210:AV220),$A220," ")</f>
        <v xml:space="preserve"> </v>
      </c>
      <c r="AS220" t="str">
        <f>IF(AVERAGE(data.csv!AW222:AW224)&lt;$BH$5*AVERAGE(data.csv!AW210:AW220),$A220," ")</f>
        <v xml:space="preserve"> </v>
      </c>
      <c r="AT220" t="str">
        <f>IF(AVERAGE(data.csv!AX222:AX224)&lt;$BH$5*AVERAGE(data.csv!AX210:AX220),$A220," ")</f>
        <v xml:space="preserve"> </v>
      </c>
      <c r="AU220" t="str">
        <f>IF(AVERAGE(data.csv!AY222:AY224)&lt;$BH$5*AVERAGE(data.csv!AY210:AY220),$A220," ")</f>
        <v xml:space="preserve"> </v>
      </c>
      <c r="AV220" t="str">
        <f>IF(AVERAGE(data.csv!AZ222:AZ224)&lt;$BH$5*AVERAGE(data.csv!AZ210:AZ220),$A220," ")</f>
        <v xml:space="preserve"> </v>
      </c>
      <c r="AW220" t="str">
        <f>IF(AVERAGE(data.csv!BA222:BA224)&lt;$BH$5*AVERAGE(data.csv!BA210:BA220),$A220," ")</f>
        <v xml:space="preserve"> </v>
      </c>
      <c r="AX220" t="str">
        <f>IF(AVERAGE(data.csv!BB222:BB224)&lt;$BH$5*AVERAGE(data.csv!BB210:BB220),$A220," ")</f>
        <v xml:space="preserve"> </v>
      </c>
      <c r="AY220" t="str">
        <f>IF(AVERAGE(data.csv!BC222:BC224)&lt;$BH$5*AVERAGE(data.csv!BC210:BC220),$A220," ")</f>
        <v xml:space="preserve"> </v>
      </c>
      <c r="AZ220" t="str">
        <f>IF(AVERAGE(data.csv!BD222:BD224)&lt;$BH$5*AVERAGE(data.csv!BD210:BD220),$A220," ")</f>
        <v xml:space="preserve"> </v>
      </c>
      <c r="BA220" t="str">
        <f>IF(AVERAGE(data.csv!BE222:BE224)&lt;$BH$5*AVERAGE(data.csv!BE210:BE220),$A220," ")</f>
        <v xml:space="preserve"> </v>
      </c>
      <c r="BB220" t="str">
        <f>IF(AVERAGE(data.csv!BF222:BF224)&lt;$BH$5*AVERAGE(data.csv!BF210:BF220),$A220," ")</f>
        <v xml:space="preserve"> </v>
      </c>
      <c r="BC220" t="str">
        <f>IF(AVERAGE(data.csv!BG222:BG224)&lt;$BH$5*AVERAGE(data.csv!BG210:BG220),$A220," ")</f>
        <v xml:space="preserve"> </v>
      </c>
      <c r="BD220" t="str">
        <f>IF(AVERAGE(data.csv!BH222:BH224)&lt;$BH$5*AVERAGE(data.csv!BH210:BH220),$A220," ")</f>
        <v xml:space="preserve"> </v>
      </c>
      <c r="BE220" t="str">
        <f>IF(AVERAGE(data.csv!BI222:BI224)&lt;$BH$5*AVERAGE(data.csv!BI210:BI220),$A220," ")</f>
        <v xml:space="preserve"> </v>
      </c>
      <c r="BF220" s="16" t="str">
        <f>IF(AVERAGE(data.csv!BJ222:BJ224)&lt;$BH$5*AVERAGE(data.csv!BJ210:BJ220),$A220," ")</f>
        <v xml:space="preserve"> </v>
      </c>
    </row>
    <row r="221" spans="1:58" x14ac:dyDescent="0.3">
      <c r="A221" s="4">
        <f>AVERAGE(data.csv!C221:F221)</f>
        <v>-19.274999999999999</v>
      </c>
      <c r="B221" s="7"/>
      <c r="D221" t="e">
        <f>IF(AVERAGE(data.csv!H223:H225)&lt;$BH$5*AVERAGE(data.csv!H211:H221),$A221," ")</f>
        <v>#DIV/0!</v>
      </c>
      <c r="E221" t="e">
        <f>IF(AVERAGE(data.csv!I223:I225)&lt;$BH$5*AVERAGE(data.csv!I211:I221),$A221," ")</f>
        <v>#DIV/0!</v>
      </c>
      <c r="F221" t="e">
        <f>IF(AVERAGE(data.csv!J223:J225)&lt;$BH$5*AVERAGE(data.csv!J211:J221),$A221," ")</f>
        <v>#DIV/0!</v>
      </c>
      <c r="G221" t="e">
        <f>IF(AVERAGE(data.csv!K223:K225)&lt;$BH$5*AVERAGE(data.csv!K211:K221),$A221," ")</f>
        <v>#DIV/0!</v>
      </c>
      <c r="H221" t="e">
        <f>IF(AVERAGE(data.csv!L223:L225)&lt;$BH$5*AVERAGE(data.csv!L211:L221),$A221," ")</f>
        <v>#DIV/0!</v>
      </c>
      <c r="I221" t="e">
        <f>IF(AVERAGE(data.csv!M223:M225)&lt;$BH$5*AVERAGE(data.csv!M211:M221),$A221," ")</f>
        <v>#DIV/0!</v>
      </c>
      <c r="J221" t="e">
        <f>IF(AVERAGE(data.csv!N223:N225)&lt;$BH$5*AVERAGE(data.csv!N211:N221),$A221," ")</f>
        <v>#DIV/0!</v>
      </c>
      <c r="K221" t="e">
        <f>IF(AVERAGE(data.csv!O223:O225)&lt;$BH$5*AVERAGE(data.csv!O211:O221),$A221," ")</f>
        <v>#DIV/0!</v>
      </c>
      <c r="L221" t="e">
        <f>IF(AVERAGE(data.csv!P223:P225)&lt;$BH$5*AVERAGE(data.csv!P211:P221),$A221," ")</f>
        <v>#DIV/0!</v>
      </c>
      <c r="M221" t="e">
        <f>IF(AVERAGE(data.csv!Q223:Q225)&lt;$BH$5*AVERAGE(data.csv!Q211:Q221),$A221," ")</f>
        <v>#DIV/0!</v>
      </c>
      <c r="N221" t="e">
        <f>IF(AVERAGE(data.csv!R223:R225)&lt;$BH$5*AVERAGE(data.csv!R211:R221),$A221," ")</f>
        <v>#DIV/0!</v>
      </c>
      <c r="O221" t="e">
        <f>IF(AVERAGE(data.csv!S223:S225)&lt;$BH$5*AVERAGE(data.csv!S211:S221),$A221," ")</f>
        <v>#DIV/0!</v>
      </c>
      <c r="P221" t="e">
        <f>IF(AVERAGE(data.csv!T223:T225)&lt;$BH$5*AVERAGE(data.csv!T211:T221),$A221," ")</f>
        <v>#DIV/0!</v>
      </c>
      <c r="Q221" t="e">
        <f>IF(AVERAGE(data.csv!U223:U225)&lt;$BH$5*AVERAGE(data.csv!U211:U221),$A221," ")</f>
        <v>#DIV/0!</v>
      </c>
      <c r="R221" t="e">
        <f>IF(AVERAGE(data.csv!V223:V225)&lt;$BH$5*AVERAGE(data.csv!V211:V221),$A221," ")</f>
        <v>#DIV/0!</v>
      </c>
      <c r="S221" t="e">
        <f>IF(AVERAGE(data.csv!W223:W225)&lt;$BH$5*AVERAGE(data.csv!W211:W221),$A221," ")</f>
        <v>#DIV/0!</v>
      </c>
      <c r="T221" t="e">
        <f>IF(AVERAGE(data.csv!X223:X225)&lt;$BH$5*AVERAGE(data.csv!X211:X221),$A221," ")</f>
        <v>#DIV/0!</v>
      </c>
      <c r="U221" t="e">
        <f>IF(AVERAGE(data.csv!Y223:Y225)&lt;$BH$5*AVERAGE(data.csv!Y211:Y221),$A221," ")</f>
        <v>#DIV/0!</v>
      </c>
      <c r="V221" t="e">
        <f>IF(AVERAGE(data.csv!Z223:Z225)&lt;$BH$5*AVERAGE(data.csv!Z211:Z221),$A221," ")</f>
        <v>#DIV/0!</v>
      </c>
      <c r="W221" t="e">
        <f>IF(AVERAGE(data.csv!AA223:AA225)&lt;$BH$5*AVERAGE(data.csv!AA211:AA221),$A221," ")</f>
        <v>#DIV/0!</v>
      </c>
      <c r="X221" t="e">
        <f>IF(AVERAGE(data.csv!AB223:AB225)&lt;$BH$5*AVERAGE(data.csv!AB211:AB221),$A221," ")</f>
        <v>#DIV/0!</v>
      </c>
      <c r="Y221" t="e">
        <f>IF(AVERAGE(data.csv!AC223:AC225)&lt;$BH$5*AVERAGE(data.csv!AC211:AC221),$A221," ")</f>
        <v>#DIV/0!</v>
      </c>
      <c r="Z221" t="e">
        <f>IF(AVERAGE(data.csv!AD223:AD225)&lt;$BH$5*AVERAGE(data.csv!AD211:AD221),$A221," ")</f>
        <v>#DIV/0!</v>
      </c>
      <c r="AA221" t="e">
        <f>IF(AVERAGE(data.csv!AE223:AE225)&lt;$BH$5*AVERAGE(data.csv!AE211:AE221),$A221," ")</f>
        <v>#DIV/0!</v>
      </c>
      <c r="AB221" t="e">
        <f>IF(AVERAGE(data.csv!AF223:AF225)&lt;$BH$5*AVERAGE(data.csv!AF211:AF221),$A221," ")</f>
        <v>#DIV/0!</v>
      </c>
      <c r="AC221" t="e">
        <f>IF(AVERAGE(data.csv!AG223:AG225)&lt;$BH$5*AVERAGE(data.csv!AG211:AG221),$A221," ")</f>
        <v>#DIV/0!</v>
      </c>
      <c r="AD221" t="e">
        <f>IF(AVERAGE(data.csv!AH223:AH225)&lt;$BH$5*AVERAGE(data.csv!AH211:AH221),$A221," ")</f>
        <v>#DIV/0!</v>
      </c>
      <c r="AE221" t="str">
        <f>IF(AVERAGE(data.csv!AI223:AI225)&lt;$BH$5*AVERAGE(data.csv!AI211:AI221),$A221," ")</f>
        <v xml:space="preserve"> </v>
      </c>
      <c r="AF221" t="str">
        <f>IF(AVERAGE(data.csv!AJ223:AJ225)&lt;$BH$5*AVERAGE(data.csv!AJ211:AJ221),$A221," ")</f>
        <v xml:space="preserve"> </v>
      </c>
      <c r="AG221" t="str">
        <f>IF(AVERAGE(data.csv!AK223:AK225)&lt;$BH$5*AVERAGE(data.csv!AK211:AK221),$A221," ")</f>
        <v xml:space="preserve"> </v>
      </c>
      <c r="AH221" t="str">
        <f>IF(AVERAGE(data.csv!AL223:AL225)&lt;$BH$5*AVERAGE(data.csv!AL211:AL221),$A221," ")</f>
        <v xml:space="preserve"> </v>
      </c>
      <c r="AI221" t="str">
        <f>IF(AVERAGE(data.csv!AM223:AM225)&lt;$BH$5*AVERAGE(data.csv!AM211:AM221),$A221," ")</f>
        <v xml:space="preserve"> </v>
      </c>
      <c r="AJ221" t="str">
        <f>IF(AVERAGE(data.csv!AN223:AN225)&lt;$BH$5*AVERAGE(data.csv!AN211:AN221),$A221," ")</f>
        <v xml:space="preserve"> </v>
      </c>
      <c r="AK221">
        <f>IF(AVERAGE(data.csv!AO223:AO225)&lt;$BH$5*AVERAGE(data.csv!AO211:AO221),$A221," ")</f>
        <v>-19.274999999999999</v>
      </c>
      <c r="AL221" t="str">
        <f>IF(AVERAGE(data.csv!AP223:AP225)&lt;$BH$5*AVERAGE(data.csv!AP211:AP221),$A221," ")</f>
        <v xml:space="preserve"> </v>
      </c>
      <c r="AM221" t="str">
        <f>IF(AVERAGE(data.csv!AQ223:AQ225)&lt;$BH$5*AVERAGE(data.csv!AQ211:AQ221),$A221," ")</f>
        <v xml:space="preserve"> </v>
      </c>
      <c r="AN221" t="str">
        <f>IF(AVERAGE(data.csv!AR223:AR225)&lt;$BH$5*AVERAGE(data.csv!AR211:AR221),$A221," ")</f>
        <v xml:space="preserve"> </v>
      </c>
      <c r="AO221" t="str">
        <f>IF(AVERAGE(data.csv!AS223:AS225)&lt;$BH$5*AVERAGE(data.csv!AS211:AS221),$A221," ")</f>
        <v xml:space="preserve"> </v>
      </c>
      <c r="AP221" t="str">
        <f>IF(AVERAGE(data.csv!AT223:AT225)&lt;$BH$5*AVERAGE(data.csv!AT211:AT221),$A221," ")</f>
        <v xml:space="preserve"> </v>
      </c>
      <c r="AQ221" t="str">
        <f>IF(AVERAGE(data.csv!AU223:AU225)&lt;$BH$5*AVERAGE(data.csv!AU211:AU221),$A221," ")</f>
        <v xml:space="preserve"> </v>
      </c>
      <c r="AR221" t="str">
        <f>IF(AVERAGE(data.csv!AV223:AV225)&lt;$BH$5*AVERAGE(data.csv!AV211:AV221),$A221," ")</f>
        <v xml:space="preserve"> </v>
      </c>
      <c r="AS221" t="str">
        <f>IF(AVERAGE(data.csv!AW223:AW225)&lt;$BH$5*AVERAGE(data.csv!AW211:AW221),$A221," ")</f>
        <v xml:space="preserve"> </v>
      </c>
      <c r="AT221" t="str">
        <f>IF(AVERAGE(data.csv!AX223:AX225)&lt;$BH$5*AVERAGE(data.csv!AX211:AX221),$A221," ")</f>
        <v xml:space="preserve"> </v>
      </c>
      <c r="AU221" t="str">
        <f>IF(AVERAGE(data.csv!AY223:AY225)&lt;$BH$5*AVERAGE(data.csv!AY211:AY221),$A221," ")</f>
        <v xml:space="preserve"> </v>
      </c>
      <c r="AV221" t="str">
        <f>IF(AVERAGE(data.csv!AZ223:AZ225)&lt;$BH$5*AVERAGE(data.csv!AZ211:AZ221),$A221," ")</f>
        <v xml:space="preserve"> </v>
      </c>
      <c r="AW221" t="str">
        <f>IF(AVERAGE(data.csv!BA223:BA225)&lt;$BH$5*AVERAGE(data.csv!BA211:BA221),$A221," ")</f>
        <v xml:space="preserve"> </v>
      </c>
      <c r="AX221" t="str">
        <f>IF(AVERAGE(data.csv!BB223:BB225)&lt;$BH$5*AVERAGE(data.csv!BB211:BB221),$A221," ")</f>
        <v xml:space="preserve"> </v>
      </c>
      <c r="AY221" t="str">
        <f>IF(AVERAGE(data.csv!BC223:BC225)&lt;$BH$5*AVERAGE(data.csv!BC211:BC221),$A221," ")</f>
        <v xml:space="preserve"> </v>
      </c>
      <c r="AZ221" t="str">
        <f>IF(AVERAGE(data.csv!BD223:BD225)&lt;$BH$5*AVERAGE(data.csv!BD211:BD221),$A221," ")</f>
        <v xml:space="preserve"> </v>
      </c>
      <c r="BA221" t="str">
        <f>IF(AVERAGE(data.csv!BE223:BE225)&lt;$BH$5*AVERAGE(data.csv!BE211:BE221),$A221," ")</f>
        <v xml:space="preserve"> </v>
      </c>
      <c r="BB221" t="str">
        <f>IF(AVERAGE(data.csv!BF223:BF225)&lt;$BH$5*AVERAGE(data.csv!BF211:BF221),$A221," ")</f>
        <v xml:space="preserve"> </v>
      </c>
      <c r="BC221" t="str">
        <f>IF(AVERAGE(data.csv!BG223:BG225)&lt;$BH$5*AVERAGE(data.csv!BG211:BG221),$A221," ")</f>
        <v xml:space="preserve"> </v>
      </c>
      <c r="BD221" t="str">
        <f>IF(AVERAGE(data.csv!BH223:BH225)&lt;$BH$5*AVERAGE(data.csv!BH211:BH221),$A221," ")</f>
        <v xml:space="preserve"> </v>
      </c>
      <c r="BE221" t="str">
        <f>IF(AVERAGE(data.csv!BI223:BI225)&lt;$BH$5*AVERAGE(data.csv!BI211:BI221),$A221," ")</f>
        <v xml:space="preserve"> </v>
      </c>
      <c r="BF221" s="16" t="str">
        <f>IF(AVERAGE(data.csv!BJ223:BJ225)&lt;$BH$5*AVERAGE(data.csv!BJ211:BJ221),$A221," ")</f>
        <v xml:space="preserve"> </v>
      </c>
    </row>
    <row r="222" spans="1:58" x14ac:dyDescent="0.3">
      <c r="A222" s="4">
        <f>AVERAGE(data.csv!C222:F222)</f>
        <v>-19.315000000000001</v>
      </c>
      <c r="B222" s="7"/>
      <c r="D222" t="e">
        <f>IF(AVERAGE(data.csv!H224:H226)&lt;$BH$5*AVERAGE(data.csv!H212:H222),$A222," ")</f>
        <v>#DIV/0!</v>
      </c>
      <c r="E222" t="e">
        <f>IF(AVERAGE(data.csv!I224:I226)&lt;$BH$5*AVERAGE(data.csv!I212:I222),$A222," ")</f>
        <v>#DIV/0!</v>
      </c>
      <c r="F222" t="e">
        <f>IF(AVERAGE(data.csv!J224:J226)&lt;$BH$5*AVERAGE(data.csv!J212:J222),$A222," ")</f>
        <v>#DIV/0!</v>
      </c>
      <c r="G222" t="e">
        <f>IF(AVERAGE(data.csv!K224:K226)&lt;$BH$5*AVERAGE(data.csv!K212:K222),$A222," ")</f>
        <v>#DIV/0!</v>
      </c>
      <c r="H222" t="e">
        <f>IF(AVERAGE(data.csv!L224:L226)&lt;$BH$5*AVERAGE(data.csv!L212:L222),$A222," ")</f>
        <v>#DIV/0!</v>
      </c>
      <c r="I222" t="e">
        <f>IF(AVERAGE(data.csv!M224:M226)&lt;$BH$5*AVERAGE(data.csv!M212:M222),$A222," ")</f>
        <v>#DIV/0!</v>
      </c>
      <c r="J222" t="e">
        <f>IF(AVERAGE(data.csv!N224:N226)&lt;$BH$5*AVERAGE(data.csv!N212:N222),$A222," ")</f>
        <v>#DIV/0!</v>
      </c>
      <c r="K222" t="e">
        <f>IF(AVERAGE(data.csv!O224:O226)&lt;$BH$5*AVERAGE(data.csv!O212:O222),$A222," ")</f>
        <v>#DIV/0!</v>
      </c>
      <c r="L222" t="e">
        <f>IF(AVERAGE(data.csv!P224:P226)&lt;$BH$5*AVERAGE(data.csv!P212:P222),$A222," ")</f>
        <v>#DIV/0!</v>
      </c>
      <c r="M222" t="e">
        <f>IF(AVERAGE(data.csv!Q224:Q226)&lt;$BH$5*AVERAGE(data.csv!Q212:Q222),$A222," ")</f>
        <v>#DIV/0!</v>
      </c>
      <c r="N222" t="e">
        <f>IF(AVERAGE(data.csv!R224:R226)&lt;$BH$5*AVERAGE(data.csv!R212:R222),$A222," ")</f>
        <v>#DIV/0!</v>
      </c>
      <c r="O222" t="e">
        <f>IF(AVERAGE(data.csv!S224:S226)&lt;$BH$5*AVERAGE(data.csv!S212:S222),$A222," ")</f>
        <v>#DIV/0!</v>
      </c>
      <c r="P222" t="e">
        <f>IF(AVERAGE(data.csv!T224:T226)&lt;$BH$5*AVERAGE(data.csv!T212:T222),$A222," ")</f>
        <v>#DIV/0!</v>
      </c>
      <c r="Q222" t="e">
        <f>IF(AVERAGE(data.csv!U224:U226)&lt;$BH$5*AVERAGE(data.csv!U212:U222),$A222," ")</f>
        <v>#DIV/0!</v>
      </c>
      <c r="R222" t="e">
        <f>IF(AVERAGE(data.csv!V224:V226)&lt;$BH$5*AVERAGE(data.csv!V212:V222),$A222," ")</f>
        <v>#DIV/0!</v>
      </c>
      <c r="S222" t="e">
        <f>IF(AVERAGE(data.csv!W224:W226)&lt;$BH$5*AVERAGE(data.csv!W212:W222),$A222," ")</f>
        <v>#DIV/0!</v>
      </c>
      <c r="T222" t="e">
        <f>IF(AVERAGE(data.csv!X224:X226)&lt;$BH$5*AVERAGE(data.csv!X212:X222),$A222," ")</f>
        <v>#DIV/0!</v>
      </c>
      <c r="U222" t="e">
        <f>IF(AVERAGE(data.csv!Y224:Y226)&lt;$BH$5*AVERAGE(data.csv!Y212:Y222),$A222," ")</f>
        <v>#DIV/0!</v>
      </c>
      <c r="V222" t="e">
        <f>IF(AVERAGE(data.csv!Z224:Z226)&lt;$BH$5*AVERAGE(data.csv!Z212:Z222),$A222," ")</f>
        <v>#DIV/0!</v>
      </c>
      <c r="W222" t="e">
        <f>IF(AVERAGE(data.csv!AA224:AA226)&lt;$BH$5*AVERAGE(data.csv!AA212:AA222),$A222," ")</f>
        <v>#DIV/0!</v>
      </c>
      <c r="X222" t="e">
        <f>IF(AVERAGE(data.csv!AB224:AB226)&lt;$BH$5*AVERAGE(data.csv!AB212:AB222),$A222," ")</f>
        <v>#DIV/0!</v>
      </c>
      <c r="Y222" t="e">
        <f>IF(AVERAGE(data.csv!AC224:AC226)&lt;$BH$5*AVERAGE(data.csv!AC212:AC222),$A222," ")</f>
        <v>#DIV/0!</v>
      </c>
      <c r="Z222" t="e">
        <f>IF(AVERAGE(data.csv!AD224:AD226)&lt;$BH$5*AVERAGE(data.csv!AD212:AD222),$A222," ")</f>
        <v>#DIV/0!</v>
      </c>
      <c r="AA222" t="e">
        <f>IF(AVERAGE(data.csv!AE224:AE226)&lt;$BH$5*AVERAGE(data.csv!AE212:AE222),$A222," ")</f>
        <v>#DIV/0!</v>
      </c>
      <c r="AB222" t="e">
        <f>IF(AVERAGE(data.csv!AF224:AF226)&lt;$BH$5*AVERAGE(data.csv!AF212:AF222),$A222," ")</f>
        <v>#DIV/0!</v>
      </c>
      <c r="AC222" t="e">
        <f>IF(AVERAGE(data.csv!AG224:AG226)&lt;$BH$5*AVERAGE(data.csv!AG212:AG222),$A222," ")</f>
        <v>#DIV/0!</v>
      </c>
      <c r="AD222" t="e">
        <f>IF(AVERAGE(data.csv!AH224:AH226)&lt;$BH$5*AVERAGE(data.csv!AH212:AH222),$A222," ")</f>
        <v>#DIV/0!</v>
      </c>
      <c r="AE222" t="str">
        <f>IF(AVERAGE(data.csv!AI224:AI226)&lt;$BH$5*AVERAGE(data.csv!AI212:AI222),$A222," ")</f>
        <v xml:space="preserve"> </v>
      </c>
      <c r="AF222" t="str">
        <f>IF(AVERAGE(data.csv!AJ224:AJ226)&lt;$BH$5*AVERAGE(data.csv!AJ212:AJ222),$A222," ")</f>
        <v xml:space="preserve"> </v>
      </c>
      <c r="AG222" t="str">
        <f>IF(AVERAGE(data.csv!AK224:AK226)&lt;$BH$5*AVERAGE(data.csv!AK212:AK222),$A222," ")</f>
        <v xml:space="preserve"> </v>
      </c>
      <c r="AH222" t="str">
        <f>IF(AVERAGE(data.csv!AL224:AL226)&lt;$BH$5*AVERAGE(data.csv!AL212:AL222),$A222," ")</f>
        <v xml:space="preserve"> </v>
      </c>
      <c r="AI222" t="str">
        <f>IF(AVERAGE(data.csv!AM224:AM226)&lt;$BH$5*AVERAGE(data.csv!AM212:AM222),$A222," ")</f>
        <v xml:space="preserve"> </v>
      </c>
      <c r="AJ222" t="str">
        <f>IF(AVERAGE(data.csv!AN224:AN226)&lt;$BH$5*AVERAGE(data.csv!AN212:AN222),$A222," ")</f>
        <v xml:space="preserve"> </v>
      </c>
      <c r="AK222">
        <f>IF(AVERAGE(data.csv!AO224:AO226)&lt;$BH$5*AVERAGE(data.csv!AO212:AO222),$A222," ")</f>
        <v>-19.315000000000001</v>
      </c>
      <c r="AL222" t="str">
        <f>IF(AVERAGE(data.csv!AP224:AP226)&lt;$BH$5*AVERAGE(data.csv!AP212:AP222),$A222," ")</f>
        <v xml:space="preserve"> </v>
      </c>
      <c r="AM222" t="str">
        <f>IF(AVERAGE(data.csv!AQ224:AQ226)&lt;$BH$5*AVERAGE(data.csv!AQ212:AQ222),$A222," ")</f>
        <v xml:space="preserve"> </v>
      </c>
      <c r="AN222" t="str">
        <f>IF(AVERAGE(data.csv!AR224:AR226)&lt;$BH$5*AVERAGE(data.csv!AR212:AR222),$A222," ")</f>
        <v xml:space="preserve"> </v>
      </c>
      <c r="AO222" t="str">
        <f>IF(AVERAGE(data.csv!AS224:AS226)&lt;$BH$5*AVERAGE(data.csv!AS212:AS222),$A222," ")</f>
        <v xml:space="preserve"> </v>
      </c>
      <c r="AP222" t="str">
        <f>IF(AVERAGE(data.csv!AT224:AT226)&lt;$BH$5*AVERAGE(data.csv!AT212:AT222),$A222," ")</f>
        <v xml:space="preserve"> </v>
      </c>
      <c r="AQ222" t="str">
        <f>IF(AVERAGE(data.csv!AU224:AU226)&lt;$BH$5*AVERAGE(data.csv!AU212:AU222),$A222," ")</f>
        <v xml:space="preserve"> </v>
      </c>
      <c r="AR222" t="str">
        <f>IF(AVERAGE(data.csv!AV224:AV226)&lt;$BH$5*AVERAGE(data.csv!AV212:AV222),$A222," ")</f>
        <v xml:space="preserve"> </v>
      </c>
      <c r="AS222" t="str">
        <f>IF(AVERAGE(data.csv!AW224:AW226)&lt;$BH$5*AVERAGE(data.csv!AW212:AW222),$A222," ")</f>
        <v xml:space="preserve"> </v>
      </c>
      <c r="AT222" t="str">
        <f>IF(AVERAGE(data.csv!AX224:AX226)&lt;$BH$5*AVERAGE(data.csv!AX212:AX222),$A222," ")</f>
        <v xml:space="preserve"> </v>
      </c>
      <c r="AU222" t="str">
        <f>IF(AVERAGE(data.csv!AY224:AY226)&lt;$BH$5*AVERAGE(data.csv!AY212:AY222),$A222," ")</f>
        <v xml:space="preserve"> </v>
      </c>
      <c r="AV222" t="str">
        <f>IF(AVERAGE(data.csv!AZ224:AZ226)&lt;$BH$5*AVERAGE(data.csv!AZ212:AZ222),$A222," ")</f>
        <v xml:space="preserve"> </v>
      </c>
      <c r="AW222" t="str">
        <f>IF(AVERAGE(data.csv!BA224:BA226)&lt;$BH$5*AVERAGE(data.csv!BA212:BA222),$A222," ")</f>
        <v xml:space="preserve"> </v>
      </c>
      <c r="AX222" t="str">
        <f>IF(AVERAGE(data.csv!BB224:BB226)&lt;$BH$5*AVERAGE(data.csv!BB212:BB222),$A222," ")</f>
        <v xml:space="preserve"> </v>
      </c>
      <c r="AY222" t="str">
        <f>IF(AVERAGE(data.csv!BC224:BC226)&lt;$BH$5*AVERAGE(data.csv!BC212:BC222),$A222," ")</f>
        <v xml:space="preserve"> </v>
      </c>
      <c r="AZ222" t="str">
        <f>IF(AVERAGE(data.csv!BD224:BD226)&lt;$BH$5*AVERAGE(data.csv!BD212:BD222),$A222," ")</f>
        <v xml:space="preserve"> </v>
      </c>
      <c r="BA222" t="str">
        <f>IF(AVERAGE(data.csv!BE224:BE226)&lt;$BH$5*AVERAGE(data.csv!BE212:BE222),$A222," ")</f>
        <v xml:space="preserve"> </v>
      </c>
      <c r="BB222" t="str">
        <f>IF(AVERAGE(data.csv!BF224:BF226)&lt;$BH$5*AVERAGE(data.csv!BF212:BF222),$A222," ")</f>
        <v xml:space="preserve"> </v>
      </c>
      <c r="BC222" t="str">
        <f>IF(AVERAGE(data.csv!BG224:BG226)&lt;$BH$5*AVERAGE(data.csv!BG212:BG222),$A222," ")</f>
        <v xml:space="preserve"> </v>
      </c>
      <c r="BD222" t="str">
        <f>IF(AVERAGE(data.csv!BH224:BH226)&lt;$BH$5*AVERAGE(data.csv!BH212:BH222),$A222," ")</f>
        <v xml:space="preserve"> </v>
      </c>
      <c r="BE222" t="str">
        <f>IF(AVERAGE(data.csv!BI224:BI226)&lt;$BH$5*AVERAGE(data.csv!BI212:BI222),$A222," ")</f>
        <v xml:space="preserve"> </v>
      </c>
      <c r="BF222" s="16" t="str">
        <f>IF(AVERAGE(data.csv!BJ224:BJ226)&lt;$BH$5*AVERAGE(data.csv!BJ212:BJ222),$A222," ")</f>
        <v xml:space="preserve"> </v>
      </c>
    </row>
    <row r="223" spans="1:58" x14ac:dyDescent="0.3">
      <c r="A223" s="4">
        <f>AVERAGE(data.csv!C223:F223)</f>
        <v>-19.364999999999998</v>
      </c>
      <c r="B223" s="7"/>
      <c r="D223" t="e">
        <f>IF(AVERAGE(data.csv!H225:H227)&lt;$BH$5*AVERAGE(data.csv!H213:H223),$A223," ")</f>
        <v>#DIV/0!</v>
      </c>
      <c r="E223" t="e">
        <f>IF(AVERAGE(data.csv!I225:I227)&lt;$BH$5*AVERAGE(data.csv!I213:I223),$A223," ")</f>
        <v>#DIV/0!</v>
      </c>
      <c r="F223" t="e">
        <f>IF(AVERAGE(data.csv!J225:J227)&lt;$BH$5*AVERAGE(data.csv!J213:J223),$A223," ")</f>
        <v>#DIV/0!</v>
      </c>
      <c r="G223" t="e">
        <f>IF(AVERAGE(data.csv!K225:K227)&lt;$BH$5*AVERAGE(data.csv!K213:K223),$A223," ")</f>
        <v>#DIV/0!</v>
      </c>
      <c r="H223" t="e">
        <f>IF(AVERAGE(data.csv!L225:L227)&lt;$BH$5*AVERAGE(data.csv!L213:L223),$A223," ")</f>
        <v>#DIV/0!</v>
      </c>
      <c r="I223" t="e">
        <f>IF(AVERAGE(data.csv!M225:M227)&lt;$BH$5*AVERAGE(data.csv!M213:M223),$A223," ")</f>
        <v>#DIV/0!</v>
      </c>
      <c r="J223" t="e">
        <f>IF(AVERAGE(data.csv!N225:N227)&lt;$BH$5*AVERAGE(data.csv!N213:N223),$A223," ")</f>
        <v>#DIV/0!</v>
      </c>
      <c r="K223" t="e">
        <f>IF(AVERAGE(data.csv!O225:O227)&lt;$BH$5*AVERAGE(data.csv!O213:O223),$A223," ")</f>
        <v>#DIV/0!</v>
      </c>
      <c r="L223" t="e">
        <f>IF(AVERAGE(data.csv!P225:P227)&lt;$BH$5*AVERAGE(data.csv!P213:P223),$A223," ")</f>
        <v>#DIV/0!</v>
      </c>
      <c r="M223" t="e">
        <f>IF(AVERAGE(data.csv!Q225:Q227)&lt;$BH$5*AVERAGE(data.csv!Q213:Q223),$A223," ")</f>
        <v>#DIV/0!</v>
      </c>
      <c r="N223" t="e">
        <f>IF(AVERAGE(data.csv!R225:R227)&lt;$BH$5*AVERAGE(data.csv!R213:R223),$A223," ")</f>
        <v>#DIV/0!</v>
      </c>
      <c r="O223" t="e">
        <f>IF(AVERAGE(data.csv!S225:S227)&lt;$BH$5*AVERAGE(data.csv!S213:S223),$A223," ")</f>
        <v>#DIV/0!</v>
      </c>
      <c r="P223" t="e">
        <f>IF(AVERAGE(data.csv!T225:T227)&lt;$BH$5*AVERAGE(data.csv!T213:T223),$A223," ")</f>
        <v>#DIV/0!</v>
      </c>
      <c r="Q223" t="e">
        <f>IF(AVERAGE(data.csv!U225:U227)&lt;$BH$5*AVERAGE(data.csv!U213:U223),$A223," ")</f>
        <v>#DIV/0!</v>
      </c>
      <c r="R223" t="e">
        <f>IF(AVERAGE(data.csv!V225:V227)&lt;$BH$5*AVERAGE(data.csv!V213:V223),$A223," ")</f>
        <v>#DIV/0!</v>
      </c>
      <c r="S223" t="e">
        <f>IF(AVERAGE(data.csv!W225:W227)&lt;$BH$5*AVERAGE(data.csv!W213:W223),$A223," ")</f>
        <v>#DIV/0!</v>
      </c>
      <c r="T223" t="e">
        <f>IF(AVERAGE(data.csv!X225:X227)&lt;$BH$5*AVERAGE(data.csv!X213:X223),$A223," ")</f>
        <v>#DIV/0!</v>
      </c>
      <c r="U223" t="e">
        <f>IF(AVERAGE(data.csv!Y225:Y227)&lt;$BH$5*AVERAGE(data.csv!Y213:Y223),$A223," ")</f>
        <v>#DIV/0!</v>
      </c>
      <c r="V223" t="e">
        <f>IF(AVERAGE(data.csv!Z225:Z227)&lt;$BH$5*AVERAGE(data.csv!Z213:Z223),$A223," ")</f>
        <v>#DIV/0!</v>
      </c>
      <c r="W223" t="e">
        <f>IF(AVERAGE(data.csv!AA225:AA227)&lt;$BH$5*AVERAGE(data.csv!AA213:AA223),$A223," ")</f>
        <v>#DIV/0!</v>
      </c>
      <c r="X223" t="e">
        <f>IF(AVERAGE(data.csv!AB225:AB227)&lt;$BH$5*AVERAGE(data.csv!AB213:AB223),$A223," ")</f>
        <v>#DIV/0!</v>
      </c>
      <c r="Y223" t="e">
        <f>IF(AVERAGE(data.csv!AC225:AC227)&lt;$BH$5*AVERAGE(data.csv!AC213:AC223),$A223," ")</f>
        <v>#DIV/0!</v>
      </c>
      <c r="Z223" t="e">
        <f>IF(AVERAGE(data.csv!AD225:AD227)&lt;$BH$5*AVERAGE(data.csv!AD213:AD223),$A223," ")</f>
        <v>#DIV/0!</v>
      </c>
      <c r="AA223" t="e">
        <f>IF(AVERAGE(data.csv!AE225:AE227)&lt;$BH$5*AVERAGE(data.csv!AE213:AE223),$A223," ")</f>
        <v>#DIV/0!</v>
      </c>
      <c r="AB223" t="e">
        <f>IF(AVERAGE(data.csv!AF225:AF227)&lt;$BH$5*AVERAGE(data.csv!AF213:AF223),$A223," ")</f>
        <v>#DIV/0!</v>
      </c>
      <c r="AC223" t="e">
        <f>IF(AVERAGE(data.csv!AG225:AG227)&lt;$BH$5*AVERAGE(data.csv!AG213:AG223),$A223," ")</f>
        <v>#DIV/0!</v>
      </c>
      <c r="AD223" t="e">
        <f>IF(AVERAGE(data.csv!AH225:AH227)&lt;$BH$5*AVERAGE(data.csv!AH213:AH223),$A223," ")</f>
        <v>#DIV/0!</v>
      </c>
      <c r="AE223" t="str">
        <f>IF(AVERAGE(data.csv!AI225:AI227)&lt;$BH$5*AVERAGE(data.csv!AI213:AI223),$A223," ")</f>
        <v xml:space="preserve"> </v>
      </c>
      <c r="AF223" t="str">
        <f>IF(AVERAGE(data.csv!AJ225:AJ227)&lt;$BH$5*AVERAGE(data.csv!AJ213:AJ223),$A223," ")</f>
        <v xml:space="preserve"> </v>
      </c>
      <c r="AG223" t="str">
        <f>IF(AVERAGE(data.csv!AK225:AK227)&lt;$BH$5*AVERAGE(data.csv!AK213:AK223),$A223," ")</f>
        <v xml:space="preserve"> </v>
      </c>
      <c r="AH223" t="str">
        <f>IF(AVERAGE(data.csv!AL225:AL227)&lt;$BH$5*AVERAGE(data.csv!AL213:AL223),$A223," ")</f>
        <v xml:space="preserve"> </v>
      </c>
      <c r="AI223" t="str">
        <f>IF(AVERAGE(data.csv!AM225:AM227)&lt;$BH$5*AVERAGE(data.csv!AM213:AM223),$A223," ")</f>
        <v xml:space="preserve"> </v>
      </c>
      <c r="AJ223" t="str">
        <f>IF(AVERAGE(data.csv!AN225:AN227)&lt;$BH$5*AVERAGE(data.csv!AN213:AN223),$A223," ")</f>
        <v xml:space="preserve"> </v>
      </c>
      <c r="AK223">
        <f>IF(AVERAGE(data.csv!AO225:AO227)&lt;$BH$5*AVERAGE(data.csv!AO213:AO223),$A223," ")</f>
        <v>-19.364999999999998</v>
      </c>
      <c r="AL223" t="str">
        <f>IF(AVERAGE(data.csv!AP225:AP227)&lt;$BH$5*AVERAGE(data.csv!AP213:AP223),$A223," ")</f>
        <v xml:space="preserve"> </v>
      </c>
      <c r="AM223" t="str">
        <f>IF(AVERAGE(data.csv!AQ225:AQ227)&lt;$BH$5*AVERAGE(data.csv!AQ213:AQ223),$A223," ")</f>
        <v xml:space="preserve"> </v>
      </c>
      <c r="AN223" t="str">
        <f>IF(AVERAGE(data.csv!AR225:AR227)&lt;$BH$5*AVERAGE(data.csv!AR213:AR223),$A223," ")</f>
        <v xml:space="preserve"> </v>
      </c>
      <c r="AO223" t="str">
        <f>IF(AVERAGE(data.csv!AS225:AS227)&lt;$BH$5*AVERAGE(data.csv!AS213:AS223),$A223," ")</f>
        <v xml:space="preserve"> </v>
      </c>
      <c r="AP223" t="str">
        <f>IF(AVERAGE(data.csv!AT225:AT227)&lt;$BH$5*AVERAGE(data.csv!AT213:AT223),$A223," ")</f>
        <v xml:space="preserve"> </v>
      </c>
      <c r="AQ223" t="str">
        <f>IF(AVERAGE(data.csv!AU225:AU227)&lt;$BH$5*AVERAGE(data.csv!AU213:AU223),$A223," ")</f>
        <v xml:space="preserve"> </v>
      </c>
      <c r="AR223" t="str">
        <f>IF(AVERAGE(data.csv!AV225:AV227)&lt;$BH$5*AVERAGE(data.csv!AV213:AV223),$A223," ")</f>
        <v xml:space="preserve"> </v>
      </c>
      <c r="AS223" t="str">
        <f>IF(AVERAGE(data.csv!AW225:AW227)&lt;$BH$5*AVERAGE(data.csv!AW213:AW223),$A223," ")</f>
        <v xml:space="preserve"> </v>
      </c>
      <c r="AT223" t="str">
        <f>IF(AVERAGE(data.csv!AX225:AX227)&lt;$BH$5*AVERAGE(data.csv!AX213:AX223),$A223," ")</f>
        <v xml:space="preserve"> </v>
      </c>
      <c r="AU223" t="str">
        <f>IF(AVERAGE(data.csv!AY225:AY227)&lt;$BH$5*AVERAGE(data.csv!AY213:AY223),$A223," ")</f>
        <v xml:space="preserve"> </v>
      </c>
      <c r="AV223" t="str">
        <f>IF(AVERAGE(data.csv!AZ225:AZ227)&lt;$BH$5*AVERAGE(data.csv!AZ213:AZ223),$A223," ")</f>
        <v xml:space="preserve"> </v>
      </c>
      <c r="AW223" t="str">
        <f>IF(AVERAGE(data.csv!BA225:BA227)&lt;$BH$5*AVERAGE(data.csv!BA213:BA223),$A223," ")</f>
        <v xml:space="preserve"> </v>
      </c>
      <c r="AX223" t="str">
        <f>IF(AVERAGE(data.csv!BB225:BB227)&lt;$BH$5*AVERAGE(data.csv!BB213:BB223),$A223," ")</f>
        <v xml:space="preserve"> </v>
      </c>
      <c r="AY223" t="str">
        <f>IF(AVERAGE(data.csv!BC225:BC227)&lt;$BH$5*AVERAGE(data.csv!BC213:BC223),$A223," ")</f>
        <v xml:space="preserve"> </v>
      </c>
      <c r="AZ223" t="str">
        <f>IF(AVERAGE(data.csv!BD225:BD227)&lt;$BH$5*AVERAGE(data.csv!BD213:BD223),$A223," ")</f>
        <v xml:space="preserve"> </v>
      </c>
      <c r="BA223" t="str">
        <f>IF(AVERAGE(data.csv!BE225:BE227)&lt;$BH$5*AVERAGE(data.csv!BE213:BE223),$A223," ")</f>
        <v xml:space="preserve"> </v>
      </c>
      <c r="BB223" t="str">
        <f>IF(AVERAGE(data.csv!BF225:BF227)&lt;$BH$5*AVERAGE(data.csv!BF213:BF223),$A223," ")</f>
        <v xml:space="preserve"> </v>
      </c>
      <c r="BC223" t="str">
        <f>IF(AVERAGE(data.csv!BG225:BG227)&lt;$BH$5*AVERAGE(data.csv!BG213:BG223),$A223," ")</f>
        <v xml:space="preserve"> </v>
      </c>
      <c r="BD223" t="str">
        <f>IF(AVERAGE(data.csv!BH225:BH227)&lt;$BH$5*AVERAGE(data.csv!BH213:BH223),$A223," ")</f>
        <v xml:space="preserve"> </v>
      </c>
      <c r="BE223" t="str">
        <f>IF(AVERAGE(data.csv!BI225:BI227)&lt;$BH$5*AVERAGE(data.csv!BI213:BI223),$A223," ")</f>
        <v xml:space="preserve"> </v>
      </c>
      <c r="BF223" s="16" t="str">
        <f>IF(AVERAGE(data.csv!BJ225:BJ227)&lt;$BH$5*AVERAGE(data.csv!BJ213:BJ223),$A223," ")</f>
        <v xml:space="preserve"> </v>
      </c>
    </row>
    <row r="224" spans="1:58" x14ac:dyDescent="0.3">
      <c r="A224" s="4">
        <f>AVERAGE(data.csv!C224:F224)</f>
        <v>-19.399999999999999</v>
      </c>
      <c r="B224" s="7"/>
      <c r="D224" t="e">
        <f>IF(AVERAGE(data.csv!H226:H228)&lt;$BH$5*AVERAGE(data.csv!H214:H224),$A224," ")</f>
        <v>#DIV/0!</v>
      </c>
      <c r="E224" t="e">
        <f>IF(AVERAGE(data.csv!I226:I228)&lt;$BH$5*AVERAGE(data.csv!I214:I224),$A224," ")</f>
        <v>#DIV/0!</v>
      </c>
      <c r="F224" t="e">
        <f>IF(AVERAGE(data.csv!J226:J228)&lt;$BH$5*AVERAGE(data.csv!J214:J224),$A224," ")</f>
        <v>#DIV/0!</v>
      </c>
      <c r="G224" t="e">
        <f>IF(AVERAGE(data.csv!K226:K228)&lt;$BH$5*AVERAGE(data.csv!K214:K224),$A224," ")</f>
        <v>#DIV/0!</v>
      </c>
      <c r="H224" t="e">
        <f>IF(AVERAGE(data.csv!L226:L228)&lt;$BH$5*AVERAGE(data.csv!L214:L224),$A224," ")</f>
        <v>#DIV/0!</v>
      </c>
      <c r="I224" t="e">
        <f>IF(AVERAGE(data.csv!M226:M228)&lt;$BH$5*AVERAGE(data.csv!M214:M224),$A224," ")</f>
        <v>#DIV/0!</v>
      </c>
      <c r="J224" t="e">
        <f>IF(AVERAGE(data.csv!N226:N228)&lt;$BH$5*AVERAGE(data.csv!N214:N224),$A224," ")</f>
        <v>#DIV/0!</v>
      </c>
      <c r="K224" t="e">
        <f>IF(AVERAGE(data.csv!O226:O228)&lt;$BH$5*AVERAGE(data.csv!O214:O224),$A224," ")</f>
        <v>#DIV/0!</v>
      </c>
      <c r="L224" t="e">
        <f>IF(AVERAGE(data.csv!P226:P228)&lt;$BH$5*AVERAGE(data.csv!P214:P224),$A224," ")</f>
        <v>#DIV/0!</v>
      </c>
      <c r="M224" t="e">
        <f>IF(AVERAGE(data.csv!Q226:Q228)&lt;$BH$5*AVERAGE(data.csv!Q214:Q224),$A224," ")</f>
        <v>#DIV/0!</v>
      </c>
      <c r="N224" t="e">
        <f>IF(AVERAGE(data.csv!R226:R228)&lt;$BH$5*AVERAGE(data.csv!R214:R224),$A224," ")</f>
        <v>#DIV/0!</v>
      </c>
      <c r="O224" t="e">
        <f>IF(AVERAGE(data.csv!S226:S228)&lt;$BH$5*AVERAGE(data.csv!S214:S224),$A224," ")</f>
        <v>#DIV/0!</v>
      </c>
      <c r="P224" t="e">
        <f>IF(AVERAGE(data.csv!T226:T228)&lt;$BH$5*AVERAGE(data.csv!T214:T224),$A224," ")</f>
        <v>#DIV/0!</v>
      </c>
      <c r="Q224" t="e">
        <f>IF(AVERAGE(data.csv!U226:U228)&lt;$BH$5*AVERAGE(data.csv!U214:U224),$A224," ")</f>
        <v>#DIV/0!</v>
      </c>
      <c r="R224" t="e">
        <f>IF(AVERAGE(data.csv!V226:V228)&lt;$BH$5*AVERAGE(data.csv!V214:V224),$A224," ")</f>
        <v>#DIV/0!</v>
      </c>
      <c r="S224" t="e">
        <f>IF(AVERAGE(data.csv!W226:W228)&lt;$BH$5*AVERAGE(data.csv!W214:W224),$A224," ")</f>
        <v>#DIV/0!</v>
      </c>
      <c r="T224" t="e">
        <f>IF(AVERAGE(data.csv!X226:X228)&lt;$BH$5*AVERAGE(data.csv!X214:X224),$A224," ")</f>
        <v>#DIV/0!</v>
      </c>
      <c r="U224" t="e">
        <f>IF(AVERAGE(data.csv!Y226:Y228)&lt;$BH$5*AVERAGE(data.csv!Y214:Y224),$A224," ")</f>
        <v>#DIV/0!</v>
      </c>
      <c r="V224" t="e">
        <f>IF(AVERAGE(data.csv!Z226:Z228)&lt;$BH$5*AVERAGE(data.csv!Z214:Z224),$A224," ")</f>
        <v>#DIV/0!</v>
      </c>
      <c r="W224" t="e">
        <f>IF(AVERAGE(data.csv!AA226:AA228)&lt;$BH$5*AVERAGE(data.csv!AA214:AA224),$A224," ")</f>
        <v>#DIV/0!</v>
      </c>
      <c r="X224" t="e">
        <f>IF(AVERAGE(data.csv!AB226:AB228)&lt;$BH$5*AVERAGE(data.csv!AB214:AB224),$A224," ")</f>
        <v>#DIV/0!</v>
      </c>
      <c r="Y224" t="e">
        <f>IF(AVERAGE(data.csv!AC226:AC228)&lt;$BH$5*AVERAGE(data.csv!AC214:AC224),$A224," ")</f>
        <v>#DIV/0!</v>
      </c>
      <c r="Z224" t="e">
        <f>IF(AVERAGE(data.csv!AD226:AD228)&lt;$BH$5*AVERAGE(data.csv!AD214:AD224),$A224," ")</f>
        <v>#DIV/0!</v>
      </c>
      <c r="AA224" t="e">
        <f>IF(AVERAGE(data.csv!AE226:AE228)&lt;$BH$5*AVERAGE(data.csv!AE214:AE224),$A224," ")</f>
        <v>#DIV/0!</v>
      </c>
      <c r="AB224" t="e">
        <f>IF(AVERAGE(data.csv!AF226:AF228)&lt;$BH$5*AVERAGE(data.csv!AF214:AF224),$A224," ")</f>
        <v>#DIV/0!</v>
      </c>
      <c r="AC224" t="e">
        <f>IF(AVERAGE(data.csv!AG226:AG228)&lt;$BH$5*AVERAGE(data.csv!AG214:AG224),$A224," ")</f>
        <v>#DIV/0!</v>
      </c>
      <c r="AD224" t="e">
        <f>IF(AVERAGE(data.csv!AH226:AH228)&lt;$BH$5*AVERAGE(data.csv!AH214:AH224),$A224," ")</f>
        <v>#DIV/0!</v>
      </c>
      <c r="AE224" t="str">
        <f>IF(AVERAGE(data.csv!AI226:AI228)&lt;$BH$5*AVERAGE(data.csv!AI214:AI224),$A224," ")</f>
        <v xml:space="preserve"> </v>
      </c>
      <c r="AF224" t="str">
        <f>IF(AVERAGE(data.csv!AJ226:AJ228)&lt;$BH$5*AVERAGE(data.csv!AJ214:AJ224),$A224," ")</f>
        <v xml:space="preserve"> </v>
      </c>
      <c r="AG224" t="str">
        <f>IF(AVERAGE(data.csv!AK226:AK228)&lt;$BH$5*AVERAGE(data.csv!AK214:AK224),$A224," ")</f>
        <v xml:space="preserve"> </v>
      </c>
      <c r="AH224" t="str">
        <f>IF(AVERAGE(data.csv!AL226:AL228)&lt;$BH$5*AVERAGE(data.csv!AL214:AL224),$A224," ")</f>
        <v xml:space="preserve"> </v>
      </c>
      <c r="AI224" t="str">
        <f>IF(AVERAGE(data.csv!AM226:AM228)&lt;$BH$5*AVERAGE(data.csv!AM214:AM224),$A224," ")</f>
        <v xml:space="preserve"> </v>
      </c>
      <c r="AJ224" t="str">
        <f>IF(AVERAGE(data.csv!AN226:AN228)&lt;$BH$5*AVERAGE(data.csv!AN214:AN224),$A224," ")</f>
        <v xml:space="preserve"> </v>
      </c>
      <c r="AK224">
        <f>IF(AVERAGE(data.csv!AO226:AO228)&lt;$BH$5*AVERAGE(data.csv!AO214:AO224),$A224," ")</f>
        <v>-19.399999999999999</v>
      </c>
      <c r="AL224" t="str">
        <f>IF(AVERAGE(data.csv!AP226:AP228)&lt;$BH$5*AVERAGE(data.csv!AP214:AP224),$A224," ")</f>
        <v xml:space="preserve"> </v>
      </c>
      <c r="AM224" t="str">
        <f>IF(AVERAGE(data.csv!AQ226:AQ228)&lt;$BH$5*AVERAGE(data.csv!AQ214:AQ224),$A224," ")</f>
        <v xml:space="preserve"> </v>
      </c>
      <c r="AN224" t="str">
        <f>IF(AVERAGE(data.csv!AR226:AR228)&lt;$BH$5*AVERAGE(data.csv!AR214:AR224),$A224," ")</f>
        <v xml:space="preserve"> </v>
      </c>
      <c r="AO224" t="str">
        <f>IF(AVERAGE(data.csv!AS226:AS228)&lt;$BH$5*AVERAGE(data.csv!AS214:AS224),$A224," ")</f>
        <v xml:space="preserve"> </v>
      </c>
      <c r="AP224" t="str">
        <f>IF(AVERAGE(data.csv!AT226:AT228)&lt;$BH$5*AVERAGE(data.csv!AT214:AT224),$A224," ")</f>
        <v xml:space="preserve"> </v>
      </c>
      <c r="AQ224" t="str">
        <f>IF(AVERAGE(data.csv!AU226:AU228)&lt;$BH$5*AVERAGE(data.csv!AU214:AU224),$A224," ")</f>
        <v xml:space="preserve"> </v>
      </c>
      <c r="AR224" t="str">
        <f>IF(AVERAGE(data.csv!AV226:AV228)&lt;$BH$5*AVERAGE(data.csv!AV214:AV224),$A224," ")</f>
        <v xml:space="preserve"> </v>
      </c>
      <c r="AS224" t="str">
        <f>IF(AVERAGE(data.csv!AW226:AW228)&lt;$BH$5*AVERAGE(data.csv!AW214:AW224),$A224," ")</f>
        <v xml:space="preserve"> </v>
      </c>
      <c r="AT224" t="str">
        <f>IF(AVERAGE(data.csv!AX226:AX228)&lt;$BH$5*AVERAGE(data.csv!AX214:AX224),$A224," ")</f>
        <v xml:space="preserve"> </v>
      </c>
      <c r="AU224" t="str">
        <f>IF(AVERAGE(data.csv!AY226:AY228)&lt;$BH$5*AVERAGE(data.csv!AY214:AY224),$A224," ")</f>
        <v xml:space="preserve"> </v>
      </c>
      <c r="AV224" t="str">
        <f>IF(AVERAGE(data.csv!AZ226:AZ228)&lt;$BH$5*AVERAGE(data.csv!AZ214:AZ224),$A224," ")</f>
        <v xml:space="preserve"> </v>
      </c>
      <c r="AW224" t="str">
        <f>IF(AVERAGE(data.csv!BA226:BA228)&lt;$BH$5*AVERAGE(data.csv!BA214:BA224),$A224," ")</f>
        <v xml:space="preserve"> </v>
      </c>
      <c r="AX224" t="str">
        <f>IF(AVERAGE(data.csv!BB226:BB228)&lt;$BH$5*AVERAGE(data.csv!BB214:BB224),$A224," ")</f>
        <v xml:space="preserve"> </v>
      </c>
      <c r="AY224" t="str">
        <f>IF(AVERAGE(data.csv!BC226:BC228)&lt;$BH$5*AVERAGE(data.csv!BC214:BC224),$A224," ")</f>
        <v xml:space="preserve"> </v>
      </c>
      <c r="AZ224" t="str">
        <f>IF(AVERAGE(data.csv!BD226:BD228)&lt;$BH$5*AVERAGE(data.csv!BD214:BD224),$A224," ")</f>
        <v xml:space="preserve"> </v>
      </c>
      <c r="BA224" t="str">
        <f>IF(AVERAGE(data.csv!BE226:BE228)&lt;$BH$5*AVERAGE(data.csv!BE214:BE224),$A224," ")</f>
        <v xml:space="preserve"> </v>
      </c>
      <c r="BB224" t="str">
        <f>IF(AVERAGE(data.csv!BF226:BF228)&lt;$BH$5*AVERAGE(data.csv!BF214:BF224),$A224," ")</f>
        <v xml:space="preserve"> </v>
      </c>
      <c r="BC224" t="str">
        <f>IF(AVERAGE(data.csv!BG226:BG228)&lt;$BH$5*AVERAGE(data.csv!BG214:BG224),$A224," ")</f>
        <v xml:space="preserve"> </v>
      </c>
      <c r="BD224" t="str">
        <f>IF(AVERAGE(data.csv!BH226:BH228)&lt;$BH$5*AVERAGE(data.csv!BH214:BH224),$A224," ")</f>
        <v xml:space="preserve"> </v>
      </c>
      <c r="BE224" t="str">
        <f>IF(AVERAGE(data.csv!BI226:BI228)&lt;$BH$5*AVERAGE(data.csv!BI214:BI224),$A224," ")</f>
        <v xml:space="preserve"> </v>
      </c>
      <c r="BF224" s="16" t="str">
        <f>IF(AVERAGE(data.csv!BJ226:BJ228)&lt;$BH$5*AVERAGE(data.csv!BJ214:BJ224),$A224," ")</f>
        <v xml:space="preserve"> </v>
      </c>
    </row>
    <row r="225" spans="1:58" x14ac:dyDescent="0.3">
      <c r="A225" s="4">
        <f>AVERAGE(data.csv!C225:F225)</f>
        <v>-19.445</v>
      </c>
      <c r="B225" s="7"/>
      <c r="D225" t="e">
        <f>IF(AVERAGE(data.csv!H227:H229)&lt;$BH$5*AVERAGE(data.csv!H215:H225),$A225," ")</f>
        <v>#DIV/0!</v>
      </c>
      <c r="E225" t="e">
        <f>IF(AVERAGE(data.csv!I227:I229)&lt;$BH$5*AVERAGE(data.csv!I215:I225),$A225," ")</f>
        <v>#DIV/0!</v>
      </c>
      <c r="F225" t="e">
        <f>IF(AVERAGE(data.csv!J227:J229)&lt;$BH$5*AVERAGE(data.csv!J215:J225),$A225," ")</f>
        <v>#DIV/0!</v>
      </c>
      <c r="G225" t="e">
        <f>IF(AVERAGE(data.csv!K227:K229)&lt;$BH$5*AVERAGE(data.csv!K215:K225),$A225," ")</f>
        <v>#DIV/0!</v>
      </c>
      <c r="H225" t="e">
        <f>IF(AVERAGE(data.csv!L227:L229)&lt;$BH$5*AVERAGE(data.csv!L215:L225),$A225," ")</f>
        <v>#DIV/0!</v>
      </c>
      <c r="I225" t="e">
        <f>IF(AVERAGE(data.csv!M227:M229)&lt;$BH$5*AVERAGE(data.csv!M215:M225),$A225," ")</f>
        <v>#DIV/0!</v>
      </c>
      <c r="J225" t="e">
        <f>IF(AVERAGE(data.csv!N227:N229)&lt;$BH$5*AVERAGE(data.csv!N215:N225),$A225," ")</f>
        <v>#DIV/0!</v>
      </c>
      <c r="K225" t="e">
        <f>IF(AVERAGE(data.csv!O227:O229)&lt;$BH$5*AVERAGE(data.csv!O215:O225),$A225," ")</f>
        <v>#DIV/0!</v>
      </c>
      <c r="L225" t="e">
        <f>IF(AVERAGE(data.csv!P227:P229)&lt;$BH$5*AVERAGE(data.csv!P215:P225),$A225," ")</f>
        <v>#DIV/0!</v>
      </c>
      <c r="M225" t="e">
        <f>IF(AVERAGE(data.csv!Q227:Q229)&lt;$BH$5*AVERAGE(data.csv!Q215:Q225),$A225," ")</f>
        <v>#DIV/0!</v>
      </c>
      <c r="N225" t="e">
        <f>IF(AVERAGE(data.csv!R227:R229)&lt;$BH$5*AVERAGE(data.csv!R215:R225),$A225," ")</f>
        <v>#DIV/0!</v>
      </c>
      <c r="O225" t="e">
        <f>IF(AVERAGE(data.csv!S227:S229)&lt;$BH$5*AVERAGE(data.csv!S215:S225),$A225," ")</f>
        <v>#DIV/0!</v>
      </c>
      <c r="P225" t="e">
        <f>IF(AVERAGE(data.csv!T227:T229)&lt;$BH$5*AVERAGE(data.csv!T215:T225),$A225," ")</f>
        <v>#DIV/0!</v>
      </c>
      <c r="Q225" t="e">
        <f>IF(AVERAGE(data.csv!U227:U229)&lt;$BH$5*AVERAGE(data.csv!U215:U225),$A225," ")</f>
        <v>#DIV/0!</v>
      </c>
      <c r="R225" t="e">
        <f>IF(AVERAGE(data.csv!V227:V229)&lt;$BH$5*AVERAGE(data.csv!V215:V225),$A225," ")</f>
        <v>#DIV/0!</v>
      </c>
      <c r="S225" t="e">
        <f>IF(AVERAGE(data.csv!W227:W229)&lt;$BH$5*AVERAGE(data.csv!W215:W225),$A225," ")</f>
        <v>#DIV/0!</v>
      </c>
      <c r="T225" t="e">
        <f>IF(AVERAGE(data.csv!X227:X229)&lt;$BH$5*AVERAGE(data.csv!X215:X225),$A225," ")</f>
        <v>#DIV/0!</v>
      </c>
      <c r="U225" t="e">
        <f>IF(AVERAGE(data.csv!Y227:Y229)&lt;$BH$5*AVERAGE(data.csv!Y215:Y225),$A225," ")</f>
        <v>#DIV/0!</v>
      </c>
      <c r="V225" t="e">
        <f>IF(AVERAGE(data.csv!Z227:Z229)&lt;$BH$5*AVERAGE(data.csv!Z215:Z225),$A225," ")</f>
        <v>#DIV/0!</v>
      </c>
      <c r="W225" t="e">
        <f>IF(AVERAGE(data.csv!AA227:AA229)&lt;$BH$5*AVERAGE(data.csv!AA215:AA225),$A225," ")</f>
        <v>#DIV/0!</v>
      </c>
      <c r="X225" t="e">
        <f>IF(AVERAGE(data.csv!AB227:AB229)&lt;$BH$5*AVERAGE(data.csv!AB215:AB225),$A225," ")</f>
        <v>#DIV/0!</v>
      </c>
      <c r="Y225" t="e">
        <f>IF(AVERAGE(data.csv!AC227:AC229)&lt;$BH$5*AVERAGE(data.csv!AC215:AC225),$A225," ")</f>
        <v>#DIV/0!</v>
      </c>
      <c r="Z225" t="e">
        <f>IF(AVERAGE(data.csv!AD227:AD229)&lt;$BH$5*AVERAGE(data.csv!AD215:AD225),$A225," ")</f>
        <v>#DIV/0!</v>
      </c>
      <c r="AA225" t="e">
        <f>IF(AVERAGE(data.csv!AE227:AE229)&lt;$BH$5*AVERAGE(data.csv!AE215:AE225),$A225," ")</f>
        <v>#DIV/0!</v>
      </c>
      <c r="AB225" t="e">
        <f>IF(AVERAGE(data.csv!AF227:AF229)&lt;$BH$5*AVERAGE(data.csv!AF215:AF225),$A225," ")</f>
        <v>#DIV/0!</v>
      </c>
      <c r="AC225" t="e">
        <f>IF(AVERAGE(data.csv!AG227:AG229)&lt;$BH$5*AVERAGE(data.csv!AG215:AG225),$A225," ")</f>
        <v>#DIV/0!</v>
      </c>
      <c r="AD225" t="e">
        <f>IF(AVERAGE(data.csv!AH227:AH229)&lt;$BH$5*AVERAGE(data.csv!AH215:AH225),$A225," ")</f>
        <v>#DIV/0!</v>
      </c>
      <c r="AE225" t="str">
        <f>IF(AVERAGE(data.csv!AI227:AI229)&lt;$BH$5*AVERAGE(data.csv!AI215:AI225),$A225," ")</f>
        <v xml:space="preserve"> </v>
      </c>
      <c r="AF225" t="str">
        <f>IF(AVERAGE(data.csv!AJ227:AJ229)&lt;$BH$5*AVERAGE(data.csv!AJ215:AJ225),$A225," ")</f>
        <v xml:space="preserve"> </v>
      </c>
      <c r="AG225" t="str">
        <f>IF(AVERAGE(data.csv!AK227:AK229)&lt;$BH$5*AVERAGE(data.csv!AK215:AK225),$A225," ")</f>
        <v xml:space="preserve"> </v>
      </c>
      <c r="AH225" t="str">
        <f>IF(AVERAGE(data.csv!AL227:AL229)&lt;$BH$5*AVERAGE(data.csv!AL215:AL225),$A225," ")</f>
        <v xml:space="preserve"> </v>
      </c>
      <c r="AI225" t="str">
        <f>IF(AVERAGE(data.csv!AM227:AM229)&lt;$BH$5*AVERAGE(data.csv!AM215:AM225),$A225," ")</f>
        <v xml:space="preserve"> </v>
      </c>
      <c r="AJ225" t="str">
        <f>IF(AVERAGE(data.csv!AN227:AN229)&lt;$BH$5*AVERAGE(data.csv!AN215:AN225),$A225," ")</f>
        <v xml:space="preserve"> </v>
      </c>
      <c r="AK225">
        <f>IF(AVERAGE(data.csv!AO227:AO229)&lt;$BH$5*AVERAGE(data.csv!AO215:AO225),$A225," ")</f>
        <v>-19.445</v>
      </c>
      <c r="AL225" t="str">
        <f>IF(AVERAGE(data.csv!AP227:AP229)&lt;$BH$5*AVERAGE(data.csv!AP215:AP225),$A225," ")</f>
        <v xml:space="preserve"> </v>
      </c>
      <c r="AM225" t="str">
        <f>IF(AVERAGE(data.csv!AQ227:AQ229)&lt;$BH$5*AVERAGE(data.csv!AQ215:AQ225),$A225," ")</f>
        <v xml:space="preserve"> </v>
      </c>
      <c r="AN225" t="str">
        <f>IF(AVERAGE(data.csv!AR227:AR229)&lt;$BH$5*AVERAGE(data.csv!AR215:AR225),$A225," ")</f>
        <v xml:space="preserve"> </v>
      </c>
      <c r="AO225" t="str">
        <f>IF(AVERAGE(data.csv!AS227:AS229)&lt;$BH$5*AVERAGE(data.csv!AS215:AS225),$A225," ")</f>
        <v xml:space="preserve"> </v>
      </c>
      <c r="AP225" t="str">
        <f>IF(AVERAGE(data.csv!AT227:AT229)&lt;$BH$5*AVERAGE(data.csv!AT215:AT225),$A225," ")</f>
        <v xml:space="preserve"> </v>
      </c>
      <c r="AQ225" t="str">
        <f>IF(AVERAGE(data.csv!AU227:AU229)&lt;$BH$5*AVERAGE(data.csv!AU215:AU225),$A225," ")</f>
        <v xml:space="preserve"> </v>
      </c>
      <c r="AR225" t="str">
        <f>IF(AVERAGE(data.csv!AV227:AV229)&lt;$BH$5*AVERAGE(data.csv!AV215:AV225),$A225," ")</f>
        <v xml:space="preserve"> </v>
      </c>
      <c r="AS225" t="str">
        <f>IF(AVERAGE(data.csv!AW227:AW229)&lt;$BH$5*AVERAGE(data.csv!AW215:AW225),$A225," ")</f>
        <v xml:space="preserve"> </v>
      </c>
      <c r="AT225" t="str">
        <f>IF(AVERAGE(data.csv!AX227:AX229)&lt;$BH$5*AVERAGE(data.csv!AX215:AX225),$A225," ")</f>
        <v xml:space="preserve"> </v>
      </c>
      <c r="AU225" t="str">
        <f>IF(AVERAGE(data.csv!AY227:AY229)&lt;$BH$5*AVERAGE(data.csv!AY215:AY225),$A225," ")</f>
        <v xml:space="preserve"> </v>
      </c>
      <c r="AV225" t="str">
        <f>IF(AVERAGE(data.csv!AZ227:AZ229)&lt;$BH$5*AVERAGE(data.csv!AZ215:AZ225),$A225," ")</f>
        <v xml:space="preserve"> </v>
      </c>
      <c r="AW225" t="str">
        <f>IF(AVERAGE(data.csv!BA227:BA229)&lt;$BH$5*AVERAGE(data.csv!BA215:BA225),$A225," ")</f>
        <v xml:space="preserve"> </v>
      </c>
      <c r="AX225" t="str">
        <f>IF(AVERAGE(data.csv!BB227:BB229)&lt;$BH$5*AVERAGE(data.csv!BB215:BB225),$A225," ")</f>
        <v xml:space="preserve"> </v>
      </c>
      <c r="AY225" t="str">
        <f>IF(AVERAGE(data.csv!BC227:BC229)&lt;$BH$5*AVERAGE(data.csv!BC215:BC225),$A225," ")</f>
        <v xml:space="preserve"> </v>
      </c>
      <c r="AZ225" t="str">
        <f>IF(AVERAGE(data.csv!BD227:BD229)&lt;$BH$5*AVERAGE(data.csv!BD215:BD225),$A225," ")</f>
        <v xml:space="preserve"> </v>
      </c>
      <c r="BA225" t="str">
        <f>IF(AVERAGE(data.csv!BE227:BE229)&lt;$BH$5*AVERAGE(data.csv!BE215:BE225),$A225," ")</f>
        <v xml:space="preserve"> </v>
      </c>
      <c r="BB225" t="str">
        <f>IF(AVERAGE(data.csv!BF227:BF229)&lt;$BH$5*AVERAGE(data.csv!BF215:BF225),$A225," ")</f>
        <v xml:space="preserve"> </v>
      </c>
      <c r="BC225" t="str">
        <f>IF(AVERAGE(data.csv!BG227:BG229)&lt;$BH$5*AVERAGE(data.csv!BG215:BG225),$A225," ")</f>
        <v xml:space="preserve"> </v>
      </c>
      <c r="BD225" t="str">
        <f>IF(AVERAGE(data.csv!BH227:BH229)&lt;$BH$5*AVERAGE(data.csv!BH215:BH225),$A225," ")</f>
        <v xml:space="preserve"> </v>
      </c>
      <c r="BE225" t="str">
        <f>IF(AVERAGE(data.csv!BI227:BI229)&lt;$BH$5*AVERAGE(data.csv!BI215:BI225),$A225," ")</f>
        <v xml:space="preserve"> </v>
      </c>
      <c r="BF225" s="16" t="str">
        <f>IF(AVERAGE(data.csv!BJ227:BJ229)&lt;$BH$5*AVERAGE(data.csv!BJ215:BJ225),$A225," ")</f>
        <v xml:space="preserve"> </v>
      </c>
    </row>
    <row r="226" spans="1:58" x14ac:dyDescent="0.3">
      <c r="A226" s="4">
        <f>AVERAGE(data.csv!C226:F226)</f>
        <v>-19.484999999999999</v>
      </c>
      <c r="B226" s="7"/>
      <c r="D226" t="e">
        <f>IF(AVERAGE(data.csv!H228:H230)&lt;$BH$5*AVERAGE(data.csv!H216:H226),$A226," ")</f>
        <v>#DIV/0!</v>
      </c>
      <c r="E226" t="e">
        <f>IF(AVERAGE(data.csv!I228:I230)&lt;$BH$5*AVERAGE(data.csv!I216:I226),$A226," ")</f>
        <v>#DIV/0!</v>
      </c>
      <c r="F226" t="e">
        <f>IF(AVERAGE(data.csv!J228:J230)&lt;$BH$5*AVERAGE(data.csv!J216:J226),$A226," ")</f>
        <v>#DIV/0!</v>
      </c>
      <c r="G226" t="e">
        <f>IF(AVERAGE(data.csv!K228:K230)&lt;$BH$5*AVERAGE(data.csv!K216:K226),$A226," ")</f>
        <v>#DIV/0!</v>
      </c>
      <c r="H226" t="e">
        <f>IF(AVERAGE(data.csv!L228:L230)&lt;$BH$5*AVERAGE(data.csv!L216:L226),$A226," ")</f>
        <v>#DIV/0!</v>
      </c>
      <c r="I226" t="e">
        <f>IF(AVERAGE(data.csv!M228:M230)&lt;$BH$5*AVERAGE(data.csv!M216:M226),$A226," ")</f>
        <v>#DIV/0!</v>
      </c>
      <c r="J226" t="e">
        <f>IF(AVERAGE(data.csv!N228:N230)&lt;$BH$5*AVERAGE(data.csv!N216:N226),$A226," ")</f>
        <v>#DIV/0!</v>
      </c>
      <c r="K226" t="e">
        <f>IF(AVERAGE(data.csv!O228:O230)&lt;$BH$5*AVERAGE(data.csv!O216:O226),$A226," ")</f>
        <v>#DIV/0!</v>
      </c>
      <c r="L226" t="e">
        <f>IF(AVERAGE(data.csv!P228:P230)&lt;$BH$5*AVERAGE(data.csv!P216:P226),$A226," ")</f>
        <v>#DIV/0!</v>
      </c>
      <c r="M226" t="e">
        <f>IF(AVERAGE(data.csv!Q228:Q230)&lt;$BH$5*AVERAGE(data.csv!Q216:Q226),$A226," ")</f>
        <v>#DIV/0!</v>
      </c>
      <c r="N226" t="e">
        <f>IF(AVERAGE(data.csv!R228:R230)&lt;$BH$5*AVERAGE(data.csv!R216:R226),$A226," ")</f>
        <v>#DIV/0!</v>
      </c>
      <c r="O226" t="e">
        <f>IF(AVERAGE(data.csv!S228:S230)&lt;$BH$5*AVERAGE(data.csv!S216:S226),$A226," ")</f>
        <v>#DIV/0!</v>
      </c>
      <c r="P226" t="e">
        <f>IF(AVERAGE(data.csv!T228:T230)&lt;$BH$5*AVERAGE(data.csv!T216:T226),$A226," ")</f>
        <v>#DIV/0!</v>
      </c>
      <c r="Q226" t="e">
        <f>IF(AVERAGE(data.csv!U228:U230)&lt;$BH$5*AVERAGE(data.csv!U216:U226),$A226," ")</f>
        <v>#DIV/0!</v>
      </c>
      <c r="R226" t="e">
        <f>IF(AVERAGE(data.csv!V228:V230)&lt;$BH$5*AVERAGE(data.csv!V216:V226),$A226," ")</f>
        <v>#DIV/0!</v>
      </c>
      <c r="S226" t="e">
        <f>IF(AVERAGE(data.csv!W228:W230)&lt;$BH$5*AVERAGE(data.csv!W216:W226),$A226," ")</f>
        <v>#DIV/0!</v>
      </c>
      <c r="T226" t="e">
        <f>IF(AVERAGE(data.csv!X228:X230)&lt;$BH$5*AVERAGE(data.csv!X216:X226),$A226," ")</f>
        <v>#DIV/0!</v>
      </c>
      <c r="U226" t="e">
        <f>IF(AVERAGE(data.csv!Y228:Y230)&lt;$BH$5*AVERAGE(data.csv!Y216:Y226),$A226," ")</f>
        <v>#DIV/0!</v>
      </c>
      <c r="V226" t="e">
        <f>IF(AVERAGE(data.csv!Z228:Z230)&lt;$BH$5*AVERAGE(data.csv!Z216:Z226),$A226," ")</f>
        <v>#DIV/0!</v>
      </c>
      <c r="W226" t="e">
        <f>IF(AVERAGE(data.csv!AA228:AA230)&lt;$BH$5*AVERAGE(data.csv!AA216:AA226),$A226," ")</f>
        <v>#DIV/0!</v>
      </c>
      <c r="X226" t="e">
        <f>IF(AVERAGE(data.csv!AB228:AB230)&lt;$BH$5*AVERAGE(data.csv!AB216:AB226),$A226," ")</f>
        <v>#DIV/0!</v>
      </c>
      <c r="Y226" t="e">
        <f>IF(AVERAGE(data.csv!AC228:AC230)&lt;$BH$5*AVERAGE(data.csv!AC216:AC226),$A226," ")</f>
        <v>#DIV/0!</v>
      </c>
      <c r="Z226" t="e">
        <f>IF(AVERAGE(data.csv!AD228:AD230)&lt;$BH$5*AVERAGE(data.csv!AD216:AD226),$A226," ")</f>
        <v>#DIV/0!</v>
      </c>
      <c r="AA226" t="e">
        <f>IF(AVERAGE(data.csv!AE228:AE230)&lt;$BH$5*AVERAGE(data.csv!AE216:AE226),$A226," ")</f>
        <v>#DIV/0!</v>
      </c>
      <c r="AB226" t="e">
        <f>IF(AVERAGE(data.csv!AF228:AF230)&lt;$BH$5*AVERAGE(data.csv!AF216:AF226),$A226," ")</f>
        <v>#DIV/0!</v>
      </c>
      <c r="AC226" t="e">
        <f>IF(AVERAGE(data.csv!AG228:AG230)&lt;$BH$5*AVERAGE(data.csv!AG216:AG226),$A226," ")</f>
        <v>#DIV/0!</v>
      </c>
      <c r="AD226" t="e">
        <f>IF(AVERAGE(data.csv!AH228:AH230)&lt;$BH$5*AVERAGE(data.csv!AH216:AH226),$A226," ")</f>
        <v>#DIV/0!</v>
      </c>
      <c r="AE226" t="str">
        <f>IF(AVERAGE(data.csv!AI228:AI230)&lt;$BH$5*AVERAGE(data.csv!AI216:AI226),$A226," ")</f>
        <v xml:space="preserve"> </v>
      </c>
      <c r="AF226" t="str">
        <f>IF(AVERAGE(data.csv!AJ228:AJ230)&lt;$BH$5*AVERAGE(data.csv!AJ216:AJ226),$A226," ")</f>
        <v xml:space="preserve"> </v>
      </c>
      <c r="AG226" t="str">
        <f>IF(AVERAGE(data.csv!AK228:AK230)&lt;$BH$5*AVERAGE(data.csv!AK216:AK226),$A226," ")</f>
        <v xml:space="preserve"> </v>
      </c>
      <c r="AH226" t="str">
        <f>IF(AVERAGE(data.csv!AL228:AL230)&lt;$BH$5*AVERAGE(data.csv!AL216:AL226),$A226," ")</f>
        <v xml:space="preserve"> </v>
      </c>
      <c r="AI226" t="str">
        <f>IF(AVERAGE(data.csv!AM228:AM230)&lt;$BH$5*AVERAGE(data.csv!AM216:AM226),$A226," ")</f>
        <v xml:space="preserve"> </v>
      </c>
      <c r="AJ226" t="str">
        <f>IF(AVERAGE(data.csv!AN228:AN230)&lt;$BH$5*AVERAGE(data.csv!AN216:AN226),$A226," ")</f>
        <v xml:space="preserve"> </v>
      </c>
      <c r="AK226">
        <f>IF(AVERAGE(data.csv!AO228:AO230)&lt;$BH$5*AVERAGE(data.csv!AO216:AO226),$A226," ")</f>
        <v>-19.484999999999999</v>
      </c>
      <c r="AL226" t="str">
        <f>IF(AVERAGE(data.csv!AP228:AP230)&lt;$BH$5*AVERAGE(data.csv!AP216:AP226),$A226," ")</f>
        <v xml:space="preserve"> </v>
      </c>
      <c r="AM226" t="str">
        <f>IF(AVERAGE(data.csv!AQ228:AQ230)&lt;$BH$5*AVERAGE(data.csv!AQ216:AQ226),$A226," ")</f>
        <v xml:space="preserve"> </v>
      </c>
      <c r="AN226" t="str">
        <f>IF(AVERAGE(data.csv!AR228:AR230)&lt;$BH$5*AVERAGE(data.csv!AR216:AR226),$A226," ")</f>
        <v xml:space="preserve"> </v>
      </c>
      <c r="AO226" t="str">
        <f>IF(AVERAGE(data.csv!AS228:AS230)&lt;$BH$5*AVERAGE(data.csv!AS216:AS226),$A226," ")</f>
        <v xml:space="preserve"> </v>
      </c>
      <c r="AP226" t="str">
        <f>IF(AVERAGE(data.csv!AT228:AT230)&lt;$BH$5*AVERAGE(data.csv!AT216:AT226),$A226," ")</f>
        <v xml:space="preserve"> </v>
      </c>
      <c r="AQ226" t="str">
        <f>IF(AVERAGE(data.csv!AU228:AU230)&lt;$BH$5*AVERAGE(data.csv!AU216:AU226),$A226," ")</f>
        <v xml:space="preserve"> </v>
      </c>
      <c r="AR226" t="str">
        <f>IF(AVERAGE(data.csv!AV228:AV230)&lt;$BH$5*AVERAGE(data.csv!AV216:AV226),$A226," ")</f>
        <v xml:space="preserve"> </v>
      </c>
      <c r="AS226" t="str">
        <f>IF(AVERAGE(data.csv!AW228:AW230)&lt;$BH$5*AVERAGE(data.csv!AW216:AW226),$A226," ")</f>
        <v xml:space="preserve"> </v>
      </c>
      <c r="AT226" t="str">
        <f>IF(AVERAGE(data.csv!AX228:AX230)&lt;$BH$5*AVERAGE(data.csv!AX216:AX226),$A226," ")</f>
        <v xml:space="preserve"> </v>
      </c>
      <c r="AU226" t="str">
        <f>IF(AVERAGE(data.csv!AY228:AY230)&lt;$BH$5*AVERAGE(data.csv!AY216:AY226),$A226," ")</f>
        <v xml:space="preserve"> </v>
      </c>
      <c r="AV226" t="str">
        <f>IF(AVERAGE(data.csv!AZ228:AZ230)&lt;$BH$5*AVERAGE(data.csv!AZ216:AZ226),$A226," ")</f>
        <v xml:space="preserve"> </v>
      </c>
      <c r="AW226" t="str">
        <f>IF(AVERAGE(data.csv!BA228:BA230)&lt;$BH$5*AVERAGE(data.csv!BA216:BA226),$A226," ")</f>
        <v xml:space="preserve"> </v>
      </c>
      <c r="AX226" t="str">
        <f>IF(AVERAGE(data.csv!BB228:BB230)&lt;$BH$5*AVERAGE(data.csv!BB216:BB226),$A226," ")</f>
        <v xml:space="preserve"> </v>
      </c>
      <c r="AY226" t="str">
        <f>IF(AVERAGE(data.csv!BC228:BC230)&lt;$BH$5*AVERAGE(data.csv!BC216:BC226),$A226," ")</f>
        <v xml:space="preserve"> </v>
      </c>
      <c r="AZ226" t="str">
        <f>IF(AVERAGE(data.csv!BD228:BD230)&lt;$BH$5*AVERAGE(data.csv!BD216:BD226),$A226," ")</f>
        <v xml:space="preserve"> </v>
      </c>
      <c r="BA226" t="str">
        <f>IF(AVERAGE(data.csv!BE228:BE230)&lt;$BH$5*AVERAGE(data.csv!BE216:BE226),$A226," ")</f>
        <v xml:space="preserve"> </v>
      </c>
      <c r="BB226" t="str">
        <f>IF(AVERAGE(data.csv!BF228:BF230)&lt;$BH$5*AVERAGE(data.csv!BF216:BF226),$A226," ")</f>
        <v xml:space="preserve"> </v>
      </c>
      <c r="BC226" t="str">
        <f>IF(AVERAGE(data.csv!BG228:BG230)&lt;$BH$5*AVERAGE(data.csv!BG216:BG226),$A226," ")</f>
        <v xml:space="preserve"> </v>
      </c>
      <c r="BD226" t="str">
        <f>IF(AVERAGE(data.csv!BH228:BH230)&lt;$BH$5*AVERAGE(data.csv!BH216:BH226),$A226," ")</f>
        <v xml:space="preserve"> </v>
      </c>
      <c r="BE226" t="str">
        <f>IF(AVERAGE(data.csv!BI228:BI230)&lt;$BH$5*AVERAGE(data.csv!BI216:BI226),$A226," ")</f>
        <v xml:space="preserve"> </v>
      </c>
      <c r="BF226" s="16" t="str">
        <f>IF(AVERAGE(data.csv!BJ228:BJ230)&lt;$BH$5*AVERAGE(data.csv!BJ216:BJ226),$A226," ")</f>
        <v xml:space="preserve"> </v>
      </c>
    </row>
    <row r="227" spans="1:58" x14ac:dyDescent="0.3">
      <c r="A227" s="4">
        <f>AVERAGE(data.csv!C227:F227)</f>
        <v>-19.53</v>
      </c>
      <c r="B227" s="7"/>
      <c r="D227" t="e">
        <f>IF(AVERAGE(data.csv!H229:H231)&lt;$BH$5*AVERAGE(data.csv!H217:H227),$A227," ")</f>
        <v>#DIV/0!</v>
      </c>
      <c r="E227" t="e">
        <f>IF(AVERAGE(data.csv!I229:I231)&lt;$BH$5*AVERAGE(data.csv!I217:I227),$A227," ")</f>
        <v>#DIV/0!</v>
      </c>
      <c r="F227" t="e">
        <f>IF(AVERAGE(data.csv!J229:J231)&lt;$BH$5*AVERAGE(data.csv!J217:J227),$A227," ")</f>
        <v>#DIV/0!</v>
      </c>
      <c r="G227" t="e">
        <f>IF(AVERAGE(data.csv!K229:K231)&lt;$BH$5*AVERAGE(data.csv!K217:K227),$A227," ")</f>
        <v>#DIV/0!</v>
      </c>
      <c r="H227" t="e">
        <f>IF(AVERAGE(data.csv!L229:L231)&lt;$BH$5*AVERAGE(data.csv!L217:L227),$A227," ")</f>
        <v>#DIV/0!</v>
      </c>
      <c r="I227" t="e">
        <f>IF(AVERAGE(data.csv!M229:M231)&lt;$BH$5*AVERAGE(data.csv!M217:M227),$A227," ")</f>
        <v>#DIV/0!</v>
      </c>
      <c r="J227" t="e">
        <f>IF(AVERAGE(data.csv!N229:N231)&lt;$BH$5*AVERAGE(data.csv!N217:N227),$A227," ")</f>
        <v>#DIV/0!</v>
      </c>
      <c r="K227" t="e">
        <f>IF(AVERAGE(data.csv!O229:O231)&lt;$BH$5*AVERAGE(data.csv!O217:O227),$A227," ")</f>
        <v>#DIV/0!</v>
      </c>
      <c r="L227" t="e">
        <f>IF(AVERAGE(data.csv!P229:P231)&lt;$BH$5*AVERAGE(data.csv!P217:P227),$A227," ")</f>
        <v>#DIV/0!</v>
      </c>
      <c r="M227" t="e">
        <f>IF(AVERAGE(data.csv!Q229:Q231)&lt;$BH$5*AVERAGE(data.csv!Q217:Q227),$A227," ")</f>
        <v>#DIV/0!</v>
      </c>
      <c r="N227" t="e">
        <f>IF(AVERAGE(data.csv!R229:R231)&lt;$BH$5*AVERAGE(data.csv!R217:R227),$A227," ")</f>
        <v>#DIV/0!</v>
      </c>
      <c r="O227" t="e">
        <f>IF(AVERAGE(data.csv!S229:S231)&lt;$BH$5*AVERAGE(data.csv!S217:S227),$A227," ")</f>
        <v>#DIV/0!</v>
      </c>
      <c r="P227" t="e">
        <f>IF(AVERAGE(data.csv!T229:T231)&lt;$BH$5*AVERAGE(data.csv!T217:T227),$A227," ")</f>
        <v>#DIV/0!</v>
      </c>
      <c r="Q227" t="e">
        <f>IF(AVERAGE(data.csv!U229:U231)&lt;$BH$5*AVERAGE(data.csv!U217:U227),$A227," ")</f>
        <v>#DIV/0!</v>
      </c>
      <c r="R227" t="e">
        <f>IF(AVERAGE(data.csv!V229:V231)&lt;$BH$5*AVERAGE(data.csv!V217:V227),$A227," ")</f>
        <v>#DIV/0!</v>
      </c>
      <c r="S227" t="e">
        <f>IF(AVERAGE(data.csv!W229:W231)&lt;$BH$5*AVERAGE(data.csv!W217:W227),$A227," ")</f>
        <v>#DIV/0!</v>
      </c>
      <c r="T227" t="e">
        <f>IF(AVERAGE(data.csv!X229:X231)&lt;$BH$5*AVERAGE(data.csv!X217:X227),$A227," ")</f>
        <v>#DIV/0!</v>
      </c>
      <c r="U227" t="e">
        <f>IF(AVERAGE(data.csv!Y229:Y231)&lt;$BH$5*AVERAGE(data.csv!Y217:Y227),$A227," ")</f>
        <v>#DIV/0!</v>
      </c>
      <c r="V227" t="e">
        <f>IF(AVERAGE(data.csv!Z229:Z231)&lt;$BH$5*AVERAGE(data.csv!Z217:Z227),$A227," ")</f>
        <v>#DIV/0!</v>
      </c>
      <c r="W227" t="e">
        <f>IF(AVERAGE(data.csv!AA229:AA231)&lt;$BH$5*AVERAGE(data.csv!AA217:AA227),$A227," ")</f>
        <v>#DIV/0!</v>
      </c>
      <c r="X227" t="e">
        <f>IF(AVERAGE(data.csv!AB229:AB231)&lt;$BH$5*AVERAGE(data.csv!AB217:AB227),$A227," ")</f>
        <v>#DIV/0!</v>
      </c>
      <c r="Y227" t="e">
        <f>IF(AVERAGE(data.csv!AC229:AC231)&lt;$BH$5*AVERAGE(data.csv!AC217:AC227),$A227," ")</f>
        <v>#DIV/0!</v>
      </c>
      <c r="Z227" t="e">
        <f>IF(AVERAGE(data.csv!AD229:AD231)&lt;$BH$5*AVERAGE(data.csv!AD217:AD227),$A227," ")</f>
        <v>#DIV/0!</v>
      </c>
      <c r="AA227" t="e">
        <f>IF(AVERAGE(data.csv!AE229:AE231)&lt;$BH$5*AVERAGE(data.csv!AE217:AE227),$A227," ")</f>
        <v>#DIV/0!</v>
      </c>
      <c r="AB227" t="e">
        <f>IF(AVERAGE(data.csv!AF229:AF231)&lt;$BH$5*AVERAGE(data.csv!AF217:AF227),$A227," ")</f>
        <v>#DIV/0!</v>
      </c>
      <c r="AC227" t="e">
        <f>IF(AVERAGE(data.csv!AG229:AG231)&lt;$BH$5*AVERAGE(data.csv!AG217:AG227),$A227," ")</f>
        <v>#DIV/0!</v>
      </c>
      <c r="AD227" t="e">
        <f>IF(AVERAGE(data.csv!AH229:AH231)&lt;$BH$5*AVERAGE(data.csv!AH217:AH227),$A227," ")</f>
        <v>#DIV/0!</v>
      </c>
      <c r="AE227" t="str">
        <f>IF(AVERAGE(data.csv!AI229:AI231)&lt;$BH$5*AVERAGE(data.csv!AI217:AI227),$A227," ")</f>
        <v xml:space="preserve"> </v>
      </c>
      <c r="AF227" t="str">
        <f>IF(AVERAGE(data.csv!AJ229:AJ231)&lt;$BH$5*AVERAGE(data.csv!AJ217:AJ227),$A227," ")</f>
        <v xml:space="preserve"> </v>
      </c>
      <c r="AG227" t="str">
        <f>IF(AVERAGE(data.csv!AK229:AK231)&lt;$BH$5*AVERAGE(data.csv!AK217:AK227),$A227," ")</f>
        <v xml:space="preserve"> </v>
      </c>
      <c r="AH227" t="str">
        <f>IF(AVERAGE(data.csv!AL229:AL231)&lt;$BH$5*AVERAGE(data.csv!AL217:AL227),$A227," ")</f>
        <v xml:space="preserve"> </v>
      </c>
      <c r="AI227" t="str">
        <f>IF(AVERAGE(data.csv!AM229:AM231)&lt;$BH$5*AVERAGE(data.csv!AM217:AM227),$A227," ")</f>
        <v xml:space="preserve"> </v>
      </c>
      <c r="AJ227" t="str">
        <f>IF(AVERAGE(data.csv!AN229:AN231)&lt;$BH$5*AVERAGE(data.csv!AN217:AN227),$A227," ")</f>
        <v xml:space="preserve"> </v>
      </c>
      <c r="AK227">
        <f>IF(AVERAGE(data.csv!AO229:AO231)&lt;$BH$5*AVERAGE(data.csv!AO217:AO227),$A227," ")</f>
        <v>-19.53</v>
      </c>
      <c r="AL227" t="str">
        <f>IF(AVERAGE(data.csv!AP229:AP231)&lt;$BH$5*AVERAGE(data.csv!AP217:AP227),$A227," ")</f>
        <v xml:space="preserve"> </v>
      </c>
      <c r="AM227" t="str">
        <f>IF(AVERAGE(data.csv!AQ229:AQ231)&lt;$BH$5*AVERAGE(data.csv!AQ217:AQ227),$A227," ")</f>
        <v xml:space="preserve"> </v>
      </c>
      <c r="AN227" t="str">
        <f>IF(AVERAGE(data.csv!AR229:AR231)&lt;$BH$5*AVERAGE(data.csv!AR217:AR227),$A227," ")</f>
        <v xml:space="preserve"> </v>
      </c>
      <c r="AO227" t="str">
        <f>IF(AVERAGE(data.csv!AS229:AS231)&lt;$BH$5*AVERAGE(data.csv!AS217:AS227),$A227," ")</f>
        <v xml:space="preserve"> </v>
      </c>
      <c r="AP227" t="str">
        <f>IF(AVERAGE(data.csv!AT229:AT231)&lt;$BH$5*AVERAGE(data.csv!AT217:AT227),$A227," ")</f>
        <v xml:space="preserve"> </v>
      </c>
      <c r="AQ227" t="str">
        <f>IF(AVERAGE(data.csv!AU229:AU231)&lt;$BH$5*AVERAGE(data.csv!AU217:AU227),$A227," ")</f>
        <v xml:space="preserve"> </v>
      </c>
      <c r="AR227" t="str">
        <f>IF(AVERAGE(data.csv!AV229:AV231)&lt;$BH$5*AVERAGE(data.csv!AV217:AV227),$A227," ")</f>
        <v xml:space="preserve"> </v>
      </c>
      <c r="AS227" t="str">
        <f>IF(AVERAGE(data.csv!AW229:AW231)&lt;$BH$5*AVERAGE(data.csv!AW217:AW227),$A227," ")</f>
        <v xml:space="preserve"> </v>
      </c>
      <c r="AT227" t="str">
        <f>IF(AVERAGE(data.csv!AX229:AX231)&lt;$BH$5*AVERAGE(data.csv!AX217:AX227),$A227," ")</f>
        <v xml:space="preserve"> </v>
      </c>
      <c r="AU227" t="str">
        <f>IF(AVERAGE(data.csv!AY229:AY231)&lt;$BH$5*AVERAGE(data.csv!AY217:AY227),$A227," ")</f>
        <v xml:space="preserve"> </v>
      </c>
      <c r="AV227" t="str">
        <f>IF(AVERAGE(data.csv!AZ229:AZ231)&lt;$BH$5*AVERAGE(data.csv!AZ217:AZ227),$A227," ")</f>
        <v xml:space="preserve"> </v>
      </c>
      <c r="AW227" t="str">
        <f>IF(AVERAGE(data.csv!BA229:BA231)&lt;$BH$5*AVERAGE(data.csv!BA217:BA227),$A227," ")</f>
        <v xml:space="preserve"> </v>
      </c>
      <c r="AX227" t="str">
        <f>IF(AVERAGE(data.csv!BB229:BB231)&lt;$BH$5*AVERAGE(data.csv!BB217:BB227),$A227," ")</f>
        <v xml:space="preserve"> </v>
      </c>
      <c r="AY227" t="str">
        <f>IF(AVERAGE(data.csv!BC229:BC231)&lt;$BH$5*AVERAGE(data.csv!BC217:BC227),$A227," ")</f>
        <v xml:space="preserve"> </v>
      </c>
      <c r="AZ227" t="str">
        <f>IF(AVERAGE(data.csv!BD229:BD231)&lt;$BH$5*AVERAGE(data.csv!BD217:BD227),$A227," ")</f>
        <v xml:space="preserve"> </v>
      </c>
      <c r="BA227" t="str">
        <f>IF(AVERAGE(data.csv!BE229:BE231)&lt;$BH$5*AVERAGE(data.csv!BE217:BE227),$A227," ")</f>
        <v xml:space="preserve"> </v>
      </c>
      <c r="BB227" t="str">
        <f>IF(AVERAGE(data.csv!BF229:BF231)&lt;$BH$5*AVERAGE(data.csv!BF217:BF227),$A227," ")</f>
        <v xml:space="preserve"> </v>
      </c>
      <c r="BC227" t="str">
        <f>IF(AVERAGE(data.csv!BG229:BG231)&lt;$BH$5*AVERAGE(data.csv!BG217:BG227),$A227," ")</f>
        <v xml:space="preserve"> </v>
      </c>
      <c r="BD227" t="str">
        <f>IF(AVERAGE(data.csv!BH229:BH231)&lt;$BH$5*AVERAGE(data.csv!BH217:BH227),$A227," ")</f>
        <v xml:space="preserve"> </v>
      </c>
      <c r="BE227" t="str">
        <f>IF(AVERAGE(data.csv!BI229:BI231)&lt;$BH$5*AVERAGE(data.csv!BI217:BI227),$A227," ")</f>
        <v xml:space="preserve"> </v>
      </c>
      <c r="BF227" s="16" t="str">
        <f>IF(AVERAGE(data.csv!BJ229:BJ231)&lt;$BH$5*AVERAGE(data.csv!BJ217:BJ227),$A227," ")</f>
        <v xml:space="preserve"> </v>
      </c>
    </row>
    <row r="228" spans="1:58" x14ac:dyDescent="0.3">
      <c r="A228" s="4">
        <f>AVERAGE(data.csv!C228:F228)</f>
        <v>-19.565000000000001</v>
      </c>
      <c r="B228" s="7"/>
      <c r="D228" t="e">
        <f>IF(AVERAGE(data.csv!H230:H232)&lt;$BH$5*AVERAGE(data.csv!H218:H228),$A228," ")</f>
        <v>#DIV/0!</v>
      </c>
      <c r="E228" t="e">
        <f>IF(AVERAGE(data.csv!I230:I232)&lt;$BH$5*AVERAGE(data.csv!I218:I228),$A228," ")</f>
        <v>#DIV/0!</v>
      </c>
      <c r="F228" t="e">
        <f>IF(AVERAGE(data.csv!J230:J232)&lt;$BH$5*AVERAGE(data.csv!J218:J228),$A228," ")</f>
        <v>#DIV/0!</v>
      </c>
      <c r="G228" t="e">
        <f>IF(AVERAGE(data.csv!K230:K232)&lt;$BH$5*AVERAGE(data.csv!K218:K228),$A228," ")</f>
        <v>#DIV/0!</v>
      </c>
      <c r="H228" t="e">
        <f>IF(AVERAGE(data.csv!L230:L232)&lt;$BH$5*AVERAGE(data.csv!L218:L228),$A228," ")</f>
        <v>#DIV/0!</v>
      </c>
      <c r="I228" t="e">
        <f>IF(AVERAGE(data.csv!M230:M232)&lt;$BH$5*AVERAGE(data.csv!M218:M228),$A228," ")</f>
        <v>#DIV/0!</v>
      </c>
      <c r="J228" t="e">
        <f>IF(AVERAGE(data.csv!N230:N232)&lt;$BH$5*AVERAGE(data.csv!N218:N228),$A228," ")</f>
        <v>#DIV/0!</v>
      </c>
      <c r="K228" t="e">
        <f>IF(AVERAGE(data.csv!O230:O232)&lt;$BH$5*AVERAGE(data.csv!O218:O228),$A228," ")</f>
        <v>#DIV/0!</v>
      </c>
      <c r="L228" t="e">
        <f>IF(AVERAGE(data.csv!P230:P232)&lt;$BH$5*AVERAGE(data.csv!P218:P228),$A228," ")</f>
        <v>#DIV/0!</v>
      </c>
      <c r="M228" t="e">
        <f>IF(AVERAGE(data.csv!Q230:Q232)&lt;$BH$5*AVERAGE(data.csv!Q218:Q228),$A228," ")</f>
        <v>#DIV/0!</v>
      </c>
      <c r="N228" t="e">
        <f>IF(AVERAGE(data.csv!R230:R232)&lt;$BH$5*AVERAGE(data.csv!R218:R228),$A228," ")</f>
        <v>#DIV/0!</v>
      </c>
      <c r="O228" t="e">
        <f>IF(AVERAGE(data.csv!S230:S232)&lt;$BH$5*AVERAGE(data.csv!S218:S228),$A228," ")</f>
        <v>#DIV/0!</v>
      </c>
      <c r="P228" t="e">
        <f>IF(AVERAGE(data.csv!T230:T232)&lt;$BH$5*AVERAGE(data.csv!T218:T228),$A228," ")</f>
        <v>#DIV/0!</v>
      </c>
      <c r="Q228" t="e">
        <f>IF(AVERAGE(data.csv!U230:U232)&lt;$BH$5*AVERAGE(data.csv!U218:U228),$A228," ")</f>
        <v>#DIV/0!</v>
      </c>
      <c r="R228" t="e">
        <f>IF(AVERAGE(data.csv!V230:V232)&lt;$BH$5*AVERAGE(data.csv!V218:V228),$A228," ")</f>
        <v>#DIV/0!</v>
      </c>
      <c r="S228" t="e">
        <f>IF(AVERAGE(data.csv!W230:W232)&lt;$BH$5*AVERAGE(data.csv!W218:W228),$A228," ")</f>
        <v>#DIV/0!</v>
      </c>
      <c r="T228" t="e">
        <f>IF(AVERAGE(data.csv!X230:X232)&lt;$BH$5*AVERAGE(data.csv!X218:X228),$A228," ")</f>
        <v>#DIV/0!</v>
      </c>
      <c r="U228" t="e">
        <f>IF(AVERAGE(data.csv!Y230:Y232)&lt;$BH$5*AVERAGE(data.csv!Y218:Y228),$A228," ")</f>
        <v>#DIV/0!</v>
      </c>
      <c r="V228" t="e">
        <f>IF(AVERAGE(data.csv!Z230:Z232)&lt;$BH$5*AVERAGE(data.csv!Z218:Z228),$A228," ")</f>
        <v>#DIV/0!</v>
      </c>
      <c r="W228" t="e">
        <f>IF(AVERAGE(data.csv!AA230:AA232)&lt;$BH$5*AVERAGE(data.csv!AA218:AA228),$A228," ")</f>
        <v>#DIV/0!</v>
      </c>
      <c r="X228" t="e">
        <f>IF(AVERAGE(data.csv!AB230:AB232)&lt;$BH$5*AVERAGE(data.csv!AB218:AB228),$A228," ")</f>
        <v>#DIV/0!</v>
      </c>
      <c r="Y228" t="e">
        <f>IF(AVERAGE(data.csv!AC230:AC232)&lt;$BH$5*AVERAGE(data.csv!AC218:AC228),$A228," ")</f>
        <v>#DIV/0!</v>
      </c>
      <c r="Z228" t="e">
        <f>IF(AVERAGE(data.csv!AD230:AD232)&lt;$BH$5*AVERAGE(data.csv!AD218:AD228),$A228," ")</f>
        <v>#DIV/0!</v>
      </c>
      <c r="AA228" t="e">
        <f>IF(AVERAGE(data.csv!AE230:AE232)&lt;$BH$5*AVERAGE(data.csv!AE218:AE228),$A228," ")</f>
        <v>#DIV/0!</v>
      </c>
      <c r="AB228" t="e">
        <f>IF(AVERAGE(data.csv!AF230:AF232)&lt;$BH$5*AVERAGE(data.csv!AF218:AF228),$A228," ")</f>
        <v>#DIV/0!</v>
      </c>
      <c r="AC228" t="e">
        <f>IF(AVERAGE(data.csv!AG230:AG232)&lt;$BH$5*AVERAGE(data.csv!AG218:AG228),$A228," ")</f>
        <v>#DIV/0!</v>
      </c>
      <c r="AD228" t="e">
        <f>IF(AVERAGE(data.csv!AH230:AH232)&lt;$BH$5*AVERAGE(data.csv!AH218:AH228),$A228," ")</f>
        <v>#DIV/0!</v>
      </c>
      <c r="AE228" t="str">
        <f>IF(AVERAGE(data.csv!AI230:AI232)&lt;$BH$5*AVERAGE(data.csv!AI218:AI228),$A228," ")</f>
        <v xml:space="preserve"> </v>
      </c>
      <c r="AF228" t="str">
        <f>IF(AVERAGE(data.csv!AJ230:AJ232)&lt;$BH$5*AVERAGE(data.csv!AJ218:AJ228),$A228," ")</f>
        <v xml:space="preserve"> </v>
      </c>
      <c r="AG228" t="str">
        <f>IF(AVERAGE(data.csv!AK230:AK232)&lt;$BH$5*AVERAGE(data.csv!AK218:AK228),$A228," ")</f>
        <v xml:space="preserve"> </v>
      </c>
      <c r="AH228" t="str">
        <f>IF(AVERAGE(data.csv!AL230:AL232)&lt;$BH$5*AVERAGE(data.csv!AL218:AL228),$A228," ")</f>
        <v xml:space="preserve"> </v>
      </c>
      <c r="AI228" t="str">
        <f>IF(AVERAGE(data.csv!AM230:AM232)&lt;$BH$5*AVERAGE(data.csv!AM218:AM228),$A228," ")</f>
        <v xml:space="preserve"> </v>
      </c>
      <c r="AJ228" t="str">
        <f>IF(AVERAGE(data.csv!AN230:AN232)&lt;$BH$5*AVERAGE(data.csv!AN218:AN228),$A228," ")</f>
        <v xml:space="preserve"> </v>
      </c>
      <c r="AK228">
        <f>IF(AVERAGE(data.csv!AO230:AO232)&lt;$BH$5*AVERAGE(data.csv!AO218:AO228),$A228," ")</f>
        <v>-19.565000000000001</v>
      </c>
      <c r="AL228" t="str">
        <f>IF(AVERAGE(data.csv!AP230:AP232)&lt;$BH$5*AVERAGE(data.csv!AP218:AP228),$A228," ")</f>
        <v xml:space="preserve"> </v>
      </c>
      <c r="AM228" t="str">
        <f>IF(AVERAGE(data.csv!AQ230:AQ232)&lt;$BH$5*AVERAGE(data.csv!AQ218:AQ228),$A228," ")</f>
        <v xml:space="preserve"> </v>
      </c>
      <c r="AN228" t="str">
        <f>IF(AVERAGE(data.csv!AR230:AR232)&lt;$BH$5*AVERAGE(data.csv!AR218:AR228),$A228," ")</f>
        <v xml:space="preserve"> </v>
      </c>
      <c r="AO228" t="str">
        <f>IF(AVERAGE(data.csv!AS230:AS232)&lt;$BH$5*AVERAGE(data.csv!AS218:AS228),$A228," ")</f>
        <v xml:space="preserve"> </v>
      </c>
      <c r="AP228" t="str">
        <f>IF(AVERAGE(data.csv!AT230:AT232)&lt;$BH$5*AVERAGE(data.csv!AT218:AT228),$A228," ")</f>
        <v xml:space="preserve"> </v>
      </c>
      <c r="AQ228" t="str">
        <f>IF(AVERAGE(data.csv!AU230:AU232)&lt;$BH$5*AVERAGE(data.csv!AU218:AU228),$A228," ")</f>
        <v xml:space="preserve"> </v>
      </c>
      <c r="AR228" t="str">
        <f>IF(AVERAGE(data.csv!AV230:AV232)&lt;$BH$5*AVERAGE(data.csv!AV218:AV228),$A228," ")</f>
        <v xml:space="preserve"> </v>
      </c>
      <c r="AS228" t="str">
        <f>IF(AVERAGE(data.csv!AW230:AW232)&lt;$BH$5*AVERAGE(data.csv!AW218:AW228),$A228," ")</f>
        <v xml:space="preserve"> </v>
      </c>
      <c r="AT228" t="str">
        <f>IF(AVERAGE(data.csv!AX230:AX232)&lt;$BH$5*AVERAGE(data.csv!AX218:AX228),$A228," ")</f>
        <v xml:space="preserve"> </v>
      </c>
      <c r="AU228" t="str">
        <f>IF(AVERAGE(data.csv!AY230:AY232)&lt;$BH$5*AVERAGE(data.csv!AY218:AY228),$A228," ")</f>
        <v xml:space="preserve"> </v>
      </c>
      <c r="AV228" t="str">
        <f>IF(AVERAGE(data.csv!AZ230:AZ232)&lt;$BH$5*AVERAGE(data.csv!AZ218:AZ228),$A228," ")</f>
        <v xml:space="preserve"> </v>
      </c>
      <c r="AW228" t="str">
        <f>IF(AVERAGE(data.csv!BA230:BA232)&lt;$BH$5*AVERAGE(data.csv!BA218:BA228),$A228," ")</f>
        <v xml:space="preserve"> </v>
      </c>
      <c r="AX228" t="str">
        <f>IF(AVERAGE(data.csv!BB230:BB232)&lt;$BH$5*AVERAGE(data.csv!BB218:BB228),$A228," ")</f>
        <v xml:space="preserve"> </v>
      </c>
      <c r="AY228" t="str">
        <f>IF(AVERAGE(data.csv!BC230:BC232)&lt;$BH$5*AVERAGE(data.csv!BC218:BC228),$A228," ")</f>
        <v xml:space="preserve"> </v>
      </c>
      <c r="AZ228" t="str">
        <f>IF(AVERAGE(data.csv!BD230:BD232)&lt;$BH$5*AVERAGE(data.csv!BD218:BD228),$A228," ")</f>
        <v xml:space="preserve"> </v>
      </c>
      <c r="BA228" t="str">
        <f>IF(AVERAGE(data.csv!BE230:BE232)&lt;$BH$5*AVERAGE(data.csv!BE218:BE228),$A228," ")</f>
        <v xml:space="preserve"> </v>
      </c>
      <c r="BB228" t="str">
        <f>IF(AVERAGE(data.csv!BF230:BF232)&lt;$BH$5*AVERAGE(data.csv!BF218:BF228),$A228," ")</f>
        <v xml:space="preserve"> </v>
      </c>
      <c r="BC228" t="str">
        <f>IF(AVERAGE(data.csv!BG230:BG232)&lt;$BH$5*AVERAGE(data.csv!BG218:BG228),$A228," ")</f>
        <v xml:space="preserve"> </v>
      </c>
      <c r="BD228" t="str">
        <f>IF(AVERAGE(data.csv!BH230:BH232)&lt;$BH$5*AVERAGE(data.csv!BH218:BH228),$A228," ")</f>
        <v xml:space="preserve"> </v>
      </c>
      <c r="BE228" t="str">
        <f>IF(AVERAGE(data.csv!BI230:BI232)&lt;$BH$5*AVERAGE(data.csv!BI218:BI228),$A228," ")</f>
        <v xml:space="preserve"> </v>
      </c>
      <c r="BF228" s="16" t="str">
        <f>IF(AVERAGE(data.csv!BJ230:BJ232)&lt;$BH$5*AVERAGE(data.csv!BJ218:BJ228),$A228," ")</f>
        <v xml:space="preserve"> </v>
      </c>
    </row>
    <row r="229" spans="1:58" x14ac:dyDescent="0.3">
      <c r="A229" s="4">
        <f>AVERAGE(data.csv!C229:F229)</f>
        <v>-19.605</v>
      </c>
      <c r="B229" s="7"/>
      <c r="D229" t="e">
        <f>IF(AVERAGE(data.csv!H231:H233)&lt;$BH$5*AVERAGE(data.csv!H219:H229),$A229," ")</f>
        <v>#DIV/0!</v>
      </c>
      <c r="E229" t="e">
        <f>IF(AVERAGE(data.csv!I231:I233)&lt;$BH$5*AVERAGE(data.csv!I219:I229),$A229," ")</f>
        <v>#DIV/0!</v>
      </c>
      <c r="F229" t="e">
        <f>IF(AVERAGE(data.csv!J231:J233)&lt;$BH$5*AVERAGE(data.csv!J219:J229),$A229," ")</f>
        <v>#DIV/0!</v>
      </c>
      <c r="G229" t="e">
        <f>IF(AVERAGE(data.csv!K231:K233)&lt;$BH$5*AVERAGE(data.csv!K219:K229),$A229," ")</f>
        <v>#DIV/0!</v>
      </c>
      <c r="H229" t="e">
        <f>IF(AVERAGE(data.csv!L231:L233)&lt;$BH$5*AVERAGE(data.csv!L219:L229),$A229," ")</f>
        <v>#DIV/0!</v>
      </c>
      <c r="I229" t="e">
        <f>IF(AVERAGE(data.csv!M231:M233)&lt;$BH$5*AVERAGE(data.csv!M219:M229),$A229," ")</f>
        <v>#DIV/0!</v>
      </c>
      <c r="J229" t="e">
        <f>IF(AVERAGE(data.csv!N231:N233)&lt;$BH$5*AVERAGE(data.csv!N219:N229),$A229," ")</f>
        <v>#DIV/0!</v>
      </c>
      <c r="K229" t="e">
        <f>IF(AVERAGE(data.csv!O231:O233)&lt;$BH$5*AVERAGE(data.csv!O219:O229),$A229," ")</f>
        <v>#DIV/0!</v>
      </c>
      <c r="L229" t="e">
        <f>IF(AVERAGE(data.csv!P231:P233)&lt;$BH$5*AVERAGE(data.csv!P219:P229),$A229," ")</f>
        <v>#DIV/0!</v>
      </c>
      <c r="M229" t="e">
        <f>IF(AVERAGE(data.csv!Q231:Q233)&lt;$BH$5*AVERAGE(data.csv!Q219:Q229),$A229," ")</f>
        <v>#DIV/0!</v>
      </c>
      <c r="N229" t="e">
        <f>IF(AVERAGE(data.csv!R231:R233)&lt;$BH$5*AVERAGE(data.csv!R219:R229),$A229," ")</f>
        <v>#DIV/0!</v>
      </c>
      <c r="O229" t="e">
        <f>IF(AVERAGE(data.csv!S231:S233)&lt;$BH$5*AVERAGE(data.csv!S219:S229),$A229," ")</f>
        <v>#DIV/0!</v>
      </c>
      <c r="P229" t="e">
        <f>IF(AVERAGE(data.csv!T231:T233)&lt;$BH$5*AVERAGE(data.csv!T219:T229),$A229," ")</f>
        <v>#DIV/0!</v>
      </c>
      <c r="Q229" t="e">
        <f>IF(AVERAGE(data.csv!U231:U233)&lt;$BH$5*AVERAGE(data.csv!U219:U229),$A229," ")</f>
        <v>#DIV/0!</v>
      </c>
      <c r="R229" t="e">
        <f>IF(AVERAGE(data.csv!V231:V233)&lt;$BH$5*AVERAGE(data.csv!V219:V229),$A229," ")</f>
        <v>#DIV/0!</v>
      </c>
      <c r="S229" t="e">
        <f>IF(AVERAGE(data.csv!W231:W233)&lt;$BH$5*AVERAGE(data.csv!W219:W229),$A229," ")</f>
        <v>#DIV/0!</v>
      </c>
      <c r="T229" t="e">
        <f>IF(AVERAGE(data.csv!X231:X233)&lt;$BH$5*AVERAGE(data.csv!X219:X229),$A229," ")</f>
        <v>#DIV/0!</v>
      </c>
      <c r="U229" t="e">
        <f>IF(AVERAGE(data.csv!Y231:Y233)&lt;$BH$5*AVERAGE(data.csv!Y219:Y229),$A229," ")</f>
        <v>#DIV/0!</v>
      </c>
      <c r="V229" t="e">
        <f>IF(AVERAGE(data.csv!Z231:Z233)&lt;$BH$5*AVERAGE(data.csv!Z219:Z229),$A229," ")</f>
        <v>#DIV/0!</v>
      </c>
      <c r="W229" t="e">
        <f>IF(AVERAGE(data.csv!AA231:AA233)&lt;$BH$5*AVERAGE(data.csv!AA219:AA229),$A229," ")</f>
        <v>#DIV/0!</v>
      </c>
      <c r="X229" t="e">
        <f>IF(AVERAGE(data.csv!AB231:AB233)&lt;$BH$5*AVERAGE(data.csv!AB219:AB229),$A229," ")</f>
        <v>#DIV/0!</v>
      </c>
      <c r="Y229" t="e">
        <f>IF(AVERAGE(data.csv!AC231:AC233)&lt;$BH$5*AVERAGE(data.csv!AC219:AC229),$A229," ")</f>
        <v>#DIV/0!</v>
      </c>
      <c r="Z229" t="e">
        <f>IF(AVERAGE(data.csv!AD231:AD233)&lt;$BH$5*AVERAGE(data.csv!AD219:AD229),$A229," ")</f>
        <v>#DIV/0!</v>
      </c>
      <c r="AA229" t="e">
        <f>IF(AVERAGE(data.csv!AE231:AE233)&lt;$BH$5*AVERAGE(data.csv!AE219:AE229),$A229," ")</f>
        <v>#DIV/0!</v>
      </c>
      <c r="AB229" t="e">
        <f>IF(AVERAGE(data.csv!AF231:AF233)&lt;$BH$5*AVERAGE(data.csv!AF219:AF229),$A229," ")</f>
        <v>#DIV/0!</v>
      </c>
      <c r="AC229" t="e">
        <f>IF(AVERAGE(data.csv!AG231:AG233)&lt;$BH$5*AVERAGE(data.csv!AG219:AG229),$A229," ")</f>
        <v>#DIV/0!</v>
      </c>
      <c r="AD229" t="e">
        <f>IF(AVERAGE(data.csv!AH231:AH233)&lt;$BH$5*AVERAGE(data.csv!AH219:AH229),$A229," ")</f>
        <v>#DIV/0!</v>
      </c>
      <c r="AE229" t="str">
        <f>IF(AVERAGE(data.csv!AI231:AI233)&lt;$BH$5*AVERAGE(data.csv!AI219:AI229),$A229," ")</f>
        <v xml:space="preserve"> </v>
      </c>
      <c r="AF229" t="str">
        <f>IF(AVERAGE(data.csv!AJ231:AJ233)&lt;$BH$5*AVERAGE(data.csv!AJ219:AJ229),$A229," ")</f>
        <v xml:space="preserve"> </v>
      </c>
      <c r="AG229" t="str">
        <f>IF(AVERAGE(data.csv!AK231:AK233)&lt;$BH$5*AVERAGE(data.csv!AK219:AK229),$A229," ")</f>
        <v xml:space="preserve"> </v>
      </c>
      <c r="AH229" t="str">
        <f>IF(AVERAGE(data.csv!AL231:AL233)&lt;$BH$5*AVERAGE(data.csv!AL219:AL229),$A229," ")</f>
        <v xml:space="preserve"> </v>
      </c>
      <c r="AI229" t="str">
        <f>IF(AVERAGE(data.csv!AM231:AM233)&lt;$BH$5*AVERAGE(data.csv!AM219:AM229),$A229," ")</f>
        <v xml:space="preserve"> </v>
      </c>
      <c r="AJ229" t="str">
        <f>IF(AVERAGE(data.csv!AN231:AN233)&lt;$BH$5*AVERAGE(data.csv!AN219:AN229),$A229," ")</f>
        <v xml:space="preserve"> </v>
      </c>
      <c r="AK229">
        <f>IF(AVERAGE(data.csv!AO231:AO233)&lt;$BH$5*AVERAGE(data.csv!AO219:AO229),$A229," ")</f>
        <v>-19.605</v>
      </c>
      <c r="AL229" t="str">
        <f>IF(AVERAGE(data.csv!AP231:AP233)&lt;$BH$5*AVERAGE(data.csv!AP219:AP229),$A229," ")</f>
        <v xml:space="preserve"> </v>
      </c>
      <c r="AM229" t="str">
        <f>IF(AVERAGE(data.csv!AQ231:AQ233)&lt;$BH$5*AVERAGE(data.csv!AQ219:AQ229),$A229," ")</f>
        <v xml:space="preserve"> </v>
      </c>
      <c r="AN229" t="str">
        <f>IF(AVERAGE(data.csv!AR231:AR233)&lt;$BH$5*AVERAGE(data.csv!AR219:AR229),$A229," ")</f>
        <v xml:space="preserve"> </v>
      </c>
      <c r="AO229" t="str">
        <f>IF(AVERAGE(data.csv!AS231:AS233)&lt;$BH$5*AVERAGE(data.csv!AS219:AS229),$A229," ")</f>
        <v xml:space="preserve"> </v>
      </c>
      <c r="AP229" t="str">
        <f>IF(AVERAGE(data.csv!AT231:AT233)&lt;$BH$5*AVERAGE(data.csv!AT219:AT229),$A229," ")</f>
        <v xml:space="preserve"> </v>
      </c>
      <c r="AQ229" t="str">
        <f>IF(AVERAGE(data.csv!AU231:AU233)&lt;$BH$5*AVERAGE(data.csv!AU219:AU229),$A229," ")</f>
        <v xml:space="preserve"> </v>
      </c>
      <c r="AR229" t="str">
        <f>IF(AVERAGE(data.csv!AV231:AV233)&lt;$BH$5*AVERAGE(data.csv!AV219:AV229),$A229," ")</f>
        <v xml:space="preserve"> </v>
      </c>
      <c r="AS229" t="str">
        <f>IF(AVERAGE(data.csv!AW231:AW233)&lt;$BH$5*AVERAGE(data.csv!AW219:AW229),$A229," ")</f>
        <v xml:space="preserve"> </v>
      </c>
      <c r="AT229" t="str">
        <f>IF(AVERAGE(data.csv!AX231:AX233)&lt;$BH$5*AVERAGE(data.csv!AX219:AX229),$A229," ")</f>
        <v xml:space="preserve"> </v>
      </c>
      <c r="AU229" t="str">
        <f>IF(AVERAGE(data.csv!AY231:AY233)&lt;$BH$5*AVERAGE(data.csv!AY219:AY229),$A229," ")</f>
        <v xml:space="preserve"> </v>
      </c>
      <c r="AV229" t="str">
        <f>IF(AVERAGE(data.csv!AZ231:AZ233)&lt;$BH$5*AVERAGE(data.csv!AZ219:AZ229),$A229," ")</f>
        <v xml:space="preserve"> </v>
      </c>
      <c r="AW229" t="str">
        <f>IF(AVERAGE(data.csv!BA231:BA233)&lt;$BH$5*AVERAGE(data.csv!BA219:BA229),$A229," ")</f>
        <v xml:space="preserve"> </v>
      </c>
      <c r="AX229" t="str">
        <f>IF(AVERAGE(data.csv!BB231:BB233)&lt;$BH$5*AVERAGE(data.csv!BB219:BB229),$A229," ")</f>
        <v xml:space="preserve"> </v>
      </c>
      <c r="AY229" t="str">
        <f>IF(AVERAGE(data.csv!BC231:BC233)&lt;$BH$5*AVERAGE(data.csv!BC219:BC229),$A229," ")</f>
        <v xml:space="preserve"> </v>
      </c>
      <c r="AZ229" t="str">
        <f>IF(AVERAGE(data.csv!BD231:BD233)&lt;$BH$5*AVERAGE(data.csv!BD219:BD229),$A229," ")</f>
        <v xml:space="preserve"> </v>
      </c>
      <c r="BA229" t="str">
        <f>IF(AVERAGE(data.csv!BE231:BE233)&lt;$BH$5*AVERAGE(data.csv!BE219:BE229),$A229," ")</f>
        <v xml:space="preserve"> </v>
      </c>
      <c r="BB229" t="str">
        <f>IF(AVERAGE(data.csv!BF231:BF233)&lt;$BH$5*AVERAGE(data.csv!BF219:BF229),$A229," ")</f>
        <v xml:space="preserve"> </v>
      </c>
      <c r="BC229" t="str">
        <f>IF(AVERAGE(data.csv!BG231:BG233)&lt;$BH$5*AVERAGE(data.csv!BG219:BG229),$A229," ")</f>
        <v xml:space="preserve"> </v>
      </c>
      <c r="BD229" t="str">
        <f>IF(AVERAGE(data.csv!BH231:BH233)&lt;$BH$5*AVERAGE(data.csv!BH219:BH229),$A229," ")</f>
        <v xml:space="preserve"> </v>
      </c>
      <c r="BE229" t="str">
        <f>IF(AVERAGE(data.csv!BI231:BI233)&lt;$BH$5*AVERAGE(data.csv!BI219:BI229),$A229," ")</f>
        <v xml:space="preserve"> </v>
      </c>
      <c r="BF229" s="16" t="str">
        <f>IF(AVERAGE(data.csv!BJ231:BJ233)&lt;$BH$5*AVERAGE(data.csv!BJ219:BJ229),$A229," ")</f>
        <v xml:space="preserve"> </v>
      </c>
    </row>
    <row r="230" spans="1:58" x14ac:dyDescent="0.3">
      <c r="A230" s="4">
        <f>AVERAGE(data.csv!C230:F230)</f>
        <v>-19.664999999999999</v>
      </c>
      <c r="B230" s="7"/>
      <c r="D230" t="e">
        <f>IF(AVERAGE(data.csv!H232:H234)&lt;$BH$5*AVERAGE(data.csv!H220:H230),$A230," ")</f>
        <v>#DIV/0!</v>
      </c>
      <c r="E230" t="e">
        <f>IF(AVERAGE(data.csv!I232:I234)&lt;$BH$5*AVERAGE(data.csv!I220:I230),$A230," ")</f>
        <v>#DIV/0!</v>
      </c>
      <c r="F230" t="e">
        <f>IF(AVERAGE(data.csv!J232:J234)&lt;$BH$5*AVERAGE(data.csv!J220:J230),$A230," ")</f>
        <v>#DIV/0!</v>
      </c>
      <c r="G230" t="e">
        <f>IF(AVERAGE(data.csv!K232:K234)&lt;$BH$5*AVERAGE(data.csv!K220:K230),$A230," ")</f>
        <v>#DIV/0!</v>
      </c>
      <c r="H230" t="e">
        <f>IF(AVERAGE(data.csv!L232:L234)&lt;$BH$5*AVERAGE(data.csv!L220:L230),$A230," ")</f>
        <v>#DIV/0!</v>
      </c>
      <c r="I230" t="e">
        <f>IF(AVERAGE(data.csv!M232:M234)&lt;$BH$5*AVERAGE(data.csv!M220:M230),$A230," ")</f>
        <v>#DIV/0!</v>
      </c>
      <c r="J230" t="e">
        <f>IF(AVERAGE(data.csv!N232:N234)&lt;$BH$5*AVERAGE(data.csv!N220:N230),$A230," ")</f>
        <v>#DIV/0!</v>
      </c>
      <c r="K230" t="e">
        <f>IF(AVERAGE(data.csv!O232:O234)&lt;$BH$5*AVERAGE(data.csv!O220:O230),$A230," ")</f>
        <v>#DIV/0!</v>
      </c>
      <c r="L230" t="e">
        <f>IF(AVERAGE(data.csv!P232:P234)&lt;$BH$5*AVERAGE(data.csv!P220:P230),$A230," ")</f>
        <v>#DIV/0!</v>
      </c>
      <c r="M230" t="e">
        <f>IF(AVERAGE(data.csv!Q232:Q234)&lt;$BH$5*AVERAGE(data.csv!Q220:Q230),$A230," ")</f>
        <v>#DIV/0!</v>
      </c>
      <c r="N230" t="e">
        <f>IF(AVERAGE(data.csv!R232:R234)&lt;$BH$5*AVERAGE(data.csv!R220:R230),$A230," ")</f>
        <v>#DIV/0!</v>
      </c>
      <c r="O230" t="e">
        <f>IF(AVERAGE(data.csv!S232:S234)&lt;$BH$5*AVERAGE(data.csv!S220:S230),$A230," ")</f>
        <v>#DIV/0!</v>
      </c>
      <c r="P230" t="e">
        <f>IF(AVERAGE(data.csv!T232:T234)&lt;$BH$5*AVERAGE(data.csv!T220:T230),$A230," ")</f>
        <v>#DIV/0!</v>
      </c>
      <c r="Q230" t="e">
        <f>IF(AVERAGE(data.csv!U232:U234)&lt;$BH$5*AVERAGE(data.csv!U220:U230),$A230," ")</f>
        <v>#DIV/0!</v>
      </c>
      <c r="R230" t="e">
        <f>IF(AVERAGE(data.csv!V232:V234)&lt;$BH$5*AVERAGE(data.csv!V220:V230),$A230," ")</f>
        <v>#DIV/0!</v>
      </c>
      <c r="S230" t="e">
        <f>IF(AVERAGE(data.csv!W232:W234)&lt;$BH$5*AVERAGE(data.csv!W220:W230),$A230," ")</f>
        <v>#DIV/0!</v>
      </c>
      <c r="T230" t="e">
        <f>IF(AVERAGE(data.csv!X232:X234)&lt;$BH$5*AVERAGE(data.csv!X220:X230),$A230," ")</f>
        <v>#DIV/0!</v>
      </c>
      <c r="U230" t="e">
        <f>IF(AVERAGE(data.csv!Y232:Y234)&lt;$BH$5*AVERAGE(data.csv!Y220:Y230),$A230," ")</f>
        <v>#DIV/0!</v>
      </c>
      <c r="V230" t="e">
        <f>IF(AVERAGE(data.csv!Z232:Z234)&lt;$BH$5*AVERAGE(data.csv!Z220:Z230),$A230," ")</f>
        <v>#DIV/0!</v>
      </c>
      <c r="W230" t="e">
        <f>IF(AVERAGE(data.csv!AA232:AA234)&lt;$BH$5*AVERAGE(data.csv!AA220:AA230),$A230," ")</f>
        <v>#DIV/0!</v>
      </c>
      <c r="X230" t="e">
        <f>IF(AVERAGE(data.csv!AB232:AB234)&lt;$BH$5*AVERAGE(data.csv!AB220:AB230),$A230," ")</f>
        <v>#DIV/0!</v>
      </c>
      <c r="Y230" t="e">
        <f>IF(AVERAGE(data.csv!AC232:AC234)&lt;$BH$5*AVERAGE(data.csv!AC220:AC230),$A230," ")</f>
        <v>#DIV/0!</v>
      </c>
      <c r="Z230" t="e">
        <f>IF(AVERAGE(data.csv!AD232:AD234)&lt;$BH$5*AVERAGE(data.csv!AD220:AD230),$A230," ")</f>
        <v>#DIV/0!</v>
      </c>
      <c r="AA230" t="e">
        <f>IF(AVERAGE(data.csv!AE232:AE234)&lt;$BH$5*AVERAGE(data.csv!AE220:AE230),$A230," ")</f>
        <v>#DIV/0!</v>
      </c>
      <c r="AB230" t="e">
        <f>IF(AVERAGE(data.csv!AF232:AF234)&lt;$BH$5*AVERAGE(data.csv!AF220:AF230),$A230," ")</f>
        <v>#DIV/0!</v>
      </c>
      <c r="AC230" t="e">
        <f>IF(AVERAGE(data.csv!AG232:AG234)&lt;$BH$5*AVERAGE(data.csv!AG220:AG230),$A230," ")</f>
        <v>#DIV/0!</v>
      </c>
      <c r="AD230" t="e">
        <f>IF(AVERAGE(data.csv!AH232:AH234)&lt;$BH$5*AVERAGE(data.csv!AH220:AH230),$A230," ")</f>
        <v>#DIV/0!</v>
      </c>
      <c r="AE230" t="str">
        <f>IF(AVERAGE(data.csv!AI232:AI234)&lt;$BH$5*AVERAGE(data.csv!AI220:AI230),$A230," ")</f>
        <v xml:space="preserve"> </v>
      </c>
      <c r="AF230" t="str">
        <f>IF(AVERAGE(data.csv!AJ232:AJ234)&lt;$BH$5*AVERAGE(data.csv!AJ220:AJ230),$A230," ")</f>
        <v xml:space="preserve"> </v>
      </c>
      <c r="AG230" t="str">
        <f>IF(AVERAGE(data.csv!AK232:AK234)&lt;$BH$5*AVERAGE(data.csv!AK220:AK230),$A230," ")</f>
        <v xml:space="preserve"> </v>
      </c>
      <c r="AH230" t="str">
        <f>IF(AVERAGE(data.csv!AL232:AL234)&lt;$BH$5*AVERAGE(data.csv!AL220:AL230),$A230," ")</f>
        <v xml:space="preserve"> </v>
      </c>
      <c r="AI230" t="str">
        <f>IF(AVERAGE(data.csv!AM232:AM234)&lt;$BH$5*AVERAGE(data.csv!AM220:AM230),$A230," ")</f>
        <v xml:space="preserve"> </v>
      </c>
      <c r="AJ230" t="str">
        <f>IF(AVERAGE(data.csv!AN232:AN234)&lt;$BH$5*AVERAGE(data.csv!AN220:AN230),$A230," ")</f>
        <v xml:space="preserve"> </v>
      </c>
      <c r="AK230">
        <f>IF(AVERAGE(data.csv!AO232:AO234)&lt;$BH$5*AVERAGE(data.csv!AO220:AO230),$A230," ")</f>
        <v>-19.664999999999999</v>
      </c>
      <c r="AL230" t="str">
        <f>IF(AVERAGE(data.csv!AP232:AP234)&lt;$BH$5*AVERAGE(data.csv!AP220:AP230),$A230," ")</f>
        <v xml:space="preserve"> </v>
      </c>
      <c r="AM230" t="str">
        <f>IF(AVERAGE(data.csv!AQ232:AQ234)&lt;$BH$5*AVERAGE(data.csv!AQ220:AQ230),$A230," ")</f>
        <v xml:space="preserve"> </v>
      </c>
      <c r="AN230" t="str">
        <f>IF(AVERAGE(data.csv!AR232:AR234)&lt;$BH$5*AVERAGE(data.csv!AR220:AR230),$A230," ")</f>
        <v xml:space="preserve"> </v>
      </c>
      <c r="AO230" t="str">
        <f>IF(AVERAGE(data.csv!AS232:AS234)&lt;$BH$5*AVERAGE(data.csv!AS220:AS230),$A230," ")</f>
        <v xml:space="preserve"> </v>
      </c>
      <c r="AP230" t="str">
        <f>IF(AVERAGE(data.csv!AT232:AT234)&lt;$BH$5*AVERAGE(data.csv!AT220:AT230),$A230," ")</f>
        <v xml:space="preserve"> </v>
      </c>
      <c r="AQ230" t="str">
        <f>IF(AVERAGE(data.csv!AU232:AU234)&lt;$BH$5*AVERAGE(data.csv!AU220:AU230),$A230," ")</f>
        <v xml:space="preserve"> </v>
      </c>
      <c r="AR230" t="str">
        <f>IF(AVERAGE(data.csv!AV232:AV234)&lt;$BH$5*AVERAGE(data.csv!AV220:AV230),$A230," ")</f>
        <v xml:space="preserve"> </v>
      </c>
      <c r="AS230" t="str">
        <f>IF(AVERAGE(data.csv!AW232:AW234)&lt;$BH$5*AVERAGE(data.csv!AW220:AW230),$A230," ")</f>
        <v xml:space="preserve"> </v>
      </c>
      <c r="AT230" t="str">
        <f>IF(AVERAGE(data.csv!AX232:AX234)&lt;$BH$5*AVERAGE(data.csv!AX220:AX230),$A230," ")</f>
        <v xml:space="preserve"> </v>
      </c>
      <c r="AU230" t="str">
        <f>IF(AVERAGE(data.csv!AY232:AY234)&lt;$BH$5*AVERAGE(data.csv!AY220:AY230),$A230," ")</f>
        <v xml:space="preserve"> </v>
      </c>
      <c r="AV230" t="str">
        <f>IF(AVERAGE(data.csv!AZ232:AZ234)&lt;$BH$5*AVERAGE(data.csv!AZ220:AZ230),$A230," ")</f>
        <v xml:space="preserve"> </v>
      </c>
      <c r="AW230" t="str">
        <f>IF(AVERAGE(data.csv!BA232:BA234)&lt;$BH$5*AVERAGE(data.csv!BA220:BA230),$A230," ")</f>
        <v xml:space="preserve"> </v>
      </c>
      <c r="AX230" t="str">
        <f>IF(AVERAGE(data.csv!BB232:BB234)&lt;$BH$5*AVERAGE(data.csv!BB220:BB230),$A230," ")</f>
        <v xml:space="preserve"> </v>
      </c>
      <c r="AY230" t="str">
        <f>IF(AVERAGE(data.csv!BC232:BC234)&lt;$BH$5*AVERAGE(data.csv!BC220:BC230),$A230," ")</f>
        <v xml:space="preserve"> </v>
      </c>
      <c r="AZ230" t="str">
        <f>IF(AVERAGE(data.csv!BD232:BD234)&lt;$BH$5*AVERAGE(data.csv!BD220:BD230),$A230," ")</f>
        <v xml:space="preserve"> </v>
      </c>
      <c r="BA230" t="str">
        <f>IF(AVERAGE(data.csv!BE232:BE234)&lt;$BH$5*AVERAGE(data.csv!BE220:BE230),$A230," ")</f>
        <v xml:space="preserve"> </v>
      </c>
      <c r="BB230" t="str">
        <f>IF(AVERAGE(data.csv!BF232:BF234)&lt;$BH$5*AVERAGE(data.csv!BF220:BF230),$A230," ")</f>
        <v xml:space="preserve"> </v>
      </c>
      <c r="BC230" t="str">
        <f>IF(AVERAGE(data.csv!BG232:BG234)&lt;$BH$5*AVERAGE(data.csv!BG220:BG230),$A230," ")</f>
        <v xml:space="preserve"> </v>
      </c>
      <c r="BD230" t="str">
        <f>IF(AVERAGE(data.csv!BH232:BH234)&lt;$BH$5*AVERAGE(data.csv!BH220:BH230),$A230," ")</f>
        <v xml:space="preserve"> </v>
      </c>
      <c r="BE230" t="str">
        <f>IF(AVERAGE(data.csv!BI232:BI234)&lt;$BH$5*AVERAGE(data.csv!BI220:BI230),$A230," ")</f>
        <v xml:space="preserve"> </v>
      </c>
      <c r="BF230" s="16" t="str">
        <f>IF(AVERAGE(data.csv!BJ232:BJ234)&lt;$BH$5*AVERAGE(data.csv!BJ220:BJ230),$A230," ")</f>
        <v xml:space="preserve"> </v>
      </c>
    </row>
    <row r="231" spans="1:58" x14ac:dyDescent="0.3">
      <c r="A231" s="4">
        <f>AVERAGE(data.csv!C231:F231)</f>
        <v>-19.704999999999998</v>
      </c>
      <c r="B231" s="7"/>
      <c r="D231" t="e">
        <f>IF(AVERAGE(data.csv!H233:H235)&lt;$BH$5*AVERAGE(data.csv!H221:H231),$A231," ")</f>
        <v>#DIV/0!</v>
      </c>
      <c r="E231" t="e">
        <f>IF(AVERAGE(data.csv!I233:I235)&lt;$BH$5*AVERAGE(data.csv!I221:I231),$A231," ")</f>
        <v>#DIV/0!</v>
      </c>
      <c r="F231" t="e">
        <f>IF(AVERAGE(data.csv!J233:J235)&lt;$BH$5*AVERAGE(data.csv!J221:J231),$A231," ")</f>
        <v>#DIV/0!</v>
      </c>
      <c r="G231" t="e">
        <f>IF(AVERAGE(data.csv!K233:K235)&lt;$BH$5*AVERAGE(data.csv!K221:K231),$A231," ")</f>
        <v>#DIV/0!</v>
      </c>
      <c r="H231" t="e">
        <f>IF(AVERAGE(data.csv!L233:L235)&lt;$BH$5*AVERAGE(data.csv!L221:L231),$A231," ")</f>
        <v>#DIV/0!</v>
      </c>
      <c r="I231" t="e">
        <f>IF(AVERAGE(data.csv!M233:M235)&lt;$BH$5*AVERAGE(data.csv!M221:M231),$A231," ")</f>
        <v>#DIV/0!</v>
      </c>
      <c r="J231" t="e">
        <f>IF(AVERAGE(data.csv!N233:N235)&lt;$BH$5*AVERAGE(data.csv!N221:N231),$A231," ")</f>
        <v>#DIV/0!</v>
      </c>
      <c r="K231" t="e">
        <f>IF(AVERAGE(data.csv!O233:O235)&lt;$BH$5*AVERAGE(data.csv!O221:O231),$A231," ")</f>
        <v>#DIV/0!</v>
      </c>
      <c r="L231" t="e">
        <f>IF(AVERAGE(data.csv!P233:P235)&lt;$BH$5*AVERAGE(data.csv!P221:P231),$A231," ")</f>
        <v>#DIV/0!</v>
      </c>
      <c r="M231" t="e">
        <f>IF(AVERAGE(data.csv!Q233:Q235)&lt;$BH$5*AVERAGE(data.csv!Q221:Q231),$A231," ")</f>
        <v>#DIV/0!</v>
      </c>
      <c r="N231" t="e">
        <f>IF(AVERAGE(data.csv!R233:R235)&lt;$BH$5*AVERAGE(data.csv!R221:R231),$A231," ")</f>
        <v>#DIV/0!</v>
      </c>
      <c r="O231" t="e">
        <f>IF(AVERAGE(data.csv!S233:S235)&lt;$BH$5*AVERAGE(data.csv!S221:S231),$A231," ")</f>
        <v>#DIV/0!</v>
      </c>
      <c r="P231" t="e">
        <f>IF(AVERAGE(data.csv!T233:T235)&lt;$BH$5*AVERAGE(data.csv!T221:T231),$A231," ")</f>
        <v>#DIV/0!</v>
      </c>
      <c r="Q231" t="e">
        <f>IF(AVERAGE(data.csv!U233:U235)&lt;$BH$5*AVERAGE(data.csv!U221:U231),$A231," ")</f>
        <v>#DIV/0!</v>
      </c>
      <c r="R231" t="e">
        <f>IF(AVERAGE(data.csv!V233:V235)&lt;$BH$5*AVERAGE(data.csv!V221:V231),$A231," ")</f>
        <v>#DIV/0!</v>
      </c>
      <c r="S231" t="e">
        <f>IF(AVERAGE(data.csv!W233:W235)&lt;$BH$5*AVERAGE(data.csv!W221:W231),$A231," ")</f>
        <v>#DIV/0!</v>
      </c>
      <c r="T231" t="e">
        <f>IF(AVERAGE(data.csv!X233:X235)&lt;$BH$5*AVERAGE(data.csv!X221:X231),$A231," ")</f>
        <v>#DIV/0!</v>
      </c>
      <c r="U231" t="e">
        <f>IF(AVERAGE(data.csv!Y233:Y235)&lt;$BH$5*AVERAGE(data.csv!Y221:Y231),$A231," ")</f>
        <v>#DIV/0!</v>
      </c>
      <c r="V231" t="e">
        <f>IF(AVERAGE(data.csv!Z233:Z235)&lt;$BH$5*AVERAGE(data.csv!Z221:Z231),$A231," ")</f>
        <v>#DIV/0!</v>
      </c>
      <c r="W231" t="e">
        <f>IF(AVERAGE(data.csv!AA233:AA235)&lt;$BH$5*AVERAGE(data.csv!AA221:AA231),$A231," ")</f>
        <v>#DIV/0!</v>
      </c>
      <c r="X231" t="e">
        <f>IF(AVERAGE(data.csv!AB233:AB235)&lt;$BH$5*AVERAGE(data.csv!AB221:AB231),$A231," ")</f>
        <v>#DIV/0!</v>
      </c>
      <c r="Y231" t="e">
        <f>IF(AVERAGE(data.csv!AC233:AC235)&lt;$BH$5*AVERAGE(data.csv!AC221:AC231),$A231," ")</f>
        <v>#DIV/0!</v>
      </c>
      <c r="Z231" t="e">
        <f>IF(AVERAGE(data.csv!AD233:AD235)&lt;$BH$5*AVERAGE(data.csv!AD221:AD231),$A231," ")</f>
        <v>#DIV/0!</v>
      </c>
      <c r="AA231" t="e">
        <f>IF(AVERAGE(data.csv!AE233:AE235)&lt;$BH$5*AVERAGE(data.csv!AE221:AE231),$A231," ")</f>
        <v>#DIV/0!</v>
      </c>
      <c r="AB231" t="e">
        <f>IF(AVERAGE(data.csv!AF233:AF235)&lt;$BH$5*AVERAGE(data.csv!AF221:AF231),$A231," ")</f>
        <v>#DIV/0!</v>
      </c>
      <c r="AC231" t="e">
        <f>IF(AVERAGE(data.csv!AG233:AG235)&lt;$BH$5*AVERAGE(data.csv!AG221:AG231),$A231," ")</f>
        <v>#DIV/0!</v>
      </c>
      <c r="AD231" t="e">
        <f>IF(AVERAGE(data.csv!AH233:AH235)&lt;$BH$5*AVERAGE(data.csv!AH221:AH231),$A231," ")</f>
        <v>#DIV/0!</v>
      </c>
      <c r="AE231" t="str">
        <f>IF(AVERAGE(data.csv!AI233:AI235)&lt;$BH$5*AVERAGE(data.csv!AI221:AI231),$A231," ")</f>
        <v xml:space="preserve"> </v>
      </c>
      <c r="AF231" t="str">
        <f>IF(AVERAGE(data.csv!AJ233:AJ235)&lt;$BH$5*AVERAGE(data.csv!AJ221:AJ231),$A231," ")</f>
        <v xml:space="preserve"> </v>
      </c>
      <c r="AG231" t="str">
        <f>IF(AVERAGE(data.csv!AK233:AK235)&lt;$BH$5*AVERAGE(data.csv!AK221:AK231),$A231," ")</f>
        <v xml:space="preserve"> </v>
      </c>
      <c r="AH231" t="str">
        <f>IF(AVERAGE(data.csv!AL233:AL235)&lt;$BH$5*AVERAGE(data.csv!AL221:AL231),$A231," ")</f>
        <v xml:space="preserve"> </v>
      </c>
      <c r="AI231" t="str">
        <f>IF(AVERAGE(data.csv!AM233:AM235)&lt;$BH$5*AVERAGE(data.csv!AM221:AM231),$A231," ")</f>
        <v xml:space="preserve"> </v>
      </c>
      <c r="AJ231" t="str">
        <f>IF(AVERAGE(data.csv!AN233:AN235)&lt;$BH$5*AVERAGE(data.csv!AN221:AN231),$A231," ")</f>
        <v xml:space="preserve"> </v>
      </c>
      <c r="AK231">
        <f>IF(AVERAGE(data.csv!AO233:AO235)&lt;$BH$5*AVERAGE(data.csv!AO221:AO231),$A231," ")</f>
        <v>-19.704999999999998</v>
      </c>
      <c r="AL231" t="str">
        <f>IF(AVERAGE(data.csv!AP233:AP235)&lt;$BH$5*AVERAGE(data.csv!AP221:AP231),$A231," ")</f>
        <v xml:space="preserve"> </v>
      </c>
      <c r="AM231" t="str">
        <f>IF(AVERAGE(data.csv!AQ233:AQ235)&lt;$BH$5*AVERAGE(data.csv!AQ221:AQ231),$A231," ")</f>
        <v xml:space="preserve"> </v>
      </c>
      <c r="AN231" t="str">
        <f>IF(AVERAGE(data.csv!AR233:AR235)&lt;$BH$5*AVERAGE(data.csv!AR221:AR231),$A231," ")</f>
        <v xml:space="preserve"> </v>
      </c>
      <c r="AO231" t="str">
        <f>IF(AVERAGE(data.csv!AS233:AS235)&lt;$BH$5*AVERAGE(data.csv!AS221:AS231),$A231," ")</f>
        <v xml:space="preserve"> </v>
      </c>
      <c r="AP231" t="str">
        <f>IF(AVERAGE(data.csv!AT233:AT235)&lt;$BH$5*AVERAGE(data.csv!AT221:AT231),$A231," ")</f>
        <v xml:space="preserve"> </v>
      </c>
      <c r="AQ231" t="str">
        <f>IF(AVERAGE(data.csv!AU233:AU235)&lt;$BH$5*AVERAGE(data.csv!AU221:AU231),$A231," ")</f>
        <v xml:space="preserve"> </v>
      </c>
      <c r="AR231" t="str">
        <f>IF(AVERAGE(data.csv!AV233:AV235)&lt;$BH$5*AVERAGE(data.csv!AV221:AV231),$A231," ")</f>
        <v xml:space="preserve"> </v>
      </c>
      <c r="AS231" t="str">
        <f>IF(AVERAGE(data.csv!AW233:AW235)&lt;$BH$5*AVERAGE(data.csv!AW221:AW231),$A231," ")</f>
        <v xml:space="preserve"> </v>
      </c>
      <c r="AT231" t="str">
        <f>IF(AVERAGE(data.csv!AX233:AX235)&lt;$BH$5*AVERAGE(data.csv!AX221:AX231),$A231," ")</f>
        <v xml:space="preserve"> </v>
      </c>
      <c r="AU231" t="str">
        <f>IF(AVERAGE(data.csv!AY233:AY235)&lt;$BH$5*AVERAGE(data.csv!AY221:AY231),$A231," ")</f>
        <v xml:space="preserve"> </v>
      </c>
      <c r="AV231" t="str">
        <f>IF(AVERAGE(data.csv!AZ233:AZ235)&lt;$BH$5*AVERAGE(data.csv!AZ221:AZ231),$A231," ")</f>
        <v xml:space="preserve"> </v>
      </c>
      <c r="AW231" t="str">
        <f>IF(AVERAGE(data.csv!BA233:BA235)&lt;$BH$5*AVERAGE(data.csv!BA221:BA231),$A231," ")</f>
        <v xml:space="preserve"> </v>
      </c>
      <c r="AX231" t="str">
        <f>IF(AVERAGE(data.csv!BB233:BB235)&lt;$BH$5*AVERAGE(data.csv!BB221:BB231),$A231," ")</f>
        <v xml:space="preserve"> </v>
      </c>
      <c r="AY231" t="str">
        <f>IF(AVERAGE(data.csv!BC233:BC235)&lt;$BH$5*AVERAGE(data.csv!BC221:BC231),$A231," ")</f>
        <v xml:space="preserve"> </v>
      </c>
      <c r="AZ231" t="str">
        <f>IF(AVERAGE(data.csv!BD233:BD235)&lt;$BH$5*AVERAGE(data.csv!BD221:BD231),$A231," ")</f>
        <v xml:space="preserve"> </v>
      </c>
      <c r="BA231" t="str">
        <f>IF(AVERAGE(data.csv!BE233:BE235)&lt;$BH$5*AVERAGE(data.csv!BE221:BE231),$A231," ")</f>
        <v xml:space="preserve"> </v>
      </c>
      <c r="BB231" t="str">
        <f>IF(AVERAGE(data.csv!BF233:BF235)&lt;$BH$5*AVERAGE(data.csv!BF221:BF231),$A231," ")</f>
        <v xml:space="preserve"> </v>
      </c>
      <c r="BC231" t="str">
        <f>IF(AVERAGE(data.csv!BG233:BG235)&lt;$BH$5*AVERAGE(data.csv!BG221:BG231),$A231," ")</f>
        <v xml:space="preserve"> </v>
      </c>
      <c r="BD231" t="str">
        <f>IF(AVERAGE(data.csv!BH233:BH235)&lt;$BH$5*AVERAGE(data.csv!BH221:BH231),$A231," ")</f>
        <v xml:space="preserve"> </v>
      </c>
      <c r="BE231" t="str">
        <f>IF(AVERAGE(data.csv!BI233:BI235)&lt;$BH$5*AVERAGE(data.csv!BI221:BI231),$A231," ")</f>
        <v xml:space="preserve"> </v>
      </c>
      <c r="BF231" s="16" t="str">
        <f>IF(AVERAGE(data.csv!BJ233:BJ235)&lt;$BH$5*AVERAGE(data.csv!BJ221:BJ231),$A231," ")</f>
        <v xml:space="preserve"> </v>
      </c>
    </row>
    <row r="232" spans="1:58" x14ac:dyDescent="0.3">
      <c r="A232" s="4">
        <f>AVERAGE(data.csv!C232:F232)</f>
        <v>-19.740000000000002</v>
      </c>
      <c r="B232" s="7"/>
      <c r="D232" t="e">
        <f>IF(AVERAGE(data.csv!H234:H236)&lt;$BH$5*AVERAGE(data.csv!H222:H232),$A232," ")</f>
        <v>#DIV/0!</v>
      </c>
      <c r="E232" t="e">
        <f>IF(AVERAGE(data.csv!I234:I236)&lt;$BH$5*AVERAGE(data.csv!I222:I232),$A232," ")</f>
        <v>#DIV/0!</v>
      </c>
      <c r="F232" t="e">
        <f>IF(AVERAGE(data.csv!J234:J236)&lt;$BH$5*AVERAGE(data.csv!J222:J232),$A232," ")</f>
        <v>#DIV/0!</v>
      </c>
      <c r="G232" t="e">
        <f>IF(AVERAGE(data.csv!K234:K236)&lt;$BH$5*AVERAGE(data.csv!K222:K232),$A232," ")</f>
        <v>#DIV/0!</v>
      </c>
      <c r="H232" t="e">
        <f>IF(AVERAGE(data.csv!L234:L236)&lt;$BH$5*AVERAGE(data.csv!L222:L232),$A232," ")</f>
        <v>#DIV/0!</v>
      </c>
      <c r="I232" t="e">
        <f>IF(AVERAGE(data.csv!M234:M236)&lt;$BH$5*AVERAGE(data.csv!M222:M232),$A232," ")</f>
        <v>#DIV/0!</v>
      </c>
      <c r="J232" t="e">
        <f>IF(AVERAGE(data.csv!N234:N236)&lt;$BH$5*AVERAGE(data.csv!N222:N232),$A232," ")</f>
        <v>#DIV/0!</v>
      </c>
      <c r="K232" t="e">
        <f>IF(AVERAGE(data.csv!O234:O236)&lt;$BH$5*AVERAGE(data.csv!O222:O232),$A232," ")</f>
        <v>#DIV/0!</v>
      </c>
      <c r="L232" t="e">
        <f>IF(AVERAGE(data.csv!P234:P236)&lt;$BH$5*AVERAGE(data.csv!P222:P232),$A232," ")</f>
        <v>#DIV/0!</v>
      </c>
      <c r="M232" t="e">
        <f>IF(AVERAGE(data.csv!Q234:Q236)&lt;$BH$5*AVERAGE(data.csv!Q222:Q232),$A232," ")</f>
        <v>#DIV/0!</v>
      </c>
      <c r="N232" t="e">
        <f>IF(AVERAGE(data.csv!R234:R236)&lt;$BH$5*AVERAGE(data.csv!R222:R232),$A232," ")</f>
        <v>#DIV/0!</v>
      </c>
      <c r="O232" t="e">
        <f>IF(AVERAGE(data.csv!S234:S236)&lt;$BH$5*AVERAGE(data.csv!S222:S232),$A232," ")</f>
        <v>#DIV/0!</v>
      </c>
      <c r="P232" t="e">
        <f>IF(AVERAGE(data.csv!T234:T236)&lt;$BH$5*AVERAGE(data.csv!T222:T232),$A232," ")</f>
        <v>#DIV/0!</v>
      </c>
      <c r="Q232" t="e">
        <f>IF(AVERAGE(data.csv!U234:U236)&lt;$BH$5*AVERAGE(data.csv!U222:U232),$A232," ")</f>
        <v>#DIV/0!</v>
      </c>
      <c r="R232" t="e">
        <f>IF(AVERAGE(data.csv!V234:V236)&lt;$BH$5*AVERAGE(data.csv!V222:V232),$A232," ")</f>
        <v>#DIV/0!</v>
      </c>
      <c r="S232" t="e">
        <f>IF(AVERAGE(data.csv!W234:W236)&lt;$BH$5*AVERAGE(data.csv!W222:W232),$A232," ")</f>
        <v>#DIV/0!</v>
      </c>
      <c r="T232" t="e">
        <f>IF(AVERAGE(data.csv!X234:X236)&lt;$BH$5*AVERAGE(data.csv!X222:X232),$A232," ")</f>
        <v>#DIV/0!</v>
      </c>
      <c r="U232" t="e">
        <f>IF(AVERAGE(data.csv!Y234:Y236)&lt;$BH$5*AVERAGE(data.csv!Y222:Y232),$A232," ")</f>
        <v>#DIV/0!</v>
      </c>
      <c r="V232" t="e">
        <f>IF(AVERAGE(data.csv!Z234:Z236)&lt;$BH$5*AVERAGE(data.csv!Z222:Z232),$A232," ")</f>
        <v>#DIV/0!</v>
      </c>
      <c r="W232" t="e">
        <f>IF(AVERAGE(data.csv!AA234:AA236)&lt;$BH$5*AVERAGE(data.csv!AA222:AA232),$A232," ")</f>
        <v>#DIV/0!</v>
      </c>
      <c r="X232" t="e">
        <f>IF(AVERAGE(data.csv!AB234:AB236)&lt;$BH$5*AVERAGE(data.csv!AB222:AB232),$A232," ")</f>
        <v>#DIV/0!</v>
      </c>
      <c r="Y232" t="e">
        <f>IF(AVERAGE(data.csv!AC234:AC236)&lt;$BH$5*AVERAGE(data.csv!AC222:AC232),$A232," ")</f>
        <v>#DIV/0!</v>
      </c>
      <c r="Z232" t="e">
        <f>IF(AVERAGE(data.csv!AD234:AD236)&lt;$BH$5*AVERAGE(data.csv!AD222:AD232),$A232," ")</f>
        <v>#DIV/0!</v>
      </c>
      <c r="AA232" t="e">
        <f>IF(AVERAGE(data.csv!AE234:AE236)&lt;$BH$5*AVERAGE(data.csv!AE222:AE232),$A232," ")</f>
        <v>#DIV/0!</v>
      </c>
      <c r="AB232" t="e">
        <f>IF(AVERAGE(data.csv!AF234:AF236)&lt;$BH$5*AVERAGE(data.csv!AF222:AF232),$A232," ")</f>
        <v>#DIV/0!</v>
      </c>
      <c r="AC232" t="e">
        <f>IF(AVERAGE(data.csv!AG234:AG236)&lt;$BH$5*AVERAGE(data.csv!AG222:AG232),$A232," ")</f>
        <v>#DIV/0!</v>
      </c>
      <c r="AD232" t="e">
        <f>IF(AVERAGE(data.csv!AH234:AH236)&lt;$BH$5*AVERAGE(data.csv!AH222:AH232),$A232," ")</f>
        <v>#DIV/0!</v>
      </c>
      <c r="AE232" t="str">
        <f>IF(AVERAGE(data.csv!AI234:AI236)&lt;$BH$5*AVERAGE(data.csv!AI222:AI232),$A232," ")</f>
        <v xml:space="preserve"> </v>
      </c>
      <c r="AF232" t="str">
        <f>IF(AVERAGE(data.csv!AJ234:AJ236)&lt;$BH$5*AVERAGE(data.csv!AJ222:AJ232),$A232," ")</f>
        <v xml:space="preserve"> </v>
      </c>
      <c r="AG232" t="str">
        <f>IF(AVERAGE(data.csv!AK234:AK236)&lt;$BH$5*AVERAGE(data.csv!AK222:AK232),$A232," ")</f>
        <v xml:space="preserve"> </v>
      </c>
      <c r="AH232" t="str">
        <f>IF(AVERAGE(data.csv!AL234:AL236)&lt;$BH$5*AVERAGE(data.csv!AL222:AL232),$A232," ")</f>
        <v xml:space="preserve"> </v>
      </c>
      <c r="AI232" t="str">
        <f>IF(AVERAGE(data.csv!AM234:AM236)&lt;$BH$5*AVERAGE(data.csv!AM222:AM232),$A232," ")</f>
        <v xml:space="preserve"> </v>
      </c>
      <c r="AJ232" t="str">
        <f>IF(AVERAGE(data.csv!AN234:AN236)&lt;$BH$5*AVERAGE(data.csv!AN222:AN232),$A232," ")</f>
        <v xml:space="preserve"> </v>
      </c>
      <c r="AK232">
        <f>IF(AVERAGE(data.csv!AO234:AO236)&lt;$BH$5*AVERAGE(data.csv!AO222:AO232),$A232," ")</f>
        <v>-19.740000000000002</v>
      </c>
      <c r="AL232" t="str">
        <f>IF(AVERAGE(data.csv!AP234:AP236)&lt;$BH$5*AVERAGE(data.csv!AP222:AP232),$A232," ")</f>
        <v xml:space="preserve"> </v>
      </c>
      <c r="AM232" t="str">
        <f>IF(AVERAGE(data.csv!AQ234:AQ236)&lt;$BH$5*AVERAGE(data.csv!AQ222:AQ232),$A232," ")</f>
        <v xml:space="preserve"> </v>
      </c>
      <c r="AN232" t="str">
        <f>IF(AVERAGE(data.csv!AR234:AR236)&lt;$BH$5*AVERAGE(data.csv!AR222:AR232),$A232," ")</f>
        <v xml:space="preserve"> </v>
      </c>
      <c r="AO232" t="str">
        <f>IF(AVERAGE(data.csv!AS234:AS236)&lt;$BH$5*AVERAGE(data.csv!AS222:AS232),$A232," ")</f>
        <v xml:space="preserve"> </v>
      </c>
      <c r="AP232" t="str">
        <f>IF(AVERAGE(data.csv!AT234:AT236)&lt;$BH$5*AVERAGE(data.csv!AT222:AT232),$A232," ")</f>
        <v xml:space="preserve"> </v>
      </c>
      <c r="AQ232" t="str">
        <f>IF(AVERAGE(data.csv!AU234:AU236)&lt;$BH$5*AVERAGE(data.csv!AU222:AU232),$A232," ")</f>
        <v xml:space="preserve"> </v>
      </c>
      <c r="AR232" t="str">
        <f>IF(AVERAGE(data.csv!AV234:AV236)&lt;$BH$5*AVERAGE(data.csv!AV222:AV232),$A232," ")</f>
        <v xml:space="preserve"> </v>
      </c>
      <c r="AS232" t="str">
        <f>IF(AVERAGE(data.csv!AW234:AW236)&lt;$BH$5*AVERAGE(data.csv!AW222:AW232),$A232," ")</f>
        <v xml:space="preserve"> </v>
      </c>
      <c r="AT232" t="str">
        <f>IF(AVERAGE(data.csv!AX234:AX236)&lt;$BH$5*AVERAGE(data.csv!AX222:AX232),$A232," ")</f>
        <v xml:space="preserve"> </v>
      </c>
      <c r="AU232" t="str">
        <f>IF(AVERAGE(data.csv!AY234:AY236)&lt;$BH$5*AVERAGE(data.csv!AY222:AY232),$A232," ")</f>
        <v xml:space="preserve"> </v>
      </c>
      <c r="AV232" t="str">
        <f>IF(AVERAGE(data.csv!AZ234:AZ236)&lt;$BH$5*AVERAGE(data.csv!AZ222:AZ232),$A232," ")</f>
        <v xml:space="preserve"> </v>
      </c>
      <c r="AW232" t="str">
        <f>IF(AVERAGE(data.csv!BA234:BA236)&lt;$BH$5*AVERAGE(data.csv!BA222:BA232),$A232," ")</f>
        <v xml:space="preserve"> </v>
      </c>
      <c r="AX232" t="str">
        <f>IF(AVERAGE(data.csv!BB234:BB236)&lt;$BH$5*AVERAGE(data.csv!BB222:BB232),$A232," ")</f>
        <v xml:space="preserve"> </v>
      </c>
      <c r="AY232" t="str">
        <f>IF(AVERAGE(data.csv!BC234:BC236)&lt;$BH$5*AVERAGE(data.csv!BC222:BC232),$A232," ")</f>
        <v xml:space="preserve"> </v>
      </c>
      <c r="AZ232" t="str">
        <f>IF(AVERAGE(data.csv!BD234:BD236)&lt;$BH$5*AVERAGE(data.csv!BD222:BD232),$A232," ")</f>
        <v xml:space="preserve"> </v>
      </c>
      <c r="BA232" t="str">
        <f>IF(AVERAGE(data.csv!BE234:BE236)&lt;$BH$5*AVERAGE(data.csv!BE222:BE232),$A232," ")</f>
        <v xml:space="preserve"> </v>
      </c>
      <c r="BB232" t="str">
        <f>IF(AVERAGE(data.csv!BF234:BF236)&lt;$BH$5*AVERAGE(data.csv!BF222:BF232),$A232," ")</f>
        <v xml:space="preserve"> </v>
      </c>
      <c r="BC232" t="str">
        <f>IF(AVERAGE(data.csv!BG234:BG236)&lt;$BH$5*AVERAGE(data.csv!BG222:BG232),$A232," ")</f>
        <v xml:space="preserve"> </v>
      </c>
      <c r="BD232" t="str">
        <f>IF(AVERAGE(data.csv!BH234:BH236)&lt;$BH$5*AVERAGE(data.csv!BH222:BH232),$A232," ")</f>
        <v xml:space="preserve"> </v>
      </c>
      <c r="BE232" t="str">
        <f>IF(AVERAGE(data.csv!BI234:BI236)&lt;$BH$5*AVERAGE(data.csv!BI222:BI232),$A232," ")</f>
        <v xml:space="preserve"> </v>
      </c>
      <c r="BF232" s="16" t="str">
        <f>IF(AVERAGE(data.csv!BJ234:BJ236)&lt;$BH$5*AVERAGE(data.csv!BJ222:BJ232),$A232," ")</f>
        <v xml:space="preserve"> </v>
      </c>
    </row>
    <row r="233" spans="1:58" x14ac:dyDescent="0.3">
      <c r="A233" s="4">
        <f>AVERAGE(data.csv!C233:F233)</f>
        <v>-19.79</v>
      </c>
      <c r="B233" s="7"/>
      <c r="D233" t="e">
        <f>IF(AVERAGE(data.csv!H235:H237)&lt;$BH$5*AVERAGE(data.csv!H223:H233),$A233," ")</f>
        <v>#DIV/0!</v>
      </c>
      <c r="E233" t="e">
        <f>IF(AVERAGE(data.csv!I235:I237)&lt;$BH$5*AVERAGE(data.csv!I223:I233),$A233," ")</f>
        <v>#DIV/0!</v>
      </c>
      <c r="F233" t="e">
        <f>IF(AVERAGE(data.csv!J235:J237)&lt;$BH$5*AVERAGE(data.csv!J223:J233),$A233," ")</f>
        <v>#DIV/0!</v>
      </c>
      <c r="G233" t="e">
        <f>IF(AVERAGE(data.csv!K235:K237)&lt;$BH$5*AVERAGE(data.csv!K223:K233),$A233," ")</f>
        <v>#DIV/0!</v>
      </c>
      <c r="H233" t="e">
        <f>IF(AVERAGE(data.csv!L235:L237)&lt;$BH$5*AVERAGE(data.csv!L223:L233),$A233," ")</f>
        <v>#DIV/0!</v>
      </c>
      <c r="I233" t="e">
        <f>IF(AVERAGE(data.csv!M235:M237)&lt;$BH$5*AVERAGE(data.csv!M223:M233),$A233," ")</f>
        <v>#DIV/0!</v>
      </c>
      <c r="J233" t="e">
        <f>IF(AVERAGE(data.csv!N235:N237)&lt;$BH$5*AVERAGE(data.csv!N223:N233),$A233," ")</f>
        <v>#DIV/0!</v>
      </c>
      <c r="K233" t="e">
        <f>IF(AVERAGE(data.csv!O235:O237)&lt;$BH$5*AVERAGE(data.csv!O223:O233),$A233," ")</f>
        <v>#DIV/0!</v>
      </c>
      <c r="L233" t="e">
        <f>IF(AVERAGE(data.csv!P235:P237)&lt;$BH$5*AVERAGE(data.csv!P223:P233),$A233," ")</f>
        <v>#DIV/0!</v>
      </c>
      <c r="M233" t="e">
        <f>IF(AVERAGE(data.csv!Q235:Q237)&lt;$BH$5*AVERAGE(data.csv!Q223:Q233),$A233," ")</f>
        <v>#DIV/0!</v>
      </c>
      <c r="N233" t="e">
        <f>IF(AVERAGE(data.csv!R235:R237)&lt;$BH$5*AVERAGE(data.csv!R223:R233),$A233," ")</f>
        <v>#DIV/0!</v>
      </c>
      <c r="O233" t="e">
        <f>IF(AVERAGE(data.csv!S235:S237)&lt;$BH$5*AVERAGE(data.csv!S223:S233),$A233," ")</f>
        <v>#DIV/0!</v>
      </c>
      <c r="P233" t="e">
        <f>IF(AVERAGE(data.csv!T235:T237)&lt;$BH$5*AVERAGE(data.csv!T223:T233),$A233," ")</f>
        <v>#DIV/0!</v>
      </c>
      <c r="Q233" t="e">
        <f>IF(AVERAGE(data.csv!U235:U237)&lt;$BH$5*AVERAGE(data.csv!U223:U233),$A233," ")</f>
        <v>#DIV/0!</v>
      </c>
      <c r="R233" t="e">
        <f>IF(AVERAGE(data.csv!V235:V237)&lt;$BH$5*AVERAGE(data.csv!V223:V233),$A233," ")</f>
        <v>#DIV/0!</v>
      </c>
      <c r="S233" t="e">
        <f>IF(AVERAGE(data.csv!W235:W237)&lt;$BH$5*AVERAGE(data.csv!W223:W233),$A233," ")</f>
        <v>#DIV/0!</v>
      </c>
      <c r="T233" t="e">
        <f>IF(AVERAGE(data.csv!X235:X237)&lt;$BH$5*AVERAGE(data.csv!X223:X233),$A233," ")</f>
        <v>#DIV/0!</v>
      </c>
      <c r="U233" t="e">
        <f>IF(AVERAGE(data.csv!Y235:Y237)&lt;$BH$5*AVERAGE(data.csv!Y223:Y233),$A233," ")</f>
        <v>#DIV/0!</v>
      </c>
      <c r="V233" t="e">
        <f>IF(AVERAGE(data.csv!Z235:Z237)&lt;$BH$5*AVERAGE(data.csv!Z223:Z233),$A233," ")</f>
        <v>#DIV/0!</v>
      </c>
      <c r="W233" t="e">
        <f>IF(AVERAGE(data.csv!AA235:AA237)&lt;$BH$5*AVERAGE(data.csv!AA223:AA233),$A233," ")</f>
        <v>#DIV/0!</v>
      </c>
      <c r="X233" t="e">
        <f>IF(AVERAGE(data.csv!AB235:AB237)&lt;$BH$5*AVERAGE(data.csv!AB223:AB233),$A233," ")</f>
        <v>#DIV/0!</v>
      </c>
      <c r="Y233" t="e">
        <f>IF(AVERAGE(data.csv!AC235:AC237)&lt;$BH$5*AVERAGE(data.csv!AC223:AC233),$A233," ")</f>
        <v>#DIV/0!</v>
      </c>
      <c r="Z233" t="e">
        <f>IF(AVERAGE(data.csv!AD235:AD237)&lt;$BH$5*AVERAGE(data.csv!AD223:AD233),$A233," ")</f>
        <v>#DIV/0!</v>
      </c>
      <c r="AA233" t="e">
        <f>IF(AVERAGE(data.csv!AE235:AE237)&lt;$BH$5*AVERAGE(data.csv!AE223:AE233),$A233," ")</f>
        <v>#DIV/0!</v>
      </c>
      <c r="AB233" t="e">
        <f>IF(AVERAGE(data.csv!AF235:AF237)&lt;$BH$5*AVERAGE(data.csv!AF223:AF233),$A233," ")</f>
        <v>#DIV/0!</v>
      </c>
      <c r="AC233" t="e">
        <f>IF(AVERAGE(data.csv!AG235:AG237)&lt;$BH$5*AVERAGE(data.csv!AG223:AG233),$A233," ")</f>
        <v>#DIV/0!</v>
      </c>
      <c r="AD233" t="e">
        <f>IF(AVERAGE(data.csv!AH235:AH237)&lt;$BH$5*AVERAGE(data.csv!AH223:AH233),$A233," ")</f>
        <v>#DIV/0!</v>
      </c>
      <c r="AE233" t="str">
        <f>IF(AVERAGE(data.csv!AI235:AI237)&lt;$BH$5*AVERAGE(data.csv!AI223:AI233),$A233," ")</f>
        <v xml:space="preserve"> </v>
      </c>
      <c r="AF233" t="str">
        <f>IF(AVERAGE(data.csv!AJ235:AJ237)&lt;$BH$5*AVERAGE(data.csv!AJ223:AJ233),$A233," ")</f>
        <v xml:space="preserve"> </v>
      </c>
      <c r="AG233" t="str">
        <f>IF(AVERAGE(data.csv!AK235:AK237)&lt;$BH$5*AVERAGE(data.csv!AK223:AK233),$A233," ")</f>
        <v xml:space="preserve"> </v>
      </c>
      <c r="AH233" t="str">
        <f>IF(AVERAGE(data.csv!AL235:AL237)&lt;$BH$5*AVERAGE(data.csv!AL223:AL233),$A233," ")</f>
        <v xml:space="preserve"> </v>
      </c>
      <c r="AI233" t="str">
        <f>IF(AVERAGE(data.csv!AM235:AM237)&lt;$BH$5*AVERAGE(data.csv!AM223:AM233),$A233," ")</f>
        <v xml:space="preserve"> </v>
      </c>
      <c r="AJ233" t="str">
        <f>IF(AVERAGE(data.csv!AN235:AN237)&lt;$BH$5*AVERAGE(data.csv!AN223:AN233),$A233," ")</f>
        <v xml:space="preserve"> </v>
      </c>
      <c r="AK233">
        <f>IF(AVERAGE(data.csv!AO235:AO237)&lt;$BH$5*AVERAGE(data.csv!AO223:AO233),$A233," ")</f>
        <v>-19.79</v>
      </c>
      <c r="AL233" t="str">
        <f>IF(AVERAGE(data.csv!AP235:AP237)&lt;$BH$5*AVERAGE(data.csv!AP223:AP233),$A233," ")</f>
        <v xml:space="preserve"> </v>
      </c>
      <c r="AM233" t="str">
        <f>IF(AVERAGE(data.csv!AQ235:AQ237)&lt;$BH$5*AVERAGE(data.csv!AQ223:AQ233),$A233," ")</f>
        <v xml:space="preserve"> </v>
      </c>
      <c r="AN233" t="str">
        <f>IF(AVERAGE(data.csv!AR235:AR237)&lt;$BH$5*AVERAGE(data.csv!AR223:AR233),$A233," ")</f>
        <v xml:space="preserve"> </v>
      </c>
      <c r="AO233" t="str">
        <f>IF(AVERAGE(data.csv!AS235:AS237)&lt;$BH$5*AVERAGE(data.csv!AS223:AS233),$A233," ")</f>
        <v xml:space="preserve"> </v>
      </c>
      <c r="AP233" t="str">
        <f>IF(AVERAGE(data.csv!AT235:AT237)&lt;$BH$5*AVERAGE(data.csv!AT223:AT233),$A233," ")</f>
        <v xml:space="preserve"> </v>
      </c>
      <c r="AQ233" t="str">
        <f>IF(AVERAGE(data.csv!AU235:AU237)&lt;$BH$5*AVERAGE(data.csv!AU223:AU233),$A233," ")</f>
        <v xml:space="preserve"> </v>
      </c>
      <c r="AR233" t="str">
        <f>IF(AVERAGE(data.csv!AV235:AV237)&lt;$BH$5*AVERAGE(data.csv!AV223:AV233),$A233," ")</f>
        <v xml:space="preserve"> </v>
      </c>
      <c r="AS233" t="str">
        <f>IF(AVERAGE(data.csv!AW235:AW237)&lt;$BH$5*AVERAGE(data.csv!AW223:AW233),$A233," ")</f>
        <v xml:space="preserve"> </v>
      </c>
      <c r="AT233" t="str">
        <f>IF(AVERAGE(data.csv!AX235:AX237)&lt;$BH$5*AVERAGE(data.csv!AX223:AX233),$A233," ")</f>
        <v xml:space="preserve"> </v>
      </c>
      <c r="AU233" t="str">
        <f>IF(AVERAGE(data.csv!AY235:AY237)&lt;$BH$5*AVERAGE(data.csv!AY223:AY233),$A233," ")</f>
        <v xml:space="preserve"> </v>
      </c>
      <c r="AV233" t="str">
        <f>IF(AVERAGE(data.csv!AZ235:AZ237)&lt;$BH$5*AVERAGE(data.csv!AZ223:AZ233),$A233," ")</f>
        <v xml:space="preserve"> </v>
      </c>
      <c r="AW233" t="str">
        <f>IF(AVERAGE(data.csv!BA235:BA237)&lt;$BH$5*AVERAGE(data.csv!BA223:BA233),$A233," ")</f>
        <v xml:space="preserve"> </v>
      </c>
      <c r="AX233" t="str">
        <f>IF(AVERAGE(data.csv!BB235:BB237)&lt;$BH$5*AVERAGE(data.csv!BB223:BB233),$A233," ")</f>
        <v xml:space="preserve"> </v>
      </c>
      <c r="AY233" t="str">
        <f>IF(AVERAGE(data.csv!BC235:BC237)&lt;$BH$5*AVERAGE(data.csv!BC223:BC233),$A233," ")</f>
        <v xml:space="preserve"> </v>
      </c>
      <c r="AZ233" t="str">
        <f>IF(AVERAGE(data.csv!BD235:BD237)&lt;$BH$5*AVERAGE(data.csv!BD223:BD233),$A233," ")</f>
        <v xml:space="preserve"> </v>
      </c>
      <c r="BA233" t="str">
        <f>IF(AVERAGE(data.csv!BE235:BE237)&lt;$BH$5*AVERAGE(data.csv!BE223:BE233),$A233," ")</f>
        <v xml:space="preserve"> </v>
      </c>
      <c r="BB233" t="str">
        <f>IF(AVERAGE(data.csv!BF235:BF237)&lt;$BH$5*AVERAGE(data.csv!BF223:BF233),$A233," ")</f>
        <v xml:space="preserve"> </v>
      </c>
      <c r="BC233" t="str">
        <f>IF(AVERAGE(data.csv!BG235:BG237)&lt;$BH$5*AVERAGE(data.csv!BG223:BG233),$A233," ")</f>
        <v xml:space="preserve"> </v>
      </c>
      <c r="BD233" t="str">
        <f>IF(AVERAGE(data.csv!BH235:BH237)&lt;$BH$5*AVERAGE(data.csv!BH223:BH233),$A233," ")</f>
        <v xml:space="preserve"> </v>
      </c>
      <c r="BE233" t="str">
        <f>IF(AVERAGE(data.csv!BI235:BI237)&lt;$BH$5*AVERAGE(data.csv!BI223:BI233),$A233," ")</f>
        <v xml:space="preserve"> </v>
      </c>
      <c r="BF233" s="16" t="str">
        <f>IF(AVERAGE(data.csv!BJ235:BJ237)&lt;$BH$5*AVERAGE(data.csv!BJ223:BJ233),$A233," ")</f>
        <v xml:space="preserve"> </v>
      </c>
    </row>
    <row r="234" spans="1:58" x14ac:dyDescent="0.3">
      <c r="A234" s="4">
        <f>AVERAGE(data.csv!C234:F234)</f>
        <v>-19.829999999999998</v>
      </c>
      <c r="B234" s="7"/>
      <c r="D234" t="e">
        <f>IF(AVERAGE(data.csv!H236:H238)&lt;$BH$5*AVERAGE(data.csv!H224:H234),$A234," ")</f>
        <v>#DIV/0!</v>
      </c>
      <c r="E234" t="e">
        <f>IF(AVERAGE(data.csv!I236:I238)&lt;$BH$5*AVERAGE(data.csv!I224:I234),$A234," ")</f>
        <v>#DIV/0!</v>
      </c>
      <c r="F234" t="e">
        <f>IF(AVERAGE(data.csv!J236:J238)&lt;$BH$5*AVERAGE(data.csv!J224:J234),$A234," ")</f>
        <v>#DIV/0!</v>
      </c>
      <c r="G234" t="e">
        <f>IF(AVERAGE(data.csv!K236:K238)&lt;$BH$5*AVERAGE(data.csv!K224:K234),$A234," ")</f>
        <v>#DIV/0!</v>
      </c>
      <c r="H234" t="e">
        <f>IF(AVERAGE(data.csv!L236:L238)&lt;$BH$5*AVERAGE(data.csv!L224:L234),$A234," ")</f>
        <v>#DIV/0!</v>
      </c>
      <c r="I234" t="e">
        <f>IF(AVERAGE(data.csv!M236:M238)&lt;$BH$5*AVERAGE(data.csv!M224:M234),$A234," ")</f>
        <v>#DIV/0!</v>
      </c>
      <c r="J234" t="e">
        <f>IF(AVERAGE(data.csv!N236:N238)&lt;$BH$5*AVERAGE(data.csv!N224:N234),$A234," ")</f>
        <v>#DIV/0!</v>
      </c>
      <c r="K234" t="e">
        <f>IF(AVERAGE(data.csv!O236:O238)&lt;$BH$5*AVERAGE(data.csv!O224:O234),$A234," ")</f>
        <v>#DIV/0!</v>
      </c>
      <c r="L234" t="e">
        <f>IF(AVERAGE(data.csv!P236:P238)&lt;$BH$5*AVERAGE(data.csv!P224:P234),$A234," ")</f>
        <v>#DIV/0!</v>
      </c>
      <c r="M234" t="e">
        <f>IF(AVERAGE(data.csv!Q236:Q238)&lt;$BH$5*AVERAGE(data.csv!Q224:Q234),$A234," ")</f>
        <v>#DIV/0!</v>
      </c>
      <c r="N234" t="e">
        <f>IF(AVERAGE(data.csv!R236:R238)&lt;$BH$5*AVERAGE(data.csv!R224:R234),$A234," ")</f>
        <v>#DIV/0!</v>
      </c>
      <c r="O234" t="e">
        <f>IF(AVERAGE(data.csv!S236:S238)&lt;$BH$5*AVERAGE(data.csv!S224:S234),$A234," ")</f>
        <v>#DIV/0!</v>
      </c>
      <c r="P234" t="e">
        <f>IF(AVERAGE(data.csv!T236:T238)&lt;$BH$5*AVERAGE(data.csv!T224:T234),$A234," ")</f>
        <v>#DIV/0!</v>
      </c>
      <c r="Q234" t="e">
        <f>IF(AVERAGE(data.csv!U236:U238)&lt;$BH$5*AVERAGE(data.csv!U224:U234),$A234," ")</f>
        <v>#DIV/0!</v>
      </c>
      <c r="R234" t="e">
        <f>IF(AVERAGE(data.csv!V236:V238)&lt;$BH$5*AVERAGE(data.csv!V224:V234),$A234," ")</f>
        <v>#DIV/0!</v>
      </c>
      <c r="S234" t="e">
        <f>IF(AVERAGE(data.csv!W236:W238)&lt;$BH$5*AVERAGE(data.csv!W224:W234),$A234," ")</f>
        <v>#DIV/0!</v>
      </c>
      <c r="T234" t="e">
        <f>IF(AVERAGE(data.csv!X236:X238)&lt;$BH$5*AVERAGE(data.csv!X224:X234),$A234," ")</f>
        <v>#DIV/0!</v>
      </c>
      <c r="U234" t="e">
        <f>IF(AVERAGE(data.csv!Y236:Y238)&lt;$BH$5*AVERAGE(data.csv!Y224:Y234),$A234," ")</f>
        <v>#DIV/0!</v>
      </c>
      <c r="V234" t="e">
        <f>IF(AVERAGE(data.csv!Z236:Z238)&lt;$BH$5*AVERAGE(data.csv!Z224:Z234),$A234," ")</f>
        <v>#DIV/0!</v>
      </c>
      <c r="W234" t="e">
        <f>IF(AVERAGE(data.csv!AA236:AA238)&lt;$BH$5*AVERAGE(data.csv!AA224:AA234),$A234," ")</f>
        <v>#DIV/0!</v>
      </c>
      <c r="X234" t="e">
        <f>IF(AVERAGE(data.csv!AB236:AB238)&lt;$BH$5*AVERAGE(data.csv!AB224:AB234),$A234," ")</f>
        <v>#DIV/0!</v>
      </c>
      <c r="Y234" t="e">
        <f>IF(AVERAGE(data.csv!AC236:AC238)&lt;$BH$5*AVERAGE(data.csv!AC224:AC234),$A234," ")</f>
        <v>#DIV/0!</v>
      </c>
      <c r="Z234" t="e">
        <f>IF(AVERAGE(data.csv!AD236:AD238)&lt;$BH$5*AVERAGE(data.csv!AD224:AD234),$A234," ")</f>
        <v>#DIV/0!</v>
      </c>
      <c r="AA234" t="e">
        <f>IF(AVERAGE(data.csv!AE236:AE238)&lt;$BH$5*AVERAGE(data.csv!AE224:AE234),$A234," ")</f>
        <v>#DIV/0!</v>
      </c>
      <c r="AB234" t="e">
        <f>IF(AVERAGE(data.csv!AF236:AF238)&lt;$BH$5*AVERAGE(data.csv!AF224:AF234),$A234," ")</f>
        <v>#DIV/0!</v>
      </c>
      <c r="AC234" t="e">
        <f>IF(AVERAGE(data.csv!AG236:AG238)&lt;$BH$5*AVERAGE(data.csv!AG224:AG234),$A234," ")</f>
        <v>#DIV/0!</v>
      </c>
      <c r="AD234" t="e">
        <f>IF(AVERAGE(data.csv!AH236:AH238)&lt;$BH$5*AVERAGE(data.csv!AH224:AH234),$A234," ")</f>
        <v>#DIV/0!</v>
      </c>
      <c r="AE234" t="str">
        <f>IF(AVERAGE(data.csv!AI236:AI238)&lt;$BH$5*AVERAGE(data.csv!AI224:AI234),$A234," ")</f>
        <v xml:space="preserve"> </v>
      </c>
      <c r="AF234" t="str">
        <f>IF(AVERAGE(data.csv!AJ236:AJ238)&lt;$BH$5*AVERAGE(data.csv!AJ224:AJ234),$A234," ")</f>
        <v xml:space="preserve"> </v>
      </c>
      <c r="AG234" t="str">
        <f>IF(AVERAGE(data.csv!AK236:AK238)&lt;$BH$5*AVERAGE(data.csv!AK224:AK234),$A234," ")</f>
        <v xml:space="preserve"> </v>
      </c>
      <c r="AH234" t="str">
        <f>IF(AVERAGE(data.csv!AL236:AL238)&lt;$BH$5*AVERAGE(data.csv!AL224:AL234),$A234," ")</f>
        <v xml:space="preserve"> </v>
      </c>
      <c r="AI234" t="str">
        <f>IF(AVERAGE(data.csv!AM236:AM238)&lt;$BH$5*AVERAGE(data.csv!AM224:AM234),$A234," ")</f>
        <v xml:space="preserve"> </v>
      </c>
      <c r="AJ234" t="str">
        <f>IF(AVERAGE(data.csv!AN236:AN238)&lt;$BH$5*AVERAGE(data.csv!AN224:AN234),$A234," ")</f>
        <v xml:space="preserve"> </v>
      </c>
      <c r="AK234">
        <f>IF(AVERAGE(data.csv!AO236:AO238)&lt;$BH$5*AVERAGE(data.csv!AO224:AO234),$A234," ")</f>
        <v>-19.829999999999998</v>
      </c>
      <c r="AL234" t="str">
        <f>IF(AVERAGE(data.csv!AP236:AP238)&lt;$BH$5*AVERAGE(data.csv!AP224:AP234),$A234," ")</f>
        <v xml:space="preserve"> </v>
      </c>
      <c r="AM234" t="str">
        <f>IF(AVERAGE(data.csv!AQ236:AQ238)&lt;$BH$5*AVERAGE(data.csv!AQ224:AQ234),$A234," ")</f>
        <v xml:space="preserve"> </v>
      </c>
      <c r="AN234" t="str">
        <f>IF(AVERAGE(data.csv!AR236:AR238)&lt;$BH$5*AVERAGE(data.csv!AR224:AR234),$A234," ")</f>
        <v xml:space="preserve"> </v>
      </c>
      <c r="AO234" t="str">
        <f>IF(AVERAGE(data.csv!AS236:AS238)&lt;$BH$5*AVERAGE(data.csv!AS224:AS234),$A234," ")</f>
        <v xml:space="preserve"> </v>
      </c>
      <c r="AP234" t="str">
        <f>IF(AVERAGE(data.csv!AT236:AT238)&lt;$BH$5*AVERAGE(data.csv!AT224:AT234),$A234," ")</f>
        <v xml:space="preserve"> </v>
      </c>
      <c r="AQ234" t="str">
        <f>IF(AVERAGE(data.csv!AU236:AU238)&lt;$BH$5*AVERAGE(data.csv!AU224:AU234),$A234," ")</f>
        <v xml:space="preserve"> </v>
      </c>
      <c r="AR234" t="str">
        <f>IF(AVERAGE(data.csv!AV236:AV238)&lt;$BH$5*AVERAGE(data.csv!AV224:AV234),$A234," ")</f>
        <v xml:space="preserve"> </v>
      </c>
      <c r="AS234" t="str">
        <f>IF(AVERAGE(data.csv!AW236:AW238)&lt;$BH$5*AVERAGE(data.csv!AW224:AW234),$A234," ")</f>
        <v xml:space="preserve"> </v>
      </c>
      <c r="AT234" t="str">
        <f>IF(AVERAGE(data.csv!AX236:AX238)&lt;$BH$5*AVERAGE(data.csv!AX224:AX234),$A234," ")</f>
        <v xml:space="preserve"> </v>
      </c>
      <c r="AU234" t="str">
        <f>IF(AVERAGE(data.csv!AY236:AY238)&lt;$BH$5*AVERAGE(data.csv!AY224:AY234),$A234," ")</f>
        <v xml:space="preserve"> </v>
      </c>
      <c r="AV234" t="str">
        <f>IF(AVERAGE(data.csv!AZ236:AZ238)&lt;$BH$5*AVERAGE(data.csv!AZ224:AZ234),$A234," ")</f>
        <v xml:space="preserve"> </v>
      </c>
      <c r="AW234" t="str">
        <f>IF(AVERAGE(data.csv!BA236:BA238)&lt;$BH$5*AVERAGE(data.csv!BA224:BA234),$A234," ")</f>
        <v xml:space="preserve"> </v>
      </c>
      <c r="AX234" t="str">
        <f>IF(AVERAGE(data.csv!BB236:BB238)&lt;$BH$5*AVERAGE(data.csv!BB224:BB234),$A234," ")</f>
        <v xml:space="preserve"> </v>
      </c>
      <c r="AY234" t="str">
        <f>IF(AVERAGE(data.csv!BC236:BC238)&lt;$BH$5*AVERAGE(data.csv!BC224:BC234),$A234," ")</f>
        <v xml:space="preserve"> </v>
      </c>
      <c r="AZ234" t="str">
        <f>IF(AVERAGE(data.csv!BD236:BD238)&lt;$BH$5*AVERAGE(data.csv!BD224:BD234),$A234," ")</f>
        <v xml:space="preserve"> </v>
      </c>
      <c r="BA234" t="str">
        <f>IF(AVERAGE(data.csv!BE236:BE238)&lt;$BH$5*AVERAGE(data.csv!BE224:BE234),$A234," ")</f>
        <v xml:space="preserve"> </v>
      </c>
      <c r="BB234" t="str">
        <f>IF(AVERAGE(data.csv!BF236:BF238)&lt;$BH$5*AVERAGE(data.csv!BF224:BF234),$A234," ")</f>
        <v xml:space="preserve"> </v>
      </c>
      <c r="BC234" t="str">
        <f>IF(AVERAGE(data.csv!BG236:BG238)&lt;$BH$5*AVERAGE(data.csv!BG224:BG234),$A234," ")</f>
        <v xml:space="preserve"> </v>
      </c>
      <c r="BD234" t="str">
        <f>IF(AVERAGE(data.csv!BH236:BH238)&lt;$BH$5*AVERAGE(data.csv!BH224:BH234),$A234," ")</f>
        <v xml:space="preserve"> </v>
      </c>
      <c r="BE234" t="str">
        <f>IF(AVERAGE(data.csv!BI236:BI238)&lt;$BH$5*AVERAGE(data.csv!BI224:BI234),$A234," ")</f>
        <v xml:space="preserve"> </v>
      </c>
      <c r="BF234" s="16" t="str">
        <f>IF(AVERAGE(data.csv!BJ236:BJ238)&lt;$BH$5*AVERAGE(data.csv!BJ224:BJ234),$A234," ")</f>
        <v xml:space="preserve"> </v>
      </c>
    </row>
    <row r="235" spans="1:58" x14ac:dyDescent="0.3">
      <c r="A235" s="4">
        <f>AVERAGE(data.csv!C235:F235)</f>
        <v>-19.864999999999998</v>
      </c>
      <c r="B235" s="7"/>
      <c r="D235" t="e">
        <f>IF(AVERAGE(data.csv!H237:H239)&lt;$BH$5*AVERAGE(data.csv!H225:H235),$A235," ")</f>
        <v>#DIV/0!</v>
      </c>
      <c r="E235" t="e">
        <f>IF(AVERAGE(data.csv!I237:I239)&lt;$BH$5*AVERAGE(data.csv!I225:I235),$A235," ")</f>
        <v>#DIV/0!</v>
      </c>
      <c r="F235" t="e">
        <f>IF(AVERAGE(data.csv!J237:J239)&lt;$BH$5*AVERAGE(data.csv!J225:J235),$A235," ")</f>
        <v>#DIV/0!</v>
      </c>
      <c r="G235" t="e">
        <f>IF(AVERAGE(data.csv!K237:K239)&lt;$BH$5*AVERAGE(data.csv!K225:K235),$A235," ")</f>
        <v>#DIV/0!</v>
      </c>
      <c r="H235" t="e">
        <f>IF(AVERAGE(data.csv!L237:L239)&lt;$BH$5*AVERAGE(data.csv!L225:L235),$A235," ")</f>
        <v>#DIV/0!</v>
      </c>
      <c r="I235" t="e">
        <f>IF(AVERAGE(data.csv!M237:M239)&lt;$BH$5*AVERAGE(data.csv!M225:M235),$A235," ")</f>
        <v>#DIV/0!</v>
      </c>
      <c r="J235" t="e">
        <f>IF(AVERAGE(data.csv!N237:N239)&lt;$BH$5*AVERAGE(data.csv!N225:N235),$A235," ")</f>
        <v>#DIV/0!</v>
      </c>
      <c r="K235" t="e">
        <f>IF(AVERAGE(data.csv!O237:O239)&lt;$BH$5*AVERAGE(data.csv!O225:O235),$A235," ")</f>
        <v>#DIV/0!</v>
      </c>
      <c r="L235" t="e">
        <f>IF(AVERAGE(data.csv!P237:P239)&lt;$BH$5*AVERAGE(data.csv!P225:P235),$A235," ")</f>
        <v>#DIV/0!</v>
      </c>
      <c r="M235" t="e">
        <f>IF(AVERAGE(data.csv!Q237:Q239)&lt;$BH$5*AVERAGE(data.csv!Q225:Q235),$A235," ")</f>
        <v>#DIV/0!</v>
      </c>
      <c r="N235" t="e">
        <f>IF(AVERAGE(data.csv!R237:R239)&lt;$BH$5*AVERAGE(data.csv!R225:R235),$A235," ")</f>
        <v>#DIV/0!</v>
      </c>
      <c r="O235" t="e">
        <f>IF(AVERAGE(data.csv!S237:S239)&lt;$BH$5*AVERAGE(data.csv!S225:S235),$A235," ")</f>
        <v>#DIV/0!</v>
      </c>
      <c r="P235" t="e">
        <f>IF(AVERAGE(data.csv!T237:T239)&lt;$BH$5*AVERAGE(data.csv!T225:T235),$A235," ")</f>
        <v>#DIV/0!</v>
      </c>
      <c r="Q235" t="e">
        <f>IF(AVERAGE(data.csv!U237:U239)&lt;$BH$5*AVERAGE(data.csv!U225:U235),$A235," ")</f>
        <v>#DIV/0!</v>
      </c>
      <c r="R235" t="e">
        <f>IF(AVERAGE(data.csv!V237:V239)&lt;$BH$5*AVERAGE(data.csv!V225:V235),$A235," ")</f>
        <v>#DIV/0!</v>
      </c>
      <c r="S235" t="e">
        <f>IF(AVERAGE(data.csv!W237:W239)&lt;$BH$5*AVERAGE(data.csv!W225:W235),$A235," ")</f>
        <v>#DIV/0!</v>
      </c>
      <c r="T235" t="e">
        <f>IF(AVERAGE(data.csv!X237:X239)&lt;$BH$5*AVERAGE(data.csv!X225:X235),$A235," ")</f>
        <v>#DIV/0!</v>
      </c>
      <c r="U235" t="e">
        <f>IF(AVERAGE(data.csv!Y237:Y239)&lt;$BH$5*AVERAGE(data.csv!Y225:Y235),$A235," ")</f>
        <v>#DIV/0!</v>
      </c>
      <c r="V235" t="e">
        <f>IF(AVERAGE(data.csv!Z237:Z239)&lt;$BH$5*AVERAGE(data.csv!Z225:Z235),$A235," ")</f>
        <v>#DIV/0!</v>
      </c>
      <c r="W235" t="e">
        <f>IF(AVERAGE(data.csv!AA237:AA239)&lt;$BH$5*AVERAGE(data.csv!AA225:AA235),$A235," ")</f>
        <v>#DIV/0!</v>
      </c>
      <c r="X235" t="e">
        <f>IF(AVERAGE(data.csv!AB237:AB239)&lt;$BH$5*AVERAGE(data.csv!AB225:AB235),$A235," ")</f>
        <v>#DIV/0!</v>
      </c>
      <c r="Y235" t="e">
        <f>IF(AVERAGE(data.csv!AC237:AC239)&lt;$BH$5*AVERAGE(data.csv!AC225:AC235),$A235," ")</f>
        <v>#DIV/0!</v>
      </c>
      <c r="Z235" t="e">
        <f>IF(AVERAGE(data.csv!AD237:AD239)&lt;$BH$5*AVERAGE(data.csv!AD225:AD235),$A235," ")</f>
        <v>#DIV/0!</v>
      </c>
      <c r="AA235" t="e">
        <f>IF(AVERAGE(data.csv!AE237:AE239)&lt;$BH$5*AVERAGE(data.csv!AE225:AE235),$A235," ")</f>
        <v>#DIV/0!</v>
      </c>
      <c r="AB235" t="e">
        <f>IF(AVERAGE(data.csv!AF237:AF239)&lt;$BH$5*AVERAGE(data.csv!AF225:AF235),$A235," ")</f>
        <v>#DIV/0!</v>
      </c>
      <c r="AC235" t="e">
        <f>IF(AVERAGE(data.csv!AG237:AG239)&lt;$BH$5*AVERAGE(data.csv!AG225:AG235),$A235," ")</f>
        <v>#DIV/0!</v>
      </c>
      <c r="AD235" t="e">
        <f>IF(AVERAGE(data.csv!AH237:AH239)&lt;$BH$5*AVERAGE(data.csv!AH225:AH235),$A235," ")</f>
        <v>#DIV/0!</v>
      </c>
      <c r="AE235" t="str">
        <f>IF(AVERAGE(data.csv!AI237:AI239)&lt;$BH$5*AVERAGE(data.csv!AI225:AI235),$A235," ")</f>
        <v xml:space="preserve"> </v>
      </c>
      <c r="AF235" t="str">
        <f>IF(AVERAGE(data.csv!AJ237:AJ239)&lt;$BH$5*AVERAGE(data.csv!AJ225:AJ235),$A235," ")</f>
        <v xml:space="preserve"> </v>
      </c>
      <c r="AG235" t="str">
        <f>IF(AVERAGE(data.csv!AK237:AK239)&lt;$BH$5*AVERAGE(data.csv!AK225:AK235),$A235," ")</f>
        <v xml:space="preserve"> </v>
      </c>
      <c r="AH235" t="str">
        <f>IF(AVERAGE(data.csv!AL237:AL239)&lt;$BH$5*AVERAGE(data.csv!AL225:AL235),$A235," ")</f>
        <v xml:space="preserve"> </v>
      </c>
      <c r="AI235" t="str">
        <f>IF(AVERAGE(data.csv!AM237:AM239)&lt;$BH$5*AVERAGE(data.csv!AM225:AM235),$A235," ")</f>
        <v xml:space="preserve"> </v>
      </c>
      <c r="AJ235" t="str">
        <f>IF(AVERAGE(data.csv!AN237:AN239)&lt;$BH$5*AVERAGE(data.csv!AN225:AN235),$A235," ")</f>
        <v xml:space="preserve"> </v>
      </c>
      <c r="AK235" t="str">
        <f>IF(AVERAGE(data.csv!AO237:AO239)&lt;$BH$5*AVERAGE(data.csv!AO225:AO235),$A235," ")</f>
        <v xml:space="preserve"> </v>
      </c>
      <c r="AL235" t="str">
        <f>IF(AVERAGE(data.csv!AP237:AP239)&lt;$BH$5*AVERAGE(data.csv!AP225:AP235),$A235," ")</f>
        <v xml:space="preserve"> </v>
      </c>
      <c r="AM235" t="str">
        <f>IF(AVERAGE(data.csv!AQ237:AQ239)&lt;$BH$5*AVERAGE(data.csv!AQ225:AQ235),$A235," ")</f>
        <v xml:space="preserve"> </v>
      </c>
      <c r="AN235" t="str">
        <f>IF(AVERAGE(data.csv!AR237:AR239)&lt;$BH$5*AVERAGE(data.csv!AR225:AR235),$A235," ")</f>
        <v xml:space="preserve"> </v>
      </c>
      <c r="AO235" t="str">
        <f>IF(AVERAGE(data.csv!AS237:AS239)&lt;$BH$5*AVERAGE(data.csv!AS225:AS235),$A235," ")</f>
        <v xml:space="preserve"> </v>
      </c>
      <c r="AP235" t="str">
        <f>IF(AVERAGE(data.csv!AT237:AT239)&lt;$BH$5*AVERAGE(data.csv!AT225:AT235),$A235," ")</f>
        <v xml:space="preserve"> </v>
      </c>
      <c r="AQ235" t="str">
        <f>IF(AVERAGE(data.csv!AU237:AU239)&lt;$BH$5*AVERAGE(data.csv!AU225:AU235),$A235," ")</f>
        <v xml:space="preserve"> </v>
      </c>
      <c r="AR235" t="str">
        <f>IF(AVERAGE(data.csv!AV237:AV239)&lt;$BH$5*AVERAGE(data.csv!AV225:AV235),$A235," ")</f>
        <v xml:space="preserve"> </v>
      </c>
      <c r="AS235" t="str">
        <f>IF(AVERAGE(data.csv!AW237:AW239)&lt;$BH$5*AVERAGE(data.csv!AW225:AW235),$A235," ")</f>
        <v xml:space="preserve"> </v>
      </c>
      <c r="AT235" t="str">
        <f>IF(AVERAGE(data.csv!AX237:AX239)&lt;$BH$5*AVERAGE(data.csv!AX225:AX235),$A235," ")</f>
        <v xml:space="preserve"> </v>
      </c>
      <c r="AU235" t="str">
        <f>IF(AVERAGE(data.csv!AY237:AY239)&lt;$BH$5*AVERAGE(data.csv!AY225:AY235),$A235," ")</f>
        <v xml:space="preserve"> </v>
      </c>
      <c r="AV235" t="str">
        <f>IF(AVERAGE(data.csv!AZ237:AZ239)&lt;$BH$5*AVERAGE(data.csv!AZ225:AZ235),$A235," ")</f>
        <v xml:space="preserve"> </v>
      </c>
      <c r="AW235" t="str">
        <f>IF(AVERAGE(data.csv!BA237:BA239)&lt;$BH$5*AVERAGE(data.csv!BA225:BA235),$A235," ")</f>
        <v xml:space="preserve"> </v>
      </c>
      <c r="AX235" t="str">
        <f>IF(AVERAGE(data.csv!BB237:BB239)&lt;$BH$5*AVERAGE(data.csv!BB225:BB235),$A235," ")</f>
        <v xml:space="preserve"> </v>
      </c>
      <c r="AY235" t="str">
        <f>IF(AVERAGE(data.csv!BC237:BC239)&lt;$BH$5*AVERAGE(data.csv!BC225:BC235),$A235," ")</f>
        <v xml:space="preserve"> </v>
      </c>
      <c r="AZ235" t="str">
        <f>IF(AVERAGE(data.csv!BD237:BD239)&lt;$BH$5*AVERAGE(data.csv!BD225:BD235),$A235," ")</f>
        <v xml:space="preserve"> </v>
      </c>
      <c r="BA235" t="str">
        <f>IF(AVERAGE(data.csv!BE237:BE239)&lt;$BH$5*AVERAGE(data.csv!BE225:BE235),$A235," ")</f>
        <v xml:space="preserve"> </v>
      </c>
      <c r="BB235" t="str">
        <f>IF(AVERAGE(data.csv!BF237:BF239)&lt;$BH$5*AVERAGE(data.csv!BF225:BF235),$A235," ")</f>
        <v xml:space="preserve"> </v>
      </c>
      <c r="BC235" t="str">
        <f>IF(AVERAGE(data.csv!BG237:BG239)&lt;$BH$5*AVERAGE(data.csv!BG225:BG235),$A235," ")</f>
        <v xml:space="preserve"> </v>
      </c>
      <c r="BD235" t="str">
        <f>IF(AVERAGE(data.csv!BH237:BH239)&lt;$BH$5*AVERAGE(data.csv!BH225:BH235),$A235," ")</f>
        <v xml:space="preserve"> </v>
      </c>
      <c r="BE235" t="str">
        <f>IF(AVERAGE(data.csv!BI237:BI239)&lt;$BH$5*AVERAGE(data.csv!BI225:BI235),$A235," ")</f>
        <v xml:space="preserve"> </v>
      </c>
      <c r="BF235" s="16" t="str">
        <f>IF(AVERAGE(data.csv!BJ237:BJ239)&lt;$BH$5*AVERAGE(data.csv!BJ225:BJ235),$A235," ")</f>
        <v xml:space="preserve"> </v>
      </c>
    </row>
    <row r="236" spans="1:58" x14ac:dyDescent="0.3">
      <c r="A236" s="4">
        <f>AVERAGE(data.csv!C236:F236)</f>
        <v>-19.905000000000001</v>
      </c>
      <c r="B236" s="7"/>
      <c r="D236" t="e">
        <f>IF(AVERAGE(data.csv!H238:H240)&lt;$BH$5*AVERAGE(data.csv!H226:H236),$A236," ")</f>
        <v>#DIV/0!</v>
      </c>
      <c r="E236" t="e">
        <f>IF(AVERAGE(data.csv!I238:I240)&lt;$BH$5*AVERAGE(data.csv!I226:I236),$A236," ")</f>
        <v>#DIV/0!</v>
      </c>
      <c r="F236" t="e">
        <f>IF(AVERAGE(data.csv!J238:J240)&lt;$BH$5*AVERAGE(data.csv!J226:J236),$A236," ")</f>
        <v>#DIV/0!</v>
      </c>
      <c r="G236" t="e">
        <f>IF(AVERAGE(data.csv!K238:K240)&lt;$BH$5*AVERAGE(data.csv!K226:K236),$A236," ")</f>
        <v>#DIV/0!</v>
      </c>
      <c r="H236" t="e">
        <f>IF(AVERAGE(data.csv!L238:L240)&lt;$BH$5*AVERAGE(data.csv!L226:L236),$A236," ")</f>
        <v>#DIV/0!</v>
      </c>
      <c r="I236" t="e">
        <f>IF(AVERAGE(data.csv!M238:M240)&lt;$BH$5*AVERAGE(data.csv!M226:M236),$A236," ")</f>
        <v>#DIV/0!</v>
      </c>
      <c r="J236" t="e">
        <f>IF(AVERAGE(data.csv!N238:N240)&lt;$BH$5*AVERAGE(data.csv!N226:N236),$A236," ")</f>
        <v>#DIV/0!</v>
      </c>
      <c r="K236" t="e">
        <f>IF(AVERAGE(data.csv!O238:O240)&lt;$BH$5*AVERAGE(data.csv!O226:O236),$A236," ")</f>
        <v>#DIV/0!</v>
      </c>
      <c r="L236" t="e">
        <f>IF(AVERAGE(data.csv!P238:P240)&lt;$BH$5*AVERAGE(data.csv!P226:P236),$A236," ")</f>
        <v>#DIV/0!</v>
      </c>
      <c r="M236" t="e">
        <f>IF(AVERAGE(data.csv!Q238:Q240)&lt;$BH$5*AVERAGE(data.csv!Q226:Q236),$A236," ")</f>
        <v>#DIV/0!</v>
      </c>
      <c r="N236" t="e">
        <f>IF(AVERAGE(data.csv!R238:R240)&lt;$BH$5*AVERAGE(data.csv!R226:R236),$A236," ")</f>
        <v>#DIV/0!</v>
      </c>
      <c r="O236" t="e">
        <f>IF(AVERAGE(data.csv!S238:S240)&lt;$BH$5*AVERAGE(data.csv!S226:S236),$A236," ")</f>
        <v>#DIV/0!</v>
      </c>
      <c r="P236" t="e">
        <f>IF(AVERAGE(data.csv!T238:T240)&lt;$BH$5*AVERAGE(data.csv!T226:T236),$A236," ")</f>
        <v>#DIV/0!</v>
      </c>
      <c r="Q236" t="e">
        <f>IF(AVERAGE(data.csv!U238:U240)&lt;$BH$5*AVERAGE(data.csv!U226:U236),$A236," ")</f>
        <v>#DIV/0!</v>
      </c>
      <c r="R236" t="e">
        <f>IF(AVERAGE(data.csv!V238:V240)&lt;$BH$5*AVERAGE(data.csv!V226:V236),$A236," ")</f>
        <v>#DIV/0!</v>
      </c>
      <c r="S236" t="e">
        <f>IF(AVERAGE(data.csv!W238:W240)&lt;$BH$5*AVERAGE(data.csv!W226:W236),$A236," ")</f>
        <v>#DIV/0!</v>
      </c>
      <c r="T236" t="e">
        <f>IF(AVERAGE(data.csv!X238:X240)&lt;$BH$5*AVERAGE(data.csv!X226:X236),$A236," ")</f>
        <v>#DIV/0!</v>
      </c>
      <c r="U236" t="e">
        <f>IF(AVERAGE(data.csv!Y238:Y240)&lt;$BH$5*AVERAGE(data.csv!Y226:Y236),$A236," ")</f>
        <v>#DIV/0!</v>
      </c>
      <c r="V236" t="e">
        <f>IF(AVERAGE(data.csv!Z238:Z240)&lt;$BH$5*AVERAGE(data.csv!Z226:Z236),$A236," ")</f>
        <v>#DIV/0!</v>
      </c>
      <c r="W236" t="e">
        <f>IF(AVERAGE(data.csv!AA238:AA240)&lt;$BH$5*AVERAGE(data.csv!AA226:AA236),$A236," ")</f>
        <v>#DIV/0!</v>
      </c>
      <c r="X236" t="e">
        <f>IF(AVERAGE(data.csv!AB238:AB240)&lt;$BH$5*AVERAGE(data.csv!AB226:AB236),$A236," ")</f>
        <v>#DIV/0!</v>
      </c>
      <c r="Y236" t="e">
        <f>IF(AVERAGE(data.csv!AC238:AC240)&lt;$BH$5*AVERAGE(data.csv!AC226:AC236),$A236," ")</f>
        <v>#DIV/0!</v>
      </c>
      <c r="Z236" t="e">
        <f>IF(AVERAGE(data.csv!AD238:AD240)&lt;$BH$5*AVERAGE(data.csv!AD226:AD236),$A236," ")</f>
        <v>#DIV/0!</v>
      </c>
      <c r="AA236" t="e">
        <f>IF(AVERAGE(data.csv!AE238:AE240)&lt;$BH$5*AVERAGE(data.csv!AE226:AE236),$A236," ")</f>
        <v>#DIV/0!</v>
      </c>
      <c r="AB236" t="e">
        <f>IF(AVERAGE(data.csv!AF238:AF240)&lt;$BH$5*AVERAGE(data.csv!AF226:AF236),$A236," ")</f>
        <v>#DIV/0!</v>
      </c>
      <c r="AC236" t="e">
        <f>IF(AVERAGE(data.csv!AG238:AG240)&lt;$BH$5*AVERAGE(data.csv!AG226:AG236),$A236," ")</f>
        <v>#DIV/0!</v>
      </c>
      <c r="AD236" t="e">
        <f>IF(AVERAGE(data.csv!AH238:AH240)&lt;$BH$5*AVERAGE(data.csv!AH226:AH236),$A236," ")</f>
        <v>#DIV/0!</v>
      </c>
      <c r="AE236" t="str">
        <f>IF(AVERAGE(data.csv!AI238:AI240)&lt;$BH$5*AVERAGE(data.csv!AI226:AI236),$A236," ")</f>
        <v xml:space="preserve"> </v>
      </c>
      <c r="AF236" t="str">
        <f>IF(AVERAGE(data.csv!AJ238:AJ240)&lt;$BH$5*AVERAGE(data.csv!AJ226:AJ236),$A236," ")</f>
        <v xml:space="preserve"> </v>
      </c>
      <c r="AG236" t="str">
        <f>IF(AVERAGE(data.csv!AK238:AK240)&lt;$BH$5*AVERAGE(data.csv!AK226:AK236),$A236," ")</f>
        <v xml:space="preserve"> </v>
      </c>
      <c r="AH236" t="str">
        <f>IF(AVERAGE(data.csv!AL238:AL240)&lt;$BH$5*AVERAGE(data.csv!AL226:AL236),$A236," ")</f>
        <v xml:space="preserve"> </v>
      </c>
      <c r="AI236" t="str">
        <f>IF(AVERAGE(data.csv!AM238:AM240)&lt;$BH$5*AVERAGE(data.csv!AM226:AM236),$A236," ")</f>
        <v xml:space="preserve"> </v>
      </c>
      <c r="AJ236" t="str">
        <f>IF(AVERAGE(data.csv!AN238:AN240)&lt;$BH$5*AVERAGE(data.csv!AN226:AN236),$A236," ")</f>
        <v xml:space="preserve"> </v>
      </c>
      <c r="AK236" t="str">
        <f>IF(AVERAGE(data.csv!AO238:AO240)&lt;$BH$5*AVERAGE(data.csv!AO226:AO236),$A236," ")</f>
        <v xml:space="preserve"> </v>
      </c>
      <c r="AL236" t="str">
        <f>IF(AVERAGE(data.csv!AP238:AP240)&lt;$BH$5*AVERAGE(data.csv!AP226:AP236),$A236," ")</f>
        <v xml:space="preserve"> </v>
      </c>
      <c r="AM236" t="str">
        <f>IF(AVERAGE(data.csv!AQ238:AQ240)&lt;$BH$5*AVERAGE(data.csv!AQ226:AQ236),$A236," ")</f>
        <v xml:space="preserve"> </v>
      </c>
      <c r="AN236" t="str">
        <f>IF(AVERAGE(data.csv!AR238:AR240)&lt;$BH$5*AVERAGE(data.csv!AR226:AR236),$A236," ")</f>
        <v xml:space="preserve"> </v>
      </c>
      <c r="AO236" t="str">
        <f>IF(AVERAGE(data.csv!AS238:AS240)&lt;$BH$5*AVERAGE(data.csv!AS226:AS236),$A236," ")</f>
        <v xml:space="preserve"> </v>
      </c>
      <c r="AP236" t="str">
        <f>IF(AVERAGE(data.csv!AT238:AT240)&lt;$BH$5*AVERAGE(data.csv!AT226:AT236),$A236," ")</f>
        <v xml:space="preserve"> </v>
      </c>
      <c r="AQ236" t="str">
        <f>IF(AVERAGE(data.csv!AU238:AU240)&lt;$BH$5*AVERAGE(data.csv!AU226:AU236),$A236," ")</f>
        <v xml:space="preserve"> </v>
      </c>
      <c r="AR236" t="str">
        <f>IF(AVERAGE(data.csv!AV238:AV240)&lt;$BH$5*AVERAGE(data.csv!AV226:AV236),$A236," ")</f>
        <v xml:space="preserve"> </v>
      </c>
      <c r="AS236" t="str">
        <f>IF(AVERAGE(data.csv!AW238:AW240)&lt;$BH$5*AVERAGE(data.csv!AW226:AW236),$A236," ")</f>
        <v xml:space="preserve"> </v>
      </c>
      <c r="AT236" t="str">
        <f>IF(AVERAGE(data.csv!AX238:AX240)&lt;$BH$5*AVERAGE(data.csv!AX226:AX236),$A236," ")</f>
        <v xml:space="preserve"> </v>
      </c>
      <c r="AU236" t="str">
        <f>IF(AVERAGE(data.csv!AY238:AY240)&lt;$BH$5*AVERAGE(data.csv!AY226:AY236),$A236," ")</f>
        <v xml:space="preserve"> </v>
      </c>
      <c r="AV236" t="str">
        <f>IF(AVERAGE(data.csv!AZ238:AZ240)&lt;$BH$5*AVERAGE(data.csv!AZ226:AZ236),$A236," ")</f>
        <v xml:space="preserve"> </v>
      </c>
      <c r="AW236" t="str">
        <f>IF(AVERAGE(data.csv!BA238:BA240)&lt;$BH$5*AVERAGE(data.csv!BA226:BA236),$A236," ")</f>
        <v xml:space="preserve"> </v>
      </c>
      <c r="AX236" t="str">
        <f>IF(AVERAGE(data.csv!BB238:BB240)&lt;$BH$5*AVERAGE(data.csv!BB226:BB236),$A236," ")</f>
        <v xml:space="preserve"> </v>
      </c>
      <c r="AY236" t="str">
        <f>IF(AVERAGE(data.csv!BC238:BC240)&lt;$BH$5*AVERAGE(data.csv!BC226:BC236),$A236," ")</f>
        <v xml:space="preserve"> </v>
      </c>
      <c r="AZ236" t="str">
        <f>IF(AVERAGE(data.csv!BD238:BD240)&lt;$BH$5*AVERAGE(data.csv!BD226:BD236),$A236," ")</f>
        <v xml:space="preserve"> </v>
      </c>
      <c r="BA236" t="str">
        <f>IF(AVERAGE(data.csv!BE238:BE240)&lt;$BH$5*AVERAGE(data.csv!BE226:BE236),$A236," ")</f>
        <v xml:space="preserve"> </v>
      </c>
      <c r="BB236" t="str">
        <f>IF(AVERAGE(data.csv!BF238:BF240)&lt;$BH$5*AVERAGE(data.csv!BF226:BF236),$A236," ")</f>
        <v xml:space="preserve"> </v>
      </c>
      <c r="BC236" t="str">
        <f>IF(AVERAGE(data.csv!BG238:BG240)&lt;$BH$5*AVERAGE(data.csv!BG226:BG236),$A236," ")</f>
        <v xml:space="preserve"> </v>
      </c>
      <c r="BD236" t="str">
        <f>IF(AVERAGE(data.csv!BH238:BH240)&lt;$BH$5*AVERAGE(data.csv!BH226:BH236),$A236," ")</f>
        <v xml:space="preserve"> </v>
      </c>
      <c r="BE236" t="str">
        <f>IF(AVERAGE(data.csv!BI238:BI240)&lt;$BH$5*AVERAGE(data.csv!BI226:BI236),$A236," ")</f>
        <v xml:space="preserve"> </v>
      </c>
      <c r="BF236" s="16" t="str">
        <f>IF(AVERAGE(data.csv!BJ238:BJ240)&lt;$BH$5*AVERAGE(data.csv!BJ226:BJ236),$A236," ")</f>
        <v xml:space="preserve"> </v>
      </c>
    </row>
    <row r="237" spans="1:58" x14ac:dyDescent="0.3">
      <c r="A237" s="4">
        <f>AVERAGE(data.csv!C237:F237)</f>
        <v>-19.95</v>
      </c>
      <c r="B237" s="7"/>
      <c r="D237" t="e">
        <f>IF(AVERAGE(data.csv!H239:H241)&lt;$BH$5*AVERAGE(data.csv!H227:H237),$A237," ")</f>
        <v>#DIV/0!</v>
      </c>
      <c r="E237" t="e">
        <f>IF(AVERAGE(data.csv!I239:I241)&lt;$BH$5*AVERAGE(data.csv!I227:I237),$A237," ")</f>
        <v>#DIV/0!</v>
      </c>
      <c r="F237" t="e">
        <f>IF(AVERAGE(data.csv!J239:J241)&lt;$BH$5*AVERAGE(data.csv!J227:J237),$A237," ")</f>
        <v>#DIV/0!</v>
      </c>
      <c r="G237" t="e">
        <f>IF(AVERAGE(data.csv!K239:K241)&lt;$BH$5*AVERAGE(data.csv!K227:K237),$A237," ")</f>
        <v>#DIV/0!</v>
      </c>
      <c r="H237" t="e">
        <f>IF(AVERAGE(data.csv!L239:L241)&lt;$BH$5*AVERAGE(data.csv!L227:L237),$A237," ")</f>
        <v>#DIV/0!</v>
      </c>
      <c r="I237" t="e">
        <f>IF(AVERAGE(data.csv!M239:M241)&lt;$BH$5*AVERAGE(data.csv!M227:M237),$A237," ")</f>
        <v>#DIV/0!</v>
      </c>
      <c r="J237" t="e">
        <f>IF(AVERAGE(data.csv!N239:N241)&lt;$BH$5*AVERAGE(data.csv!N227:N237),$A237," ")</f>
        <v>#DIV/0!</v>
      </c>
      <c r="K237" t="e">
        <f>IF(AVERAGE(data.csv!O239:O241)&lt;$BH$5*AVERAGE(data.csv!O227:O237),$A237," ")</f>
        <v>#DIV/0!</v>
      </c>
      <c r="L237" t="e">
        <f>IF(AVERAGE(data.csv!P239:P241)&lt;$BH$5*AVERAGE(data.csv!P227:P237),$A237," ")</f>
        <v>#DIV/0!</v>
      </c>
      <c r="M237" t="e">
        <f>IF(AVERAGE(data.csv!Q239:Q241)&lt;$BH$5*AVERAGE(data.csv!Q227:Q237),$A237," ")</f>
        <v>#DIV/0!</v>
      </c>
      <c r="N237" t="e">
        <f>IF(AVERAGE(data.csv!R239:R241)&lt;$BH$5*AVERAGE(data.csv!R227:R237),$A237," ")</f>
        <v>#DIV/0!</v>
      </c>
      <c r="O237" t="e">
        <f>IF(AVERAGE(data.csv!S239:S241)&lt;$BH$5*AVERAGE(data.csv!S227:S237),$A237," ")</f>
        <v>#DIV/0!</v>
      </c>
      <c r="P237" t="e">
        <f>IF(AVERAGE(data.csv!T239:T241)&lt;$BH$5*AVERAGE(data.csv!T227:T237),$A237," ")</f>
        <v>#DIV/0!</v>
      </c>
      <c r="Q237" t="e">
        <f>IF(AVERAGE(data.csv!U239:U241)&lt;$BH$5*AVERAGE(data.csv!U227:U237),$A237," ")</f>
        <v>#DIV/0!</v>
      </c>
      <c r="R237" t="e">
        <f>IF(AVERAGE(data.csv!V239:V241)&lt;$BH$5*AVERAGE(data.csv!V227:V237),$A237," ")</f>
        <v>#DIV/0!</v>
      </c>
      <c r="S237" t="e">
        <f>IF(AVERAGE(data.csv!W239:W241)&lt;$BH$5*AVERAGE(data.csv!W227:W237),$A237," ")</f>
        <v>#DIV/0!</v>
      </c>
      <c r="T237" t="e">
        <f>IF(AVERAGE(data.csv!X239:X241)&lt;$BH$5*AVERAGE(data.csv!X227:X237),$A237," ")</f>
        <v>#DIV/0!</v>
      </c>
      <c r="U237" t="e">
        <f>IF(AVERAGE(data.csv!Y239:Y241)&lt;$BH$5*AVERAGE(data.csv!Y227:Y237),$A237," ")</f>
        <v>#DIV/0!</v>
      </c>
      <c r="V237" t="e">
        <f>IF(AVERAGE(data.csv!Z239:Z241)&lt;$BH$5*AVERAGE(data.csv!Z227:Z237),$A237," ")</f>
        <v>#DIV/0!</v>
      </c>
      <c r="W237" t="e">
        <f>IF(AVERAGE(data.csv!AA239:AA241)&lt;$BH$5*AVERAGE(data.csv!AA227:AA237),$A237," ")</f>
        <v>#DIV/0!</v>
      </c>
      <c r="X237" t="e">
        <f>IF(AVERAGE(data.csv!AB239:AB241)&lt;$BH$5*AVERAGE(data.csv!AB227:AB237),$A237," ")</f>
        <v>#DIV/0!</v>
      </c>
      <c r="Y237" t="e">
        <f>IF(AVERAGE(data.csv!AC239:AC241)&lt;$BH$5*AVERAGE(data.csv!AC227:AC237),$A237," ")</f>
        <v>#DIV/0!</v>
      </c>
      <c r="Z237" t="e">
        <f>IF(AVERAGE(data.csv!AD239:AD241)&lt;$BH$5*AVERAGE(data.csv!AD227:AD237),$A237," ")</f>
        <v>#DIV/0!</v>
      </c>
      <c r="AA237" t="e">
        <f>IF(AVERAGE(data.csv!AE239:AE241)&lt;$BH$5*AVERAGE(data.csv!AE227:AE237),$A237," ")</f>
        <v>#DIV/0!</v>
      </c>
      <c r="AB237" t="e">
        <f>IF(AVERAGE(data.csv!AF239:AF241)&lt;$BH$5*AVERAGE(data.csv!AF227:AF237),$A237," ")</f>
        <v>#DIV/0!</v>
      </c>
      <c r="AC237" t="e">
        <f>IF(AVERAGE(data.csv!AG239:AG241)&lt;$BH$5*AVERAGE(data.csv!AG227:AG237),$A237," ")</f>
        <v>#DIV/0!</v>
      </c>
      <c r="AD237" t="e">
        <f>IF(AVERAGE(data.csv!AH239:AH241)&lt;$BH$5*AVERAGE(data.csv!AH227:AH237),$A237," ")</f>
        <v>#DIV/0!</v>
      </c>
      <c r="AE237" t="str">
        <f>IF(AVERAGE(data.csv!AI239:AI241)&lt;$BH$5*AVERAGE(data.csv!AI227:AI237),$A237," ")</f>
        <v xml:space="preserve"> </v>
      </c>
      <c r="AF237" t="str">
        <f>IF(AVERAGE(data.csv!AJ239:AJ241)&lt;$BH$5*AVERAGE(data.csv!AJ227:AJ237),$A237," ")</f>
        <v xml:space="preserve"> </v>
      </c>
      <c r="AG237" t="str">
        <f>IF(AVERAGE(data.csv!AK239:AK241)&lt;$BH$5*AVERAGE(data.csv!AK227:AK237),$A237," ")</f>
        <v xml:space="preserve"> </v>
      </c>
      <c r="AH237" t="str">
        <f>IF(AVERAGE(data.csv!AL239:AL241)&lt;$BH$5*AVERAGE(data.csv!AL227:AL237),$A237," ")</f>
        <v xml:space="preserve"> </v>
      </c>
      <c r="AI237" t="str">
        <f>IF(AVERAGE(data.csv!AM239:AM241)&lt;$BH$5*AVERAGE(data.csv!AM227:AM237),$A237," ")</f>
        <v xml:space="preserve"> </v>
      </c>
      <c r="AJ237" t="str">
        <f>IF(AVERAGE(data.csv!AN239:AN241)&lt;$BH$5*AVERAGE(data.csv!AN227:AN237),$A237," ")</f>
        <v xml:space="preserve"> </v>
      </c>
      <c r="AK237" t="str">
        <f>IF(AVERAGE(data.csv!AO239:AO241)&lt;$BH$5*AVERAGE(data.csv!AO227:AO237),$A237," ")</f>
        <v xml:space="preserve"> </v>
      </c>
      <c r="AL237" t="str">
        <f>IF(AVERAGE(data.csv!AP239:AP241)&lt;$BH$5*AVERAGE(data.csv!AP227:AP237),$A237," ")</f>
        <v xml:space="preserve"> </v>
      </c>
      <c r="AM237" t="str">
        <f>IF(AVERAGE(data.csv!AQ239:AQ241)&lt;$BH$5*AVERAGE(data.csv!AQ227:AQ237),$A237," ")</f>
        <v xml:space="preserve"> </v>
      </c>
      <c r="AN237" t="str">
        <f>IF(AVERAGE(data.csv!AR239:AR241)&lt;$BH$5*AVERAGE(data.csv!AR227:AR237),$A237," ")</f>
        <v xml:space="preserve"> </v>
      </c>
      <c r="AO237" t="str">
        <f>IF(AVERAGE(data.csv!AS239:AS241)&lt;$BH$5*AVERAGE(data.csv!AS227:AS237),$A237," ")</f>
        <v xml:space="preserve"> </v>
      </c>
      <c r="AP237" t="str">
        <f>IF(AVERAGE(data.csv!AT239:AT241)&lt;$BH$5*AVERAGE(data.csv!AT227:AT237),$A237," ")</f>
        <v xml:space="preserve"> </v>
      </c>
      <c r="AQ237" t="str">
        <f>IF(AVERAGE(data.csv!AU239:AU241)&lt;$BH$5*AVERAGE(data.csv!AU227:AU237),$A237," ")</f>
        <v xml:space="preserve"> </v>
      </c>
      <c r="AR237" t="str">
        <f>IF(AVERAGE(data.csv!AV239:AV241)&lt;$BH$5*AVERAGE(data.csv!AV227:AV237),$A237," ")</f>
        <v xml:space="preserve"> </v>
      </c>
      <c r="AS237" t="str">
        <f>IF(AVERAGE(data.csv!AW239:AW241)&lt;$BH$5*AVERAGE(data.csv!AW227:AW237),$A237," ")</f>
        <v xml:space="preserve"> </v>
      </c>
      <c r="AT237" t="str">
        <f>IF(AVERAGE(data.csv!AX239:AX241)&lt;$BH$5*AVERAGE(data.csv!AX227:AX237),$A237," ")</f>
        <v xml:space="preserve"> </v>
      </c>
      <c r="AU237" t="str">
        <f>IF(AVERAGE(data.csv!AY239:AY241)&lt;$BH$5*AVERAGE(data.csv!AY227:AY237),$A237," ")</f>
        <v xml:space="preserve"> </v>
      </c>
      <c r="AV237" t="str">
        <f>IF(AVERAGE(data.csv!AZ239:AZ241)&lt;$BH$5*AVERAGE(data.csv!AZ227:AZ237),$A237," ")</f>
        <v xml:space="preserve"> </v>
      </c>
      <c r="AW237" t="str">
        <f>IF(AVERAGE(data.csv!BA239:BA241)&lt;$BH$5*AVERAGE(data.csv!BA227:BA237),$A237," ")</f>
        <v xml:space="preserve"> </v>
      </c>
      <c r="AX237" t="str">
        <f>IF(AVERAGE(data.csv!BB239:BB241)&lt;$BH$5*AVERAGE(data.csv!BB227:BB237),$A237," ")</f>
        <v xml:space="preserve"> </v>
      </c>
      <c r="AY237" t="str">
        <f>IF(AVERAGE(data.csv!BC239:BC241)&lt;$BH$5*AVERAGE(data.csv!BC227:BC237),$A237," ")</f>
        <v xml:space="preserve"> </v>
      </c>
      <c r="AZ237" t="str">
        <f>IF(AVERAGE(data.csv!BD239:BD241)&lt;$BH$5*AVERAGE(data.csv!BD227:BD237),$A237," ")</f>
        <v xml:space="preserve"> </v>
      </c>
      <c r="BA237" t="str">
        <f>IF(AVERAGE(data.csv!BE239:BE241)&lt;$BH$5*AVERAGE(data.csv!BE227:BE237),$A237," ")</f>
        <v xml:space="preserve"> </v>
      </c>
      <c r="BB237" t="str">
        <f>IF(AVERAGE(data.csv!BF239:BF241)&lt;$BH$5*AVERAGE(data.csv!BF227:BF237),$A237," ")</f>
        <v xml:space="preserve"> </v>
      </c>
      <c r="BC237" t="str">
        <f>IF(AVERAGE(data.csv!BG239:BG241)&lt;$BH$5*AVERAGE(data.csv!BG227:BG237),$A237," ")</f>
        <v xml:space="preserve"> </v>
      </c>
      <c r="BD237" t="str">
        <f>IF(AVERAGE(data.csv!BH239:BH241)&lt;$BH$5*AVERAGE(data.csv!BH227:BH237),$A237," ")</f>
        <v xml:space="preserve"> </v>
      </c>
      <c r="BE237" t="str">
        <f>IF(AVERAGE(data.csv!BI239:BI241)&lt;$BH$5*AVERAGE(data.csv!BI227:BI237),$A237," ")</f>
        <v xml:space="preserve"> </v>
      </c>
      <c r="BF237" s="16" t="str">
        <f>IF(AVERAGE(data.csv!BJ239:BJ241)&lt;$BH$5*AVERAGE(data.csv!BJ227:BJ237),$A237," ")</f>
        <v xml:space="preserve"> </v>
      </c>
    </row>
    <row r="238" spans="1:58" x14ac:dyDescent="0.3">
      <c r="A238" s="4">
        <f>AVERAGE(data.csv!C238:F238)</f>
        <v>-20</v>
      </c>
      <c r="B238" s="7"/>
      <c r="D238" t="e">
        <f>IF(AVERAGE(data.csv!H240:H242)&lt;$BH$5*AVERAGE(data.csv!H228:H238),$A238," ")</f>
        <v>#DIV/0!</v>
      </c>
      <c r="E238" t="e">
        <f>IF(AVERAGE(data.csv!I240:I242)&lt;$BH$5*AVERAGE(data.csv!I228:I238),$A238," ")</f>
        <v>#DIV/0!</v>
      </c>
      <c r="F238" t="e">
        <f>IF(AVERAGE(data.csv!J240:J242)&lt;$BH$5*AVERAGE(data.csv!J228:J238),$A238," ")</f>
        <v>#DIV/0!</v>
      </c>
      <c r="G238" t="e">
        <f>IF(AVERAGE(data.csv!K240:K242)&lt;$BH$5*AVERAGE(data.csv!K228:K238),$A238," ")</f>
        <v>#DIV/0!</v>
      </c>
      <c r="H238" t="e">
        <f>IF(AVERAGE(data.csv!L240:L242)&lt;$BH$5*AVERAGE(data.csv!L228:L238),$A238," ")</f>
        <v>#DIV/0!</v>
      </c>
      <c r="I238" t="e">
        <f>IF(AVERAGE(data.csv!M240:M242)&lt;$BH$5*AVERAGE(data.csv!M228:M238),$A238," ")</f>
        <v>#DIV/0!</v>
      </c>
      <c r="J238" t="e">
        <f>IF(AVERAGE(data.csv!N240:N242)&lt;$BH$5*AVERAGE(data.csv!N228:N238),$A238," ")</f>
        <v>#DIV/0!</v>
      </c>
      <c r="K238" t="e">
        <f>IF(AVERAGE(data.csv!O240:O242)&lt;$BH$5*AVERAGE(data.csv!O228:O238),$A238," ")</f>
        <v>#DIV/0!</v>
      </c>
      <c r="L238" t="e">
        <f>IF(AVERAGE(data.csv!P240:P242)&lt;$BH$5*AVERAGE(data.csv!P228:P238),$A238," ")</f>
        <v>#DIV/0!</v>
      </c>
      <c r="M238" t="e">
        <f>IF(AVERAGE(data.csv!Q240:Q242)&lt;$BH$5*AVERAGE(data.csv!Q228:Q238),$A238," ")</f>
        <v>#DIV/0!</v>
      </c>
      <c r="N238" t="e">
        <f>IF(AVERAGE(data.csv!R240:R242)&lt;$BH$5*AVERAGE(data.csv!R228:R238),$A238," ")</f>
        <v>#DIV/0!</v>
      </c>
      <c r="O238" t="e">
        <f>IF(AVERAGE(data.csv!S240:S242)&lt;$BH$5*AVERAGE(data.csv!S228:S238),$A238," ")</f>
        <v>#DIV/0!</v>
      </c>
      <c r="P238" t="e">
        <f>IF(AVERAGE(data.csv!T240:T242)&lt;$BH$5*AVERAGE(data.csv!T228:T238),$A238," ")</f>
        <v>#DIV/0!</v>
      </c>
      <c r="Q238" t="e">
        <f>IF(AVERAGE(data.csv!U240:U242)&lt;$BH$5*AVERAGE(data.csv!U228:U238),$A238," ")</f>
        <v>#DIV/0!</v>
      </c>
      <c r="R238" t="e">
        <f>IF(AVERAGE(data.csv!V240:V242)&lt;$BH$5*AVERAGE(data.csv!V228:V238),$A238," ")</f>
        <v>#DIV/0!</v>
      </c>
      <c r="S238" t="e">
        <f>IF(AVERAGE(data.csv!W240:W242)&lt;$BH$5*AVERAGE(data.csv!W228:W238),$A238," ")</f>
        <v>#DIV/0!</v>
      </c>
      <c r="T238" t="e">
        <f>IF(AVERAGE(data.csv!X240:X242)&lt;$BH$5*AVERAGE(data.csv!X228:X238),$A238," ")</f>
        <v>#DIV/0!</v>
      </c>
      <c r="U238" t="e">
        <f>IF(AVERAGE(data.csv!Y240:Y242)&lt;$BH$5*AVERAGE(data.csv!Y228:Y238),$A238," ")</f>
        <v>#DIV/0!</v>
      </c>
      <c r="V238" t="e">
        <f>IF(AVERAGE(data.csv!Z240:Z242)&lt;$BH$5*AVERAGE(data.csv!Z228:Z238),$A238," ")</f>
        <v>#DIV/0!</v>
      </c>
      <c r="W238" t="e">
        <f>IF(AVERAGE(data.csv!AA240:AA242)&lt;$BH$5*AVERAGE(data.csv!AA228:AA238),$A238," ")</f>
        <v>#DIV/0!</v>
      </c>
      <c r="X238" t="e">
        <f>IF(AVERAGE(data.csv!AB240:AB242)&lt;$BH$5*AVERAGE(data.csv!AB228:AB238),$A238," ")</f>
        <v>#DIV/0!</v>
      </c>
      <c r="Y238" t="e">
        <f>IF(AVERAGE(data.csv!AC240:AC242)&lt;$BH$5*AVERAGE(data.csv!AC228:AC238),$A238," ")</f>
        <v>#DIV/0!</v>
      </c>
      <c r="Z238" t="e">
        <f>IF(AVERAGE(data.csv!AD240:AD242)&lt;$BH$5*AVERAGE(data.csv!AD228:AD238),$A238," ")</f>
        <v>#DIV/0!</v>
      </c>
      <c r="AA238" t="e">
        <f>IF(AVERAGE(data.csv!AE240:AE242)&lt;$BH$5*AVERAGE(data.csv!AE228:AE238),$A238," ")</f>
        <v>#DIV/0!</v>
      </c>
      <c r="AB238" t="e">
        <f>IF(AVERAGE(data.csv!AF240:AF242)&lt;$BH$5*AVERAGE(data.csv!AF228:AF238),$A238," ")</f>
        <v>#DIV/0!</v>
      </c>
      <c r="AC238" t="e">
        <f>IF(AVERAGE(data.csv!AG240:AG242)&lt;$BH$5*AVERAGE(data.csv!AG228:AG238),$A238," ")</f>
        <v>#DIV/0!</v>
      </c>
      <c r="AD238" t="e">
        <f>IF(AVERAGE(data.csv!AH240:AH242)&lt;$BH$5*AVERAGE(data.csv!AH228:AH238),$A238," ")</f>
        <v>#DIV/0!</v>
      </c>
      <c r="AE238" t="str">
        <f>IF(AVERAGE(data.csv!AI240:AI242)&lt;$BH$5*AVERAGE(data.csv!AI228:AI238),$A238," ")</f>
        <v xml:space="preserve"> </v>
      </c>
      <c r="AF238" t="str">
        <f>IF(AVERAGE(data.csv!AJ240:AJ242)&lt;$BH$5*AVERAGE(data.csv!AJ228:AJ238),$A238," ")</f>
        <v xml:space="preserve"> </v>
      </c>
      <c r="AG238" t="str">
        <f>IF(AVERAGE(data.csv!AK240:AK242)&lt;$BH$5*AVERAGE(data.csv!AK228:AK238),$A238," ")</f>
        <v xml:space="preserve"> </v>
      </c>
      <c r="AH238" t="str">
        <f>IF(AVERAGE(data.csv!AL240:AL242)&lt;$BH$5*AVERAGE(data.csv!AL228:AL238),$A238," ")</f>
        <v xml:space="preserve"> </v>
      </c>
      <c r="AI238" t="str">
        <f>IF(AVERAGE(data.csv!AM240:AM242)&lt;$BH$5*AVERAGE(data.csv!AM228:AM238),$A238," ")</f>
        <v xml:space="preserve"> </v>
      </c>
      <c r="AJ238" t="str">
        <f>IF(AVERAGE(data.csv!AN240:AN242)&lt;$BH$5*AVERAGE(data.csv!AN228:AN238),$A238," ")</f>
        <v xml:space="preserve"> </v>
      </c>
      <c r="AK238" t="str">
        <f>IF(AVERAGE(data.csv!AO240:AO242)&lt;$BH$5*AVERAGE(data.csv!AO228:AO238),$A238," ")</f>
        <v xml:space="preserve"> </v>
      </c>
      <c r="AL238" t="str">
        <f>IF(AVERAGE(data.csv!AP240:AP242)&lt;$BH$5*AVERAGE(data.csv!AP228:AP238),$A238," ")</f>
        <v xml:space="preserve"> </v>
      </c>
      <c r="AM238" t="str">
        <f>IF(AVERAGE(data.csv!AQ240:AQ242)&lt;$BH$5*AVERAGE(data.csv!AQ228:AQ238),$A238," ")</f>
        <v xml:space="preserve"> </v>
      </c>
      <c r="AN238" t="str">
        <f>IF(AVERAGE(data.csv!AR240:AR242)&lt;$BH$5*AVERAGE(data.csv!AR228:AR238),$A238," ")</f>
        <v xml:space="preserve"> </v>
      </c>
      <c r="AO238" t="str">
        <f>IF(AVERAGE(data.csv!AS240:AS242)&lt;$BH$5*AVERAGE(data.csv!AS228:AS238),$A238," ")</f>
        <v xml:space="preserve"> </v>
      </c>
      <c r="AP238" t="str">
        <f>IF(AVERAGE(data.csv!AT240:AT242)&lt;$BH$5*AVERAGE(data.csv!AT228:AT238),$A238," ")</f>
        <v xml:space="preserve"> </v>
      </c>
      <c r="AQ238" t="str">
        <f>IF(AVERAGE(data.csv!AU240:AU242)&lt;$BH$5*AVERAGE(data.csv!AU228:AU238),$A238," ")</f>
        <v xml:space="preserve"> </v>
      </c>
      <c r="AR238" t="str">
        <f>IF(AVERAGE(data.csv!AV240:AV242)&lt;$BH$5*AVERAGE(data.csv!AV228:AV238),$A238," ")</f>
        <v xml:space="preserve"> </v>
      </c>
      <c r="AS238" t="str">
        <f>IF(AVERAGE(data.csv!AW240:AW242)&lt;$BH$5*AVERAGE(data.csv!AW228:AW238),$A238," ")</f>
        <v xml:space="preserve"> </v>
      </c>
      <c r="AT238" t="str">
        <f>IF(AVERAGE(data.csv!AX240:AX242)&lt;$BH$5*AVERAGE(data.csv!AX228:AX238),$A238," ")</f>
        <v xml:space="preserve"> </v>
      </c>
      <c r="AU238" t="str">
        <f>IF(AVERAGE(data.csv!AY240:AY242)&lt;$BH$5*AVERAGE(data.csv!AY228:AY238),$A238," ")</f>
        <v xml:space="preserve"> </v>
      </c>
      <c r="AV238" t="str">
        <f>IF(AVERAGE(data.csv!AZ240:AZ242)&lt;$BH$5*AVERAGE(data.csv!AZ228:AZ238),$A238," ")</f>
        <v xml:space="preserve"> </v>
      </c>
      <c r="AW238" t="str">
        <f>IF(AVERAGE(data.csv!BA240:BA242)&lt;$BH$5*AVERAGE(data.csv!BA228:BA238),$A238," ")</f>
        <v xml:space="preserve"> </v>
      </c>
      <c r="AX238" t="str">
        <f>IF(AVERAGE(data.csv!BB240:BB242)&lt;$BH$5*AVERAGE(data.csv!BB228:BB238),$A238," ")</f>
        <v xml:space="preserve"> </v>
      </c>
      <c r="AY238" t="str">
        <f>IF(AVERAGE(data.csv!BC240:BC242)&lt;$BH$5*AVERAGE(data.csv!BC228:BC238),$A238," ")</f>
        <v xml:space="preserve"> </v>
      </c>
      <c r="AZ238" t="str">
        <f>IF(AVERAGE(data.csv!BD240:BD242)&lt;$BH$5*AVERAGE(data.csv!BD228:BD238),$A238," ")</f>
        <v xml:space="preserve"> </v>
      </c>
      <c r="BA238" t="str">
        <f>IF(AVERAGE(data.csv!BE240:BE242)&lt;$BH$5*AVERAGE(data.csv!BE228:BE238),$A238," ")</f>
        <v xml:space="preserve"> </v>
      </c>
      <c r="BB238" t="str">
        <f>IF(AVERAGE(data.csv!BF240:BF242)&lt;$BH$5*AVERAGE(data.csv!BF228:BF238),$A238," ")</f>
        <v xml:space="preserve"> </v>
      </c>
      <c r="BC238" t="str">
        <f>IF(AVERAGE(data.csv!BG240:BG242)&lt;$BH$5*AVERAGE(data.csv!BG228:BG238),$A238," ")</f>
        <v xml:space="preserve"> </v>
      </c>
      <c r="BD238" t="str">
        <f>IF(AVERAGE(data.csv!BH240:BH242)&lt;$BH$5*AVERAGE(data.csv!BH228:BH238),$A238," ")</f>
        <v xml:space="preserve"> </v>
      </c>
      <c r="BE238" t="str">
        <f>IF(AVERAGE(data.csv!BI240:BI242)&lt;$BH$5*AVERAGE(data.csv!BI228:BI238),$A238," ")</f>
        <v xml:space="preserve"> </v>
      </c>
      <c r="BF238" s="16" t="str">
        <f>IF(AVERAGE(data.csv!BJ240:BJ242)&lt;$BH$5*AVERAGE(data.csv!BJ228:BJ238),$A238," ")</f>
        <v xml:space="preserve"> </v>
      </c>
    </row>
    <row r="239" spans="1:58" x14ac:dyDescent="0.3">
      <c r="A239" s="4">
        <f>AVERAGE(data.csv!C239:F239)</f>
        <v>-20.035</v>
      </c>
      <c r="B239" s="7"/>
      <c r="D239" t="e">
        <f>IF(AVERAGE(data.csv!H241:H243)&lt;$BH$5*AVERAGE(data.csv!H229:H239),$A239," ")</f>
        <v>#DIV/0!</v>
      </c>
      <c r="E239" t="e">
        <f>IF(AVERAGE(data.csv!I241:I243)&lt;$BH$5*AVERAGE(data.csv!I229:I239),$A239," ")</f>
        <v>#DIV/0!</v>
      </c>
      <c r="F239" t="e">
        <f>IF(AVERAGE(data.csv!J241:J243)&lt;$BH$5*AVERAGE(data.csv!J229:J239),$A239," ")</f>
        <v>#DIV/0!</v>
      </c>
      <c r="G239" t="e">
        <f>IF(AVERAGE(data.csv!K241:K243)&lt;$BH$5*AVERAGE(data.csv!K229:K239),$A239," ")</f>
        <v>#DIV/0!</v>
      </c>
      <c r="H239" t="e">
        <f>IF(AVERAGE(data.csv!L241:L243)&lt;$BH$5*AVERAGE(data.csv!L229:L239),$A239," ")</f>
        <v>#DIV/0!</v>
      </c>
      <c r="I239" t="e">
        <f>IF(AVERAGE(data.csv!M241:M243)&lt;$BH$5*AVERAGE(data.csv!M229:M239),$A239," ")</f>
        <v>#DIV/0!</v>
      </c>
      <c r="J239" t="e">
        <f>IF(AVERAGE(data.csv!N241:N243)&lt;$BH$5*AVERAGE(data.csv!N229:N239),$A239," ")</f>
        <v>#DIV/0!</v>
      </c>
      <c r="K239" t="e">
        <f>IF(AVERAGE(data.csv!O241:O243)&lt;$BH$5*AVERAGE(data.csv!O229:O239),$A239," ")</f>
        <v>#DIV/0!</v>
      </c>
      <c r="L239" t="e">
        <f>IF(AVERAGE(data.csv!P241:P243)&lt;$BH$5*AVERAGE(data.csv!P229:P239),$A239," ")</f>
        <v>#DIV/0!</v>
      </c>
      <c r="M239" t="e">
        <f>IF(AVERAGE(data.csv!Q241:Q243)&lt;$BH$5*AVERAGE(data.csv!Q229:Q239),$A239," ")</f>
        <v>#DIV/0!</v>
      </c>
      <c r="N239" t="e">
        <f>IF(AVERAGE(data.csv!R241:R243)&lt;$BH$5*AVERAGE(data.csv!R229:R239),$A239," ")</f>
        <v>#DIV/0!</v>
      </c>
      <c r="O239" t="e">
        <f>IF(AVERAGE(data.csv!S241:S243)&lt;$BH$5*AVERAGE(data.csv!S229:S239),$A239," ")</f>
        <v>#DIV/0!</v>
      </c>
      <c r="P239" t="e">
        <f>IF(AVERAGE(data.csv!T241:T243)&lt;$BH$5*AVERAGE(data.csv!T229:T239),$A239," ")</f>
        <v>#DIV/0!</v>
      </c>
      <c r="Q239" t="e">
        <f>IF(AVERAGE(data.csv!U241:U243)&lt;$BH$5*AVERAGE(data.csv!U229:U239),$A239," ")</f>
        <v>#DIV/0!</v>
      </c>
      <c r="R239" t="e">
        <f>IF(AVERAGE(data.csv!V241:V243)&lt;$BH$5*AVERAGE(data.csv!V229:V239),$A239," ")</f>
        <v>#DIV/0!</v>
      </c>
      <c r="S239" t="e">
        <f>IF(AVERAGE(data.csv!W241:W243)&lt;$BH$5*AVERAGE(data.csv!W229:W239),$A239," ")</f>
        <v>#DIV/0!</v>
      </c>
      <c r="T239" t="e">
        <f>IF(AVERAGE(data.csv!X241:X243)&lt;$BH$5*AVERAGE(data.csv!X229:X239),$A239," ")</f>
        <v>#DIV/0!</v>
      </c>
      <c r="U239" t="e">
        <f>IF(AVERAGE(data.csv!Y241:Y243)&lt;$BH$5*AVERAGE(data.csv!Y229:Y239),$A239," ")</f>
        <v>#DIV/0!</v>
      </c>
      <c r="V239" t="e">
        <f>IF(AVERAGE(data.csv!Z241:Z243)&lt;$BH$5*AVERAGE(data.csv!Z229:Z239),$A239," ")</f>
        <v>#DIV/0!</v>
      </c>
      <c r="W239" t="e">
        <f>IF(AVERAGE(data.csv!AA241:AA243)&lt;$BH$5*AVERAGE(data.csv!AA229:AA239),$A239," ")</f>
        <v>#DIV/0!</v>
      </c>
      <c r="X239" t="e">
        <f>IF(AVERAGE(data.csv!AB241:AB243)&lt;$BH$5*AVERAGE(data.csv!AB229:AB239),$A239," ")</f>
        <v>#DIV/0!</v>
      </c>
      <c r="Y239" t="e">
        <f>IF(AVERAGE(data.csv!AC241:AC243)&lt;$BH$5*AVERAGE(data.csv!AC229:AC239),$A239," ")</f>
        <v>#DIV/0!</v>
      </c>
      <c r="Z239" t="e">
        <f>IF(AVERAGE(data.csv!AD241:AD243)&lt;$BH$5*AVERAGE(data.csv!AD229:AD239),$A239," ")</f>
        <v>#DIV/0!</v>
      </c>
      <c r="AA239" t="e">
        <f>IF(AVERAGE(data.csv!AE241:AE243)&lt;$BH$5*AVERAGE(data.csv!AE229:AE239),$A239," ")</f>
        <v>#DIV/0!</v>
      </c>
      <c r="AB239" t="e">
        <f>IF(AVERAGE(data.csv!AF241:AF243)&lt;$BH$5*AVERAGE(data.csv!AF229:AF239),$A239," ")</f>
        <v>#DIV/0!</v>
      </c>
      <c r="AC239" t="e">
        <f>IF(AVERAGE(data.csv!AG241:AG243)&lt;$BH$5*AVERAGE(data.csv!AG229:AG239),$A239," ")</f>
        <v>#DIV/0!</v>
      </c>
      <c r="AD239" t="e">
        <f>IF(AVERAGE(data.csv!AH241:AH243)&lt;$BH$5*AVERAGE(data.csv!AH229:AH239),$A239," ")</f>
        <v>#DIV/0!</v>
      </c>
      <c r="AE239" t="str">
        <f>IF(AVERAGE(data.csv!AI241:AI243)&lt;$BH$5*AVERAGE(data.csv!AI229:AI239),$A239," ")</f>
        <v xml:space="preserve"> </v>
      </c>
      <c r="AF239" t="str">
        <f>IF(AVERAGE(data.csv!AJ241:AJ243)&lt;$BH$5*AVERAGE(data.csv!AJ229:AJ239),$A239," ")</f>
        <v xml:space="preserve"> </v>
      </c>
      <c r="AG239" t="str">
        <f>IF(AVERAGE(data.csv!AK241:AK243)&lt;$BH$5*AVERAGE(data.csv!AK229:AK239),$A239," ")</f>
        <v xml:space="preserve"> </v>
      </c>
      <c r="AH239" t="str">
        <f>IF(AVERAGE(data.csv!AL241:AL243)&lt;$BH$5*AVERAGE(data.csv!AL229:AL239),$A239," ")</f>
        <v xml:space="preserve"> </v>
      </c>
      <c r="AI239" t="str">
        <f>IF(AVERAGE(data.csv!AM241:AM243)&lt;$BH$5*AVERAGE(data.csv!AM229:AM239),$A239," ")</f>
        <v xml:space="preserve"> </v>
      </c>
      <c r="AJ239" t="str">
        <f>IF(AVERAGE(data.csv!AN241:AN243)&lt;$BH$5*AVERAGE(data.csv!AN229:AN239),$A239," ")</f>
        <v xml:space="preserve"> </v>
      </c>
      <c r="AK239" t="str">
        <f>IF(AVERAGE(data.csv!AO241:AO243)&lt;$BH$5*AVERAGE(data.csv!AO229:AO239),$A239," ")</f>
        <v xml:space="preserve"> </v>
      </c>
      <c r="AL239" t="str">
        <f>IF(AVERAGE(data.csv!AP241:AP243)&lt;$BH$5*AVERAGE(data.csv!AP229:AP239),$A239," ")</f>
        <v xml:space="preserve"> </v>
      </c>
      <c r="AM239" t="str">
        <f>IF(AVERAGE(data.csv!AQ241:AQ243)&lt;$BH$5*AVERAGE(data.csv!AQ229:AQ239),$A239," ")</f>
        <v xml:space="preserve"> </v>
      </c>
      <c r="AN239" t="str">
        <f>IF(AVERAGE(data.csv!AR241:AR243)&lt;$BH$5*AVERAGE(data.csv!AR229:AR239),$A239," ")</f>
        <v xml:space="preserve"> </v>
      </c>
      <c r="AO239" t="str">
        <f>IF(AVERAGE(data.csv!AS241:AS243)&lt;$BH$5*AVERAGE(data.csv!AS229:AS239),$A239," ")</f>
        <v xml:space="preserve"> </v>
      </c>
      <c r="AP239" t="str">
        <f>IF(AVERAGE(data.csv!AT241:AT243)&lt;$BH$5*AVERAGE(data.csv!AT229:AT239),$A239," ")</f>
        <v xml:space="preserve"> </v>
      </c>
      <c r="AQ239" t="str">
        <f>IF(AVERAGE(data.csv!AU241:AU243)&lt;$BH$5*AVERAGE(data.csv!AU229:AU239),$A239," ")</f>
        <v xml:space="preserve"> </v>
      </c>
      <c r="AR239" t="str">
        <f>IF(AVERAGE(data.csv!AV241:AV243)&lt;$BH$5*AVERAGE(data.csv!AV229:AV239),$A239," ")</f>
        <v xml:space="preserve"> </v>
      </c>
      <c r="AS239" t="str">
        <f>IF(AVERAGE(data.csv!AW241:AW243)&lt;$BH$5*AVERAGE(data.csv!AW229:AW239),$A239," ")</f>
        <v xml:space="preserve"> </v>
      </c>
      <c r="AT239" t="str">
        <f>IF(AVERAGE(data.csv!AX241:AX243)&lt;$BH$5*AVERAGE(data.csv!AX229:AX239),$A239," ")</f>
        <v xml:space="preserve"> </v>
      </c>
      <c r="AU239" t="str">
        <f>IF(AVERAGE(data.csv!AY241:AY243)&lt;$BH$5*AVERAGE(data.csv!AY229:AY239),$A239," ")</f>
        <v xml:space="preserve"> </v>
      </c>
      <c r="AV239" t="str">
        <f>IF(AVERAGE(data.csv!AZ241:AZ243)&lt;$BH$5*AVERAGE(data.csv!AZ229:AZ239),$A239," ")</f>
        <v xml:space="preserve"> </v>
      </c>
      <c r="AW239" t="str">
        <f>IF(AVERAGE(data.csv!BA241:BA243)&lt;$BH$5*AVERAGE(data.csv!BA229:BA239),$A239," ")</f>
        <v xml:space="preserve"> </v>
      </c>
      <c r="AX239" t="str">
        <f>IF(AVERAGE(data.csv!BB241:BB243)&lt;$BH$5*AVERAGE(data.csv!BB229:BB239),$A239," ")</f>
        <v xml:space="preserve"> </v>
      </c>
      <c r="AY239" t="str">
        <f>IF(AVERAGE(data.csv!BC241:BC243)&lt;$BH$5*AVERAGE(data.csv!BC229:BC239),$A239," ")</f>
        <v xml:space="preserve"> </v>
      </c>
      <c r="AZ239" t="str">
        <f>IF(AVERAGE(data.csv!BD241:BD243)&lt;$BH$5*AVERAGE(data.csv!BD229:BD239),$A239," ")</f>
        <v xml:space="preserve"> </v>
      </c>
      <c r="BA239" t="str">
        <f>IF(AVERAGE(data.csv!BE241:BE243)&lt;$BH$5*AVERAGE(data.csv!BE229:BE239),$A239," ")</f>
        <v xml:space="preserve"> </v>
      </c>
      <c r="BB239" t="str">
        <f>IF(AVERAGE(data.csv!BF241:BF243)&lt;$BH$5*AVERAGE(data.csv!BF229:BF239),$A239," ")</f>
        <v xml:space="preserve"> </v>
      </c>
      <c r="BC239" t="str">
        <f>IF(AVERAGE(data.csv!BG241:BG243)&lt;$BH$5*AVERAGE(data.csv!BG229:BG239),$A239," ")</f>
        <v xml:space="preserve"> </v>
      </c>
      <c r="BD239" t="str">
        <f>IF(AVERAGE(data.csv!BH241:BH243)&lt;$BH$5*AVERAGE(data.csv!BH229:BH239),$A239," ")</f>
        <v xml:space="preserve"> </v>
      </c>
      <c r="BE239" t="str">
        <f>IF(AVERAGE(data.csv!BI241:BI243)&lt;$BH$5*AVERAGE(data.csv!BI229:BI239),$A239," ")</f>
        <v xml:space="preserve"> </v>
      </c>
      <c r="BF239" s="16" t="str">
        <f>IF(AVERAGE(data.csv!BJ241:BJ243)&lt;$BH$5*AVERAGE(data.csv!BJ229:BJ239),$A239," ")</f>
        <v xml:space="preserve"> </v>
      </c>
    </row>
    <row r="240" spans="1:58" x14ac:dyDescent="0.3">
      <c r="A240" s="4">
        <f>AVERAGE(data.csv!C240:F240)</f>
        <v>-20.079999999999998</v>
      </c>
      <c r="B240" s="7"/>
      <c r="D240" t="e">
        <f>IF(AVERAGE(data.csv!H242:H244)&lt;$BH$5*AVERAGE(data.csv!H230:H240),$A240," ")</f>
        <v>#DIV/0!</v>
      </c>
      <c r="E240" t="e">
        <f>IF(AVERAGE(data.csv!I242:I244)&lt;$BH$5*AVERAGE(data.csv!I230:I240),$A240," ")</f>
        <v>#DIV/0!</v>
      </c>
      <c r="F240" t="e">
        <f>IF(AVERAGE(data.csv!J242:J244)&lt;$BH$5*AVERAGE(data.csv!J230:J240),$A240," ")</f>
        <v>#DIV/0!</v>
      </c>
      <c r="G240" t="e">
        <f>IF(AVERAGE(data.csv!K242:K244)&lt;$BH$5*AVERAGE(data.csv!K230:K240),$A240," ")</f>
        <v>#DIV/0!</v>
      </c>
      <c r="H240" t="e">
        <f>IF(AVERAGE(data.csv!L242:L244)&lt;$BH$5*AVERAGE(data.csv!L230:L240),$A240," ")</f>
        <v>#DIV/0!</v>
      </c>
      <c r="I240" t="e">
        <f>IF(AVERAGE(data.csv!M242:M244)&lt;$BH$5*AVERAGE(data.csv!M230:M240),$A240," ")</f>
        <v>#DIV/0!</v>
      </c>
      <c r="J240" t="e">
        <f>IF(AVERAGE(data.csv!N242:N244)&lt;$BH$5*AVERAGE(data.csv!N230:N240),$A240," ")</f>
        <v>#DIV/0!</v>
      </c>
      <c r="K240" t="e">
        <f>IF(AVERAGE(data.csv!O242:O244)&lt;$BH$5*AVERAGE(data.csv!O230:O240),$A240," ")</f>
        <v>#DIV/0!</v>
      </c>
      <c r="L240" t="e">
        <f>IF(AVERAGE(data.csv!P242:P244)&lt;$BH$5*AVERAGE(data.csv!P230:P240),$A240," ")</f>
        <v>#DIV/0!</v>
      </c>
      <c r="M240" t="e">
        <f>IF(AVERAGE(data.csv!Q242:Q244)&lt;$BH$5*AVERAGE(data.csv!Q230:Q240),$A240," ")</f>
        <v>#DIV/0!</v>
      </c>
      <c r="N240" t="e">
        <f>IF(AVERAGE(data.csv!R242:R244)&lt;$BH$5*AVERAGE(data.csv!R230:R240),$A240," ")</f>
        <v>#DIV/0!</v>
      </c>
      <c r="O240" t="e">
        <f>IF(AVERAGE(data.csv!S242:S244)&lt;$BH$5*AVERAGE(data.csv!S230:S240),$A240," ")</f>
        <v>#DIV/0!</v>
      </c>
      <c r="P240" t="e">
        <f>IF(AVERAGE(data.csv!T242:T244)&lt;$BH$5*AVERAGE(data.csv!T230:T240),$A240," ")</f>
        <v>#DIV/0!</v>
      </c>
      <c r="Q240" t="e">
        <f>IF(AVERAGE(data.csv!U242:U244)&lt;$BH$5*AVERAGE(data.csv!U230:U240),$A240," ")</f>
        <v>#DIV/0!</v>
      </c>
      <c r="R240" t="e">
        <f>IF(AVERAGE(data.csv!V242:V244)&lt;$BH$5*AVERAGE(data.csv!V230:V240),$A240," ")</f>
        <v>#DIV/0!</v>
      </c>
      <c r="S240" t="e">
        <f>IF(AVERAGE(data.csv!W242:W244)&lt;$BH$5*AVERAGE(data.csv!W230:W240),$A240," ")</f>
        <v>#DIV/0!</v>
      </c>
      <c r="T240" t="e">
        <f>IF(AVERAGE(data.csv!X242:X244)&lt;$BH$5*AVERAGE(data.csv!X230:X240),$A240," ")</f>
        <v>#DIV/0!</v>
      </c>
      <c r="U240" t="e">
        <f>IF(AVERAGE(data.csv!Y242:Y244)&lt;$BH$5*AVERAGE(data.csv!Y230:Y240),$A240," ")</f>
        <v>#DIV/0!</v>
      </c>
      <c r="V240" t="e">
        <f>IF(AVERAGE(data.csv!Z242:Z244)&lt;$BH$5*AVERAGE(data.csv!Z230:Z240),$A240," ")</f>
        <v>#DIV/0!</v>
      </c>
      <c r="W240" t="e">
        <f>IF(AVERAGE(data.csv!AA242:AA244)&lt;$BH$5*AVERAGE(data.csv!AA230:AA240),$A240," ")</f>
        <v>#DIV/0!</v>
      </c>
      <c r="X240" t="e">
        <f>IF(AVERAGE(data.csv!AB242:AB244)&lt;$BH$5*AVERAGE(data.csv!AB230:AB240),$A240," ")</f>
        <v>#DIV/0!</v>
      </c>
      <c r="Y240" t="e">
        <f>IF(AVERAGE(data.csv!AC242:AC244)&lt;$BH$5*AVERAGE(data.csv!AC230:AC240),$A240," ")</f>
        <v>#DIV/0!</v>
      </c>
      <c r="Z240" t="e">
        <f>IF(AVERAGE(data.csv!AD242:AD244)&lt;$BH$5*AVERAGE(data.csv!AD230:AD240),$A240," ")</f>
        <v>#DIV/0!</v>
      </c>
      <c r="AA240" t="e">
        <f>IF(AVERAGE(data.csv!AE242:AE244)&lt;$BH$5*AVERAGE(data.csv!AE230:AE240),$A240," ")</f>
        <v>#DIV/0!</v>
      </c>
      <c r="AB240" t="e">
        <f>IF(AVERAGE(data.csv!AF242:AF244)&lt;$BH$5*AVERAGE(data.csv!AF230:AF240),$A240," ")</f>
        <v>#DIV/0!</v>
      </c>
      <c r="AC240" t="e">
        <f>IF(AVERAGE(data.csv!AG242:AG244)&lt;$BH$5*AVERAGE(data.csv!AG230:AG240),$A240," ")</f>
        <v>#DIV/0!</v>
      </c>
      <c r="AD240" t="e">
        <f>IF(AVERAGE(data.csv!AH242:AH244)&lt;$BH$5*AVERAGE(data.csv!AH230:AH240),$A240," ")</f>
        <v>#DIV/0!</v>
      </c>
      <c r="AE240" t="str">
        <f>IF(AVERAGE(data.csv!AI242:AI244)&lt;$BH$5*AVERAGE(data.csv!AI230:AI240),$A240," ")</f>
        <v xml:space="preserve"> </v>
      </c>
      <c r="AF240" t="str">
        <f>IF(AVERAGE(data.csv!AJ242:AJ244)&lt;$BH$5*AVERAGE(data.csv!AJ230:AJ240),$A240," ")</f>
        <v xml:space="preserve"> </v>
      </c>
      <c r="AG240" t="str">
        <f>IF(AVERAGE(data.csv!AK242:AK244)&lt;$BH$5*AVERAGE(data.csv!AK230:AK240),$A240," ")</f>
        <v xml:space="preserve"> </v>
      </c>
      <c r="AH240" t="str">
        <f>IF(AVERAGE(data.csv!AL242:AL244)&lt;$BH$5*AVERAGE(data.csv!AL230:AL240),$A240," ")</f>
        <v xml:space="preserve"> </v>
      </c>
      <c r="AI240" t="str">
        <f>IF(AVERAGE(data.csv!AM242:AM244)&lt;$BH$5*AVERAGE(data.csv!AM230:AM240),$A240," ")</f>
        <v xml:space="preserve"> </v>
      </c>
      <c r="AJ240" t="str">
        <f>IF(AVERAGE(data.csv!AN242:AN244)&lt;$BH$5*AVERAGE(data.csv!AN230:AN240),$A240," ")</f>
        <v xml:space="preserve"> </v>
      </c>
      <c r="AK240" t="str">
        <f>IF(AVERAGE(data.csv!AO242:AO244)&lt;$BH$5*AVERAGE(data.csv!AO230:AO240),$A240," ")</f>
        <v xml:space="preserve"> </v>
      </c>
      <c r="AL240" t="str">
        <f>IF(AVERAGE(data.csv!AP242:AP244)&lt;$BH$5*AVERAGE(data.csv!AP230:AP240),$A240," ")</f>
        <v xml:space="preserve"> </v>
      </c>
      <c r="AM240" t="str">
        <f>IF(AVERAGE(data.csv!AQ242:AQ244)&lt;$BH$5*AVERAGE(data.csv!AQ230:AQ240),$A240," ")</f>
        <v xml:space="preserve"> </v>
      </c>
      <c r="AN240" t="str">
        <f>IF(AVERAGE(data.csv!AR242:AR244)&lt;$BH$5*AVERAGE(data.csv!AR230:AR240),$A240," ")</f>
        <v xml:space="preserve"> </v>
      </c>
      <c r="AO240" t="str">
        <f>IF(AVERAGE(data.csv!AS242:AS244)&lt;$BH$5*AVERAGE(data.csv!AS230:AS240),$A240," ")</f>
        <v xml:space="preserve"> </v>
      </c>
      <c r="AP240" t="str">
        <f>IF(AVERAGE(data.csv!AT242:AT244)&lt;$BH$5*AVERAGE(data.csv!AT230:AT240),$A240," ")</f>
        <v xml:space="preserve"> </v>
      </c>
      <c r="AQ240" t="str">
        <f>IF(AVERAGE(data.csv!AU242:AU244)&lt;$BH$5*AVERAGE(data.csv!AU230:AU240),$A240," ")</f>
        <v xml:space="preserve"> </v>
      </c>
      <c r="AR240" t="str">
        <f>IF(AVERAGE(data.csv!AV242:AV244)&lt;$BH$5*AVERAGE(data.csv!AV230:AV240),$A240," ")</f>
        <v xml:space="preserve"> </v>
      </c>
      <c r="AS240" t="str">
        <f>IF(AVERAGE(data.csv!AW242:AW244)&lt;$BH$5*AVERAGE(data.csv!AW230:AW240),$A240," ")</f>
        <v xml:space="preserve"> </v>
      </c>
      <c r="AT240" t="str">
        <f>IF(AVERAGE(data.csv!AX242:AX244)&lt;$BH$5*AVERAGE(data.csv!AX230:AX240),$A240," ")</f>
        <v xml:space="preserve"> </v>
      </c>
      <c r="AU240" t="str">
        <f>IF(AVERAGE(data.csv!AY242:AY244)&lt;$BH$5*AVERAGE(data.csv!AY230:AY240),$A240," ")</f>
        <v xml:space="preserve"> </v>
      </c>
      <c r="AV240" t="str">
        <f>IF(AVERAGE(data.csv!AZ242:AZ244)&lt;$BH$5*AVERAGE(data.csv!AZ230:AZ240),$A240," ")</f>
        <v xml:space="preserve"> </v>
      </c>
      <c r="AW240" t="str">
        <f>IF(AVERAGE(data.csv!BA242:BA244)&lt;$BH$5*AVERAGE(data.csv!BA230:BA240),$A240," ")</f>
        <v xml:space="preserve"> </v>
      </c>
      <c r="AX240" t="str">
        <f>IF(AVERAGE(data.csv!BB242:BB244)&lt;$BH$5*AVERAGE(data.csv!BB230:BB240),$A240," ")</f>
        <v xml:space="preserve"> </v>
      </c>
      <c r="AY240" t="str">
        <f>IF(AVERAGE(data.csv!BC242:BC244)&lt;$BH$5*AVERAGE(data.csv!BC230:BC240),$A240," ")</f>
        <v xml:space="preserve"> </v>
      </c>
      <c r="AZ240" t="str">
        <f>IF(AVERAGE(data.csv!BD242:BD244)&lt;$BH$5*AVERAGE(data.csv!BD230:BD240),$A240," ")</f>
        <v xml:space="preserve"> </v>
      </c>
      <c r="BA240" t="str">
        <f>IF(AVERAGE(data.csv!BE242:BE244)&lt;$BH$5*AVERAGE(data.csv!BE230:BE240),$A240," ")</f>
        <v xml:space="preserve"> </v>
      </c>
      <c r="BB240" t="str">
        <f>IF(AVERAGE(data.csv!BF242:BF244)&lt;$BH$5*AVERAGE(data.csv!BF230:BF240),$A240," ")</f>
        <v xml:space="preserve"> </v>
      </c>
      <c r="BC240" t="str">
        <f>IF(AVERAGE(data.csv!BG242:BG244)&lt;$BH$5*AVERAGE(data.csv!BG230:BG240),$A240," ")</f>
        <v xml:space="preserve"> </v>
      </c>
      <c r="BD240" t="str">
        <f>IF(AVERAGE(data.csv!BH242:BH244)&lt;$BH$5*AVERAGE(data.csv!BH230:BH240),$A240," ")</f>
        <v xml:space="preserve"> </v>
      </c>
      <c r="BE240" t="str">
        <f>IF(AVERAGE(data.csv!BI242:BI244)&lt;$BH$5*AVERAGE(data.csv!BI230:BI240),$A240," ")</f>
        <v xml:space="preserve"> </v>
      </c>
      <c r="BF240" s="16" t="str">
        <f>IF(AVERAGE(data.csv!BJ242:BJ244)&lt;$BH$5*AVERAGE(data.csv!BJ230:BJ240),$A240," ")</f>
        <v xml:space="preserve"> </v>
      </c>
    </row>
    <row r="241" spans="1:58" x14ac:dyDescent="0.3">
      <c r="A241" s="4">
        <f>AVERAGE(data.csv!C241:F241)</f>
        <v>-20.130000000000003</v>
      </c>
      <c r="B241" s="7"/>
      <c r="D241" t="e">
        <f>IF(AVERAGE(data.csv!H243:H245)&lt;$BH$5*AVERAGE(data.csv!H231:H241),$A241," ")</f>
        <v>#DIV/0!</v>
      </c>
      <c r="E241" t="e">
        <f>IF(AVERAGE(data.csv!I243:I245)&lt;$BH$5*AVERAGE(data.csv!I231:I241),$A241," ")</f>
        <v>#DIV/0!</v>
      </c>
      <c r="F241" t="e">
        <f>IF(AVERAGE(data.csv!J243:J245)&lt;$BH$5*AVERAGE(data.csv!J231:J241),$A241," ")</f>
        <v>#DIV/0!</v>
      </c>
      <c r="G241" t="e">
        <f>IF(AVERAGE(data.csv!K243:K245)&lt;$BH$5*AVERAGE(data.csv!K231:K241),$A241," ")</f>
        <v>#DIV/0!</v>
      </c>
      <c r="H241" t="e">
        <f>IF(AVERAGE(data.csv!L243:L245)&lt;$BH$5*AVERAGE(data.csv!L231:L241),$A241," ")</f>
        <v>#DIV/0!</v>
      </c>
      <c r="I241" t="e">
        <f>IF(AVERAGE(data.csv!M243:M245)&lt;$BH$5*AVERAGE(data.csv!M231:M241),$A241," ")</f>
        <v>#DIV/0!</v>
      </c>
      <c r="J241" t="e">
        <f>IF(AVERAGE(data.csv!N243:N245)&lt;$BH$5*AVERAGE(data.csv!N231:N241),$A241," ")</f>
        <v>#DIV/0!</v>
      </c>
      <c r="K241" t="e">
        <f>IF(AVERAGE(data.csv!O243:O245)&lt;$BH$5*AVERAGE(data.csv!O231:O241),$A241," ")</f>
        <v>#DIV/0!</v>
      </c>
      <c r="L241" t="e">
        <f>IF(AVERAGE(data.csv!P243:P245)&lt;$BH$5*AVERAGE(data.csv!P231:P241),$A241," ")</f>
        <v>#DIV/0!</v>
      </c>
      <c r="M241" t="e">
        <f>IF(AVERAGE(data.csv!Q243:Q245)&lt;$BH$5*AVERAGE(data.csv!Q231:Q241),$A241," ")</f>
        <v>#DIV/0!</v>
      </c>
      <c r="N241" t="e">
        <f>IF(AVERAGE(data.csv!R243:R245)&lt;$BH$5*AVERAGE(data.csv!R231:R241),$A241," ")</f>
        <v>#DIV/0!</v>
      </c>
      <c r="O241" t="e">
        <f>IF(AVERAGE(data.csv!S243:S245)&lt;$BH$5*AVERAGE(data.csv!S231:S241),$A241," ")</f>
        <v>#DIV/0!</v>
      </c>
      <c r="P241" t="e">
        <f>IF(AVERAGE(data.csv!T243:T245)&lt;$BH$5*AVERAGE(data.csv!T231:T241),$A241," ")</f>
        <v>#DIV/0!</v>
      </c>
      <c r="Q241" t="e">
        <f>IF(AVERAGE(data.csv!U243:U245)&lt;$BH$5*AVERAGE(data.csv!U231:U241),$A241," ")</f>
        <v>#DIV/0!</v>
      </c>
      <c r="R241" t="e">
        <f>IF(AVERAGE(data.csv!V243:V245)&lt;$BH$5*AVERAGE(data.csv!V231:V241),$A241," ")</f>
        <v>#DIV/0!</v>
      </c>
      <c r="S241" t="e">
        <f>IF(AVERAGE(data.csv!W243:W245)&lt;$BH$5*AVERAGE(data.csv!W231:W241),$A241," ")</f>
        <v>#DIV/0!</v>
      </c>
      <c r="T241" t="e">
        <f>IF(AVERAGE(data.csv!X243:X245)&lt;$BH$5*AVERAGE(data.csv!X231:X241),$A241," ")</f>
        <v>#DIV/0!</v>
      </c>
      <c r="U241" t="e">
        <f>IF(AVERAGE(data.csv!Y243:Y245)&lt;$BH$5*AVERAGE(data.csv!Y231:Y241),$A241," ")</f>
        <v>#DIV/0!</v>
      </c>
      <c r="V241" t="e">
        <f>IF(AVERAGE(data.csv!Z243:Z245)&lt;$BH$5*AVERAGE(data.csv!Z231:Z241),$A241," ")</f>
        <v>#DIV/0!</v>
      </c>
      <c r="W241" t="e">
        <f>IF(AVERAGE(data.csv!AA243:AA245)&lt;$BH$5*AVERAGE(data.csv!AA231:AA241),$A241," ")</f>
        <v>#DIV/0!</v>
      </c>
      <c r="X241" t="e">
        <f>IF(AVERAGE(data.csv!AB243:AB245)&lt;$BH$5*AVERAGE(data.csv!AB231:AB241),$A241," ")</f>
        <v>#DIV/0!</v>
      </c>
      <c r="Y241" t="e">
        <f>IF(AVERAGE(data.csv!AC243:AC245)&lt;$BH$5*AVERAGE(data.csv!AC231:AC241),$A241," ")</f>
        <v>#DIV/0!</v>
      </c>
      <c r="Z241" t="e">
        <f>IF(AVERAGE(data.csv!AD243:AD245)&lt;$BH$5*AVERAGE(data.csv!AD231:AD241),$A241," ")</f>
        <v>#DIV/0!</v>
      </c>
      <c r="AA241" t="e">
        <f>IF(AVERAGE(data.csv!AE243:AE245)&lt;$BH$5*AVERAGE(data.csv!AE231:AE241),$A241," ")</f>
        <v>#DIV/0!</v>
      </c>
      <c r="AB241" t="e">
        <f>IF(AVERAGE(data.csv!AF243:AF245)&lt;$BH$5*AVERAGE(data.csv!AF231:AF241),$A241," ")</f>
        <v>#DIV/0!</v>
      </c>
      <c r="AC241" t="e">
        <f>IF(AVERAGE(data.csv!AG243:AG245)&lt;$BH$5*AVERAGE(data.csv!AG231:AG241),$A241," ")</f>
        <v>#DIV/0!</v>
      </c>
      <c r="AD241" t="e">
        <f>IF(AVERAGE(data.csv!AH243:AH245)&lt;$BH$5*AVERAGE(data.csv!AH231:AH241),$A241," ")</f>
        <v>#DIV/0!</v>
      </c>
      <c r="AE241" t="str">
        <f>IF(AVERAGE(data.csv!AI243:AI245)&lt;$BH$5*AVERAGE(data.csv!AI231:AI241),$A241," ")</f>
        <v xml:space="preserve"> </v>
      </c>
      <c r="AF241" t="str">
        <f>IF(AVERAGE(data.csv!AJ243:AJ245)&lt;$BH$5*AVERAGE(data.csv!AJ231:AJ241),$A241," ")</f>
        <v xml:space="preserve"> </v>
      </c>
      <c r="AG241" t="str">
        <f>IF(AVERAGE(data.csv!AK243:AK245)&lt;$BH$5*AVERAGE(data.csv!AK231:AK241),$A241," ")</f>
        <v xml:space="preserve"> </v>
      </c>
      <c r="AH241" t="str">
        <f>IF(AVERAGE(data.csv!AL243:AL245)&lt;$BH$5*AVERAGE(data.csv!AL231:AL241),$A241," ")</f>
        <v xml:space="preserve"> </v>
      </c>
      <c r="AI241" t="str">
        <f>IF(AVERAGE(data.csv!AM243:AM245)&lt;$BH$5*AVERAGE(data.csv!AM231:AM241),$A241," ")</f>
        <v xml:space="preserve"> </v>
      </c>
      <c r="AJ241" t="str">
        <f>IF(AVERAGE(data.csv!AN243:AN245)&lt;$BH$5*AVERAGE(data.csv!AN231:AN241),$A241," ")</f>
        <v xml:space="preserve"> </v>
      </c>
      <c r="AK241" t="str">
        <f>IF(AVERAGE(data.csv!AO243:AO245)&lt;$BH$5*AVERAGE(data.csv!AO231:AO241),$A241," ")</f>
        <v xml:space="preserve"> </v>
      </c>
      <c r="AL241" t="str">
        <f>IF(AVERAGE(data.csv!AP243:AP245)&lt;$BH$5*AVERAGE(data.csv!AP231:AP241),$A241," ")</f>
        <v xml:space="preserve"> </v>
      </c>
      <c r="AM241" t="str">
        <f>IF(AVERAGE(data.csv!AQ243:AQ245)&lt;$BH$5*AVERAGE(data.csv!AQ231:AQ241),$A241," ")</f>
        <v xml:space="preserve"> </v>
      </c>
      <c r="AN241" t="str">
        <f>IF(AVERAGE(data.csv!AR243:AR245)&lt;$BH$5*AVERAGE(data.csv!AR231:AR241),$A241," ")</f>
        <v xml:space="preserve"> </v>
      </c>
      <c r="AO241" t="str">
        <f>IF(AVERAGE(data.csv!AS243:AS245)&lt;$BH$5*AVERAGE(data.csv!AS231:AS241),$A241," ")</f>
        <v xml:space="preserve"> </v>
      </c>
      <c r="AP241" t="str">
        <f>IF(AVERAGE(data.csv!AT243:AT245)&lt;$BH$5*AVERAGE(data.csv!AT231:AT241),$A241," ")</f>
        <v xml:space="preserve"> </v>
      </c>
      <c r="AQ241" t="str">
        <f>IF(AVERAGE(data.csv!AU243:AU245)&lt;$BH$5*AVERAGE(data.csv!AU231:AU241),$A241," ")</f>
        <v xml:space="preserve"> </v>
      </c>
      <c r="AR241" t="str">
        <f>IF(AVERAGE(data.csv!AV243:AV245)&lt;$BH$5*AVERAGE(data.csv!AV231:AV241),$A241," ")</f>
        <v xml:space="preserve"> </v>
      </c>
      <c r="AS241" t="str">
        <f>IF(AVERAGE(data.csv!AW243:AW245)&lt;$BH$5*AVERAGE(data.csv!AW231:AW241),$A241," ")</f>
        <v xml:space="preserve"> </v>
      </c>
      <c r="AT241" t="str">
        <f>IF(AVERAGE(data.csv!AX243:AX245)&lt;$BH$5*AVERAGE(data.csv!AX231:AX241),$A241," ")</f>
        <v xml:space="preserve"> </v>
      </c>
      <c r="AU241" t="str">
        <f>IF(AVERAGE(data.csv!AY243:AY245)&lt;$BH$5*AVERAGE(data.csv!AY231:AY241),$A241," ")</f>
        <v xml:space="preserve"> </v>
      </c>
      <c r="AV241" t="str">
        <f>IF(AVERAGE(data.csv!AZ243:AZ245)&lt;$BH$5*AVERAGE(data.csv!AZ231:AZ241),$A241," ")</f>
        <v xml:space="preserve"> </v>
      </c>
      <c r="AW241" t="str">
        <f>IF(AVERAGE(data.csv!BA243:BA245)&lt;$BH$5*AVERAGE(data.csv!BA231:BA241),$A241," ")</f>
        <v xml:space="preserve"> </v>
      </c>
      <c r="AX241" t="str">
        <f>IF(AVERAGE(data.csv!BB243:BB245)&lt;$BH$5*AVERAGE(data.csv!BB231:BB241),$A241," ")</f>
        <v xml:space="preserve"> </v>
      </c>
      <c r="AY241" t="str">
        <f>IF(AVERAGE(data.csv!BC243:BC245)&lt;$BH$5*AVERAGE(data.csv!BC231:BC241),$A241," ")</f>
        <v xml:space="preserve"> </v>
      </c>
      <c r="AZ241" t="str">
        <f>IF(AVERAGE(data.csv!BD243:BD245)&lt;$BH$5*AVERAGE(data.csv!BD231:BD241),$A241," ")</f>
        <v xml:space="preserve"> </v>
      </c>
      <c r="BA241" t="str">
        <f>IF(AVERAGE(data.csv!BE243:BE245)&lt;$BH$5*AVERAGE(data.csv!BE231:BE241),$A241," ")</f>
        <v xml:space="preserve"> </v>
      </c>
      <c r="BB241" t="str">
        <f>IF(AVERAGE(data.csv!BF243:BF245)&lt;$BH$5*AVERAGE(data.csv!BF231:BF241),$A241," ")</f>
        <v xml:space="preserve"> </v>
      </c>
      <c r="BC241" t="str">
        <f>IF(AVERAGE(data.csv!BG243:BG245)&lt;$BH$5*AVERAGE(data.csv!BG231:BG241),$A241," ")</f>
        <v xml:space="preserve"> </v>
      </c>
      <c r="BD241" t="str">
        <f>IF(AVERAGE(data.csv!BH243:BH245)&lt;$BH$5*AVERAGE(data.csv!BH231:BH241),$A241," ")</f>
        <v xml:space="preserve"> </v>
      </c>
      <c r="BE241" t="str">
        <f>IF(AVERAGE(data.csv!BI243:BI245)&lt;$BH$5*AVERAGE(data.csv!BI231:BI241),$A241," ")</f>
        <v xml:space="preserve"> </v>
      </c>
      <c r="BF241" s="16" t="str">
        <f>IF(AVERAGE(data.csv!BJ243:BJ245)&lt;$BH$5*AVERAGE(data.csv!BJ231:BJ241),$A241," ")</f>
        <v xml:space="preserve"> </v>
      </c>
    </row>
    <row r="242" spans="1:58" x14ac:dyDescent="0.3">
      <c r="A242" s="4">
        <f>AVERAGE(data.csv!C242:F242)</f>
        <v>-20.164999999999999</v>
      </c>
      <c r="B242" s="7"/>
      <c r="D242" t="e">
        <f>IF(AVERAGE(data.csv!H244:H246)&lt;$BH$5*AVERAGE(data.csv!H232:H242),$A242," ")</f>
        <v>#DIV/0!</v>
      </c>
      <c r="E242" t="e">
        <f>IF(AVERAGE(data.csv!I244:I246)&lt;$BH$5*AVERAGE(data.csv!I232:I242),$A242," ")</f>
        <v>#DIV/0!</v>
      </c>
      <c r="F242" t="e">
        <f>IF(AVERAGE(data.csv!J244:J246)&lt;$BH$5*AVERAGE(data.csv!J232:J242),$A242," ")</f>
        <v>#DIV/0!</v>
      </c>
      <c r="G242" t="e">
        <f>IF(AVERAGE(data.csv!K244:K246)&lt;$BH$5*AVERAGE(data.csv!K232:K242),$A242," ")</f>
        <v>#DIV/0!</v>
      </c>
      <c r="H242" t="e">
        <f>IF(AVERAGE(data.csv!L244:L246)&lt;$BH$5*AVERAGE(data.csv!L232:L242),$A242," ")</f>
        <v>#DIV/0!</v>
      </c>
      <c r="I242" t="e">
        <f>IF(AVERAGE(data.csv!M244:M246)&lt;$BH$5*AVERAGE(data.csv!M232:M242),$A242," ")</f>
        <v>#DIV/0!</v>
      </c>
      <c r="J242" t="e">
        <f>IF(AVERAGE(data.csv!N244:N246)&lt;$BH$5*AVERAGE(data.csv!N232:N242),$A242," ")</f>
        <v>#DIV/0!</v>
      </c>
      <c r="K242" t="e">
        <f>IF(AVERAGE(data.csv!O244:O246)&lt;$BH$5*AVERAGE(data.csv!O232:O242),$A242," ")</f>
        <v>#DIV/0!</v>
      </c>
      <c r="L242" t="e">
        <f>IF(AVERAGE(data.csv!P244:P246)&lt;$BH$5*AVERAGE(data.csv!P232:P242),$A242," ")</f>
        <v>#DIV/0!</v>
      </c>
      <c r="M242" t="e">
        <f>IF(AVERAGE(data.csv!Q244:Q246)&lt;$BH$5*AVERAGE(data.csv!Q232:Q242),$A242," ")</f>
        <v>#DIV/0!</v>
      </c>
      <c r="N242" t="e">
        <f>IF(AVERAGE(data.csv!R244:R246)&lt;$BH$5*AVERAGE(data.csv!R232:R242),$A242," ")</f>
        <v>#DIV/0!</v>
      </c>
      <c r="O242" t="e">
        <f>IF(AVERAGE(data.csv!S244:S246)&lt;$BH$5*AVERAGE(data.csv!S232:S242),$A242," ")</f>
        <v>#DIV/0!</v>
      </c>
      <c r="P242" t="e">
        <f>IF(AVERAGE(data.csv!T244:T246)&lt;$BH$5*AVERAGE(data.csv!T232:T242),$A242," ")</f>
        <v>#DIV/0!</v>
      </c>
      <c r="Q242" t="e">
        <f>IF(AVERAGE(data.csv!U244:U246)&lt;$BH$5*AVERAGE(data.csv!U232:U242),$A242," ")</f>
        <v>#DIV/0!</v>
      </c>
      <c r="R242" t="e">
        <f>IF(AVERAGE(data.csv!V244:V246)&lt;$BH$5*AVERAGE(data.csv!V232:V242),$A242," ")</f>
        <v>#DIV/0!</v>
      </c>
      <c r="S242" t="e">
        <f>IF(AVERAGE(data.csv!W244:W246)&lt;$BH$5*AVERAGE(data.csv!W232:W242),$A242," ")</f>
        <v>#DIV/0!</v>
      </c>
      <c r="T242" t="e">
        <f>IF(AVERAGE(data.csv!X244:X246)&lt;$BH$5*AVERAGE(data.csv!X232:X242),$A242," ")</f>
        <v>#DIV/0!</v>
      </c>
      <c r="U242" t="e">
        <f>IF(AVERAGE(data.csv!Y244:Y246)&lt;$BH$5*AVERAGE(data.csv!Y232:Y242),$A242," ")</f>
        <v>#DIV/0!</v>
      </c>
      <c r="V242" t="e">
        <f>IF(AVERAGE(data.csv!Z244:Z246)&lt;$BH$5*AVERAGE(data.csv!Z232:Z242),$A242," ")</f>
        <v>#DIV/0!</v>
      </c>
      <c r="W242" t="e">
        <f>IF(AVERAGE(data.csv!AA244:AA246)&lt;$BH$5*AVERAGE(data.csv!AA232:AA242),$A242," ")</f>
        <v>#DIV/0!</v>
      </c>
      <c r="X242" t="e">
        <f>IF(AVERAGE(data.csv!AB244:AB246)&lt;$BH$5*AVERAGE(data.csv!AB232:AB242),$A242," ")</f>
        <v>#DIV/0!</v>
      </c>
      <c r="Y242" t="e">
        <f>IF(AVERAGE(data.csv!AC244:AC246)&lt;$BH$5*AVERAGE(data.csv!AC232:AC242),$A242," ")</f>
        <v>#DIV/0!</v>
      </c>
      <c r="Z242" t="e">
        <f>IF(AVERAGE(data.csv!AD244:AD246)&lt;$BH$5*AVERAGE(data.csv!AD232:AD242),$A242," ")</f>
        <v>#DIV/0!</v>
      </c>
      <c r="AA242" t="e">
        <f>IF(AVERAGE(data.csv!AE244:AE246)&lt;$BH$5*AVERAGE(data.csv!AE232:AE242),$A242," ")</f>
        <v>#DIV/0!</v>
      </c>
      <c r="AB242" t="e">
        <f>IF(AVERAGE(data.csv!AF244:AF246)&lt;$BH$5*AVERAGE(data.csv!AF232:AF242),$A242," ")</f>
        <v>#DIV/0!</v>
      </c>
      <c r="AC242" t="e">
        <f>IF(AVERAGE(data.csv!AG244:AG246)&lt;$BH$5*AVERAGE(data.csv!AG232:AG242),$A242," ")</f>
        <v>#DIV/0!</v>
      </c>
      <c r="AD242" t="e">
        <f>IF(AVERAGE(data.csv!AH244:AH246)&lt;$BH$5*AVERAGE(data.csv!AH232:AH242),$A242," ")</f>
        <v>#DIV/0!</v>
      </c>
      <c r="AE242" t="str">
        <f>IF(AVERAGE(data.csv!AI244:AI246)&lt;$BH$5*AVERAGE(data.csv!AI232:AI242),$A242," ")</f>
        <v xml:space="preserve"> </v>
      </c>
      <c r="AF242" t="str">
        <f>IF(AVERAGE(data.csv!AJ244:AJ246)&lt;$BH$5*AVERAGE(data.csv!AJ232:AJ242),$A242," ")</f>
        <v xml:space="preserve"> </v>
      </c>
      <c r="AG242" t="str">
        <f>IF(AVERAGE(data.csv!AK244:AK246)&lt;$BH$5*AVERAGE(data.csv!AK232:AK242),$A242," ")</f>
        <v xml:space="preserve"> </v>
      </c>
      <c r="AH242" t="str">
        <f>IF(AVERAGE(data.csv!AL244:AL246)&lt;$BH$5*AVERAGE(data.csv!AL232:AL242),$A242," ")</f>
        <v xml:space="preserve"> </v>
      </c>
      <c r="AI242" t="str">
        <f>IF(AVERAGE(data.csv!AM244:AM246)&lt;$BH$5*AVERAGE(data.csv!AM232:AM242),$A242," ")</f>
        <v xml:space="preserve"> </v>
      </c>
      <c r="AJ242" t="str">
        <f>IF(AVERAGE(data.csv!AN244:AN246)&lt;$BH$5*AVERAGE(data.csv!AN232:AN242),$A242," ")</f>
        <v xml:space="preserve"> </v>
      </c>
      <c r="AK242" t="str">
        <f>IF(AVERAGE(data.csv!AO244:AO246)&lt;$BH$5*AVERAGE(data.csv!AO232:AO242),$A242," ")</f>
        <v xml:space="preserve"> </v>
      </c>
      <c r="AL242" t="str">
        <f>IF(AVERAGE(data.csv!AP244:AP246)&lt;$BH$5*AVERAGE(data.csv!AP232:AP242),$A242," ")</f>
        <v xml:space="preserve"> </v>
      </c>
      <c r="AM242" t="str">
        <f>IF(AVERAGE(data.csv!AQ244:AQ246)&lt;$BH$5*AVERAGE(data.csv!AQ232:AQ242),$A242," ")</f>
        <v xml:space="preserve"> </v>
      </c>
      <c r="AN242" t="str">
        <f>IF(AVERAGE(data.csv!AR244:AR246)&lt;$BH$5*AVERAGE(data.csv!AR232:AR242),$A242," ")</f>
        <v xml:space="preserve"> </v>
      </c>
      <c r="AO242" t="str">
        <f>IF(AVERAGE(data.csv!AS244:AS246)&lt;$BH$5*AVERAGE(data.csv!AS232:AS242),$A242," ")</f>
        <v xml:space="preserve"> </v>
      </c>
      <c r="AP242" t="str">
        <f>IF(AVERAGE(data.csv!AT244:AT246)&lt;$BH$5*AVERAGE(data.csv!AT232:AT242),$A242," ")</f>
        <v xml:space="preserve"> </v>
      </c>
      <c r="AQ242" t="str">
        <f>IF(AVERAGE(data.csv!AU244:AU246)&lt;$BH$5*AVERAGE(data.csv!AU232:AU242),$A242," ")</f>
        <v xml:space="preserve"> </v>
      </c>
      <c r="AR242" t="str">
        <f>IF(AVERAGE(data.csv!AV244:AV246)&lt;$BH$5*AVERAGE(data.csv!AV232:AV242),$A242," ")</f>
        <v xml:space="preserve"> </v>
      </c>
      <c r="AS242" t="str">
        <f>IF(AVERAGE(data.csv!AW244:AW246)&lt;$BH$5*AVERAGE(data.csv!AW232:AW242),$A242," ")</f>
        <v xml:space="preserve"> </v>
      </c>
      <c r="AT242" t="str">
        <f>IF(AVERAGE(data.csv!AX244:AX246)&lt;$BH$5*AVERAGE(data.csv!AX232:AX242),$A242," ")</f>
        <v xml:space="preserve"> </v>
      </c>
      <c r="AU242" t="str">
        <f>IF(AVERAGE(data.csv!AY244:AY246)&lt;$BH$5*AVERAGE(data.csv!AY232:AY242),$A242," ")</f>
        <v xml:space="preserve"> </v>
      </c>
      <c r="AV242" t="str">
        <f>IF(AVERAGE(data.csv!AZ244:AZ246)&lt;$BH$5*AVERAGE(data.csv!AZ232:AZ242),$A242," ")</f>
        <v xml:space="preserve"> </v>
      </c>
      <c r="AW242" t="str">
        <f>IF(AVERAGE(data.csv!BA244:BA246)&lt;$BH$5*AVERAGE(data.csv!BA232:BA242),$A242," ")</f>
        <v xml:space="preserve"> </v>
      </c>
      <c r="AX242" t="str">
        <f>IF(AVERAGE(data.csv!BB244:BB246)&lt;$BH$5*AVERAGE(data.csv!BB232:BB242),$A242," ")</f>
        <v xml:space="preserve"> </v>
      </c>
      <c r="AY242" t="str">
        <f>IF(AVERAGE(data.csv!BC244:BC246)&lt;$BH$5*AVERAGE(data.csv!BC232:BC242),$A242," ")</f>
        <v xml:space="preserve"> </v>
      </c>
      <c r="AZ242" t="str">
        <f>IF(AVERAGE(data.csv!BD244:BD246)&lt;$BH$5*AVERAGE(data.csv!BD232:BD242),$A242," ")</f>
        <v xml:space="preserve"> </v>
      </c>
      <c r="BA242" t="str">
        <f>IF(AVERAGE(data.csv!BE244:BE246)&lt;$BH$5*AVERAGE(data.csv!BE232:BE242),$A242," ")</f>
        <v xml:space="preserve"> </v>
      </c>
      <c r="BB242" t="str">
        <f>IF(AVERAGE(data.csv!BF244:BF246)&lt;$BH$5*AVERAGE(data.csv!BF232:BF242),$A242," ")</f>
        <v xml:space="preserve"> </v>
      </c>
      <c r="BC242" t="str">
        <f>IF(AVERAGE(data.csv!BG244:BG246)&lt;$BH$5*AVERAGE(data.csv!BG232:BG242),$A242," ")</f>
        <v xml:space="preserve"> </v>
      </c>
      <c r="BD242" t="str">
        <f>IF(AVERAGE(data.csv!BH244:BH246)&lt;$BH$5*AVERAGE(data.csv!BH232:BH242),$A242," ")</f>
        <v xml:space="preserve"> </v>
      </c>
      <c r="BE242" t="str">
        <f>IF(AVERAGE(data.csv!BI244:BI246)&lt;$BH$5*AVERAGE(data.csv!BI232:BI242),$A242," ")</f>
        <v xml:space="preserve"> </v>
      </c>
      <c r="BF242" s="16" t="str">
        <f>IF(AVERAGE(data.csv!BJ244:BJ246)&lt;$BH$5*AVERAGE(data.csv!BJ232:BJ242),$A242," ")</f>
        <v xml:space="preserve"> </v>
      </c>
    </row>
    <row r="243" spans="1:58" x14ac:dyDescent="0.3">
      <c r="A243" s="4">
        <f>AVERAGE(data.csv!C243:F243)</f>
        <v>-20.204999999999998</v>
      </c>
      <c r="B243" s="7"/>
      <c r="D243" t="e">
        <f>IF(AVERAGE(data.csv!H245:H247)&lt;$BH$5*AVERAGE(data.csv!H233:H243),$A243," ")</f>
        <v>#DIV/0!</v>
      </c>
      <c r="E243" t="e">
        <f>IF(AVERAGE(data.csv!I245:I247)&lt;$BH$5*AVERAGE(data.csv!I233:I243),$A243," ")</f>
        <v>#DIV/0!</v>
      </c>
      <c r="F243" t="e">
        <f>IF(AVERAGE(data.csv!J245:J247)&lt;$BH$5*AVERAGE(data.csv!J233:J243),$A243," ")</f>
        <v>#DIV/0!</v>
      </c>
      <c r="G243" t="e">
        <f>IF(AVERAGE(data.csv!K245:K247)&lt;$BH$5*AVERAGE(data.csv!K233:K243),$A243," ")</f>
        <v>#DIV/0!</v>
      </c>
      <c r="H243" t="e">
        <f>IF(AVERAGE(data.csv!L245:L247)&lt;$BH$5*AVERAGE(data.csv!L233:L243),$A243," ")</f>
        <v>#DIV/0!</v>
      </c>
      <c r="I243" t="e">
        <f>IF(AVERAGE(data.csv!M245:M247)&lt;$BH$5*AVERAGE(data.csv!M233:M243),$A243," ")</f>
        <v>#DIV/0!</v>
      </c>
      <c r="J243" t="e">
        <f>IF(AVERAGE(data.csv!N245:N247)&lt;$BH$5*AVERAGE(data.csv!N233:N243),$A243," ")</f>
        <v>#DIV/0!</v>
      </c>
      <c r="K243" t="e">
        <f>IF(AVERAGE(data.csv!O245:O247)&lt;$BH$5*AVERAGE(data.csv!O233:O243),$A243," ")</f>
        <v>#DIV/0!</v>
      </c>
      <c r="L243" t="e">
        <f>IF(AVERAGE(data.csv!P245:P247)&lt;$BH$5*AVERAGE(data.csv!P233:P243),$A243," ")</f>
        <v>#DIV/0!</v>
      </c>
      <c r="M243" t="e">
        <f>IF(AVERAGE(data.csv!Q245:Q247)&lt;$BH$5*AVERAGE(data.csv!Q233:Q243),$A243," ")</f>
        <v>#DIV/0!</v>
      </c>
      <c r="N243" t="e">
        <f>IF(AVERAGE(data.csv!R245:R247)&lt;$BH$5*AVERAGE(data.csv!R233:R243),$A243," ")</f>
        <v>#DIV/0!</v>
      </c>
      <c r="O243" t="e">
        <f>IF(AVERAGE(data.csv!S245:S247)&lt;$BH$5*AVERAGE(data.csv!S233:S243),$A243," ")</f>
        <v>#DIV/0!</v>
      </c>
      <c r="P243" t="e">
        <f>IF(AVERAGE(data.csv!T245:T247)&lt;$BH$5*AVERAGE(data.csv!T233:T243),$A243," ")</f>
        <v>#DIV/0!</v>
      </c>
      <c r="Q243" t="e">
        <f>IF(AVERAGE(data.csv!U245:U247)&lt;$BH$5*AVERAGE(data.csv!U233:U243),$A243," ")</f>
        <v>#DIV/0!</v>
      </c>
      <c r="R243" t="e">
        <f>IF(AVERAGE(data.csv!V245:V247)&lt;$BH$5*AVERAGE(data.csv!V233:V243),$A243," ")</f>
        <v>#DIV/0!</v>
      </c>
      <c r="S243" t="e">
        <f>IF(AVERAGE(data.csv!W245:W247)&lt;$BH$5*AVERAGE(data.csv!W233:W243),$A243," ")</f>
        <v>#DIV/0!</v>
      </c>
      <c r="T243" t="e">
        <f>IF(AVERAGE(data.csv!X245:X247)&lt;$BH$5*AVERAGE(data.csv!X233:X243),$A243," ")</f>
        <v>#DIV/0!</v>
      </c>
      <c r="U243" t="e">
        <f>IF(AVERAGE(data.csv!Y245:Y247)&lt;$BH$5*AVERAGE(data.csv!Y233:Y243),$A243," ")</f>
        <v>#DIV/0!</v>
      </c>
      <c r="V243" t="e">
        <f>IF(AVERAGE(data.csv!Z245:Z247)&lt;$BH$5*AVERAGE(data.csv!Z233:Z243),$A243," ")</f>
        <v>#DIV/0!</v>
      </c>
      <c r="W243" t="e">
        <f>IF(AVERAGE(data.csv!AA245:AA247)&lt;$BH$5*AVERAGE(data.csv!AA233:AA243),$A243," ")</f>
        <v>#DIV/0!</v>
      </c>
      <c r="X243" t="e">
        <f>IF(AVERAGE(data.csv!AB245:AB247)&lt;$BH$5*AVERAGE(data.csv!AB233:AB243),$A243," ")</f>
        <v>#DIV/0!</v>
      </c>
      <c r="Y243" t="e">
        <f>IF(AVERAGE(data.csv!AC245:AC247)&lt;$BH$5*AVERAGE(data.csv!AC233:AC243),$A243," ")</f>
        <v>#DIV/0!</v>
      </c>
      <c r="Z243" t="e">
        <f>IF(AVERAGE(data.csv!AD245:AD247)&lt;$BH$5*AVERAGE(data.csv!AD233:AD243),$A243," ")</f>
        <v>#DIV/0!</v>
      </c>
      <c r="AA243" t="e">
        <f>IF(AVERAGE(data.csv!AE245:AE247)&lt;$BH$5*AVERAGE(data.csv!AE233:AE243),$A243," ")</f>
        <v>#DIV/0!</v>
      </c>
      <c r="AB243" t="e">
        <f>IF(AVERAGE(data.csv!AF245:AF247)&lt;$BH$5*AVERAGE(data.csv!AF233:AF243),$A243," ")</f>
        <v>#DIV/0!</v>
      </c>
      <c r="AC243" t="e">
        <f>IF(AVERAGE(data.csv!AG245:AG247)&lt;$BH$5*AVERAGE(data.csv!AG233:AG243),$A243," ")</f>
        <v>#DIV/0!</v>
      </c>
      <c r="AD243" t="e">
        <f>IF(AVERAGE(data.csv!AH245:AH247)&lt;$BH$5*AVERAGE(data.csv!AH233:AH243),$A243," ")</f>
        <v>#DIV/0!</v>
      </c>
      <c r="AE243" t="str">
        <f>IF(AVERAGE(data.csv!AI245:AI247)&lt;$BH$5*AVERAGE(data.csv!AI233:AI243),$A243," ")</f>
        <v xml:space="preserve"> </v>
      </c>
      <c r="AF243" t="str">
        <f>IF(AVERAGE(data.csv!AJ245:AJ247)&lt;$BH$5*AVERAGE(data.csv!AJ233:AJ243),$A243," ")</f>
        <v xml:space="preserve"> </v>
      </c>
      <c r="AG243" t="str">
        <f>IF(AVERAGE(data.csv!AK245:AK247)&lt;$BH$5*AVERAGE(data.csv!AK233:AK243),$A243," ")</f>
        <v xml:space="preserve"> </v>
      </c>
      <c r="AH243" t="str">
        <f>IF(AVERAGE(data.csv!AL245:AL247)&lt;$BH$5*AVERAGE(data.csv!AL233:AL243),$A243," ")</f>
        <v xml:space="preserve"> </v>
      </c>
      <c r="AI243" t="str">
        <f>IF(AVERAGE(data.csv!AM245:AM247)&lt;$BH$5*AVERAGE(data.csv!AM233:AM243),$A243," ")</f>
        <v xml:space="preserve"> </v>
      </c>
      <c r="AJ243" t="str">
        <f>IF(AVERAGE(data.csv!AN245:AN247)&lt;$BH$5*AVERAGE(data.csv!AN233:AN243),$A243," ")</f>
        <v xml:space="preserve"> </v>
      </c>
      <c r="AK243" t="str">
        <f>IF(AVERAGE(data.csv!AO245:AO247)&lt;$BH$5*AVERAGE(data.csv!AO233:AO243),$A243," ")</f>
        <v xml:space="preserve"> </v>
      </c>
      <c r="AL243" t="str">
        <f>IF(AVERAGE(data.csv!AP245:AP247)&lt;$BH$5*AVERAGE(data.csv!AP233:AP243),$A243," ")</f>
        <v xml:space="preserve"> </v>
      </c>
      <c r="AM243" t="str">
        <f>IF(AVERAGE(data.csv!AQ245:AQ247)&lt;$BH$5*AVERAGE(data.csv!AQ233:AQ243),$A243," ")</f>
        <v xml:space="preserve"> </v>
      </c>
      <c r="AN243" t="str">
        <f>IF(AVERAGE(data.csv!AR245:AR247)&lt;$BH$5*AVERAGE(data.csv!AR233:AR243),$A243," ")</f>
        <v xml:space="preserve"> </v>
      </c>
      <c r="AO243" t="str">
        <f>IF(AVERAGE(data.csv!AS245:AS247)&lt;$BH$5*AVERAGE(data.csv!AS233:AS243),$A243," ")</f>
        <v xml:space="preserve"> </v>
      </c>
      <c r="AP243" t="str">
        <f>IF(AVERAGE(data.csv!AT245:AT247)&lt;$BH$5*AVERAGE(data.csv!AT233:AT243),$A243," ")</f>
        <v xml:space="preserve"> </v>
      </c>
      <c r="AQ243" t="str">
        <f>IF(AVERAGE(data.csv!AU245:AU247)&lt;$BH$5*AVERAGE(data.csv!AU233:AU243),$A243," ")</f>
        <v xml:space="preserve"> </v>
      </c>
      <c r="AR243" t="str">
        <f>IF(AVERAGE(data.csv!AV245:AV247)&lt;$BH$5*AVERAGE(data.csv!AV233:AV243),$A243," ")</f>
        <v xml:space="preserve"> </v>
      </c>
      <c r="AS243" t="str">
        <f>IF(AVERAGE(data.csv!AW245:AW247)&lt;$BH$5*AVERAGE(data.csv!AW233:AW243),$A243," ")</f>
        <v xml:space="preserve"> </v>
      </c>
      <c r="AT243" t="str">
        <f>IF(AVERAGE(data.csv!AX245:AX247)&lt;$BH$5*AVERAGE(data.csv!AX233:AX243),$A243," ")</f>
        <v xml:space="preserve"> </v>
      </c>
      <c r="AU243" t="str">
        <f>IF(AVERAGE(data.csv!AY245:AY247)&lt;$BH$5*AVERAGE(data.csv!AY233:AY243),$A243," ")</f>
        <v xml:space="preserve"> </v>
      </c>
      <c r="AV243" t="str">
        <f>IF(AVERAGE(data.csv!AZ245:AZ247)&lt;$BH$5*AVERAGE(data.csv!AZ233:AZ243),$A243," ")</f>
        <v xml:space="preserve"> </v>
      </c>
      <c r="AW243" t="str">
        <f>IF(AVERAGE(data.csv!BA245:BA247)&lt;$BH$5*AVERAGE(data.csv!BA233:BA243),$A243," ")</f>
        <v xml:space="preserve"> </v>
      </c>
      <c r="AX243" t="str">
        <f>IF(AVERAGE(data.csv!BB245:BB247)&lt;$BH$5*AVERAGE(data.csv!BB233:BB243),$A243," ")</f>
        <v xml:space="preserve"> </v>
      </c>
      <c r="AY243" t="str">
        <f>IF(AVERAGE(data.csv!BC245:BC247)&lt;$BH$5*AVERAGE(data.csv!BC233:BC243),$A243," ")</f>
        <v xml:space="preserve"> </v>
      </c>
      <c r="AZ243" t="str">
        <f>IF(AVERAGE(data.csv!BD245:BD247)&lt;$BH$5*AVERAGE(data.csv!BD233:BD243),$A243," ")</f>
        <v xml:space="preserve"> </v>
      </c>
      <c r="BA243" t="str">
        <f>IF(AVERAGE(data.csv!BE245:BE247)&lt;$BH$5*AVERAGE(data.csv!BE233:BE243),$A243," ")</f>
        <v xml:space="preserve"> </v>
      </c>
      <c r="BB243" t="str">
        <f>IF(AVERAGE(data.csv!BF245:BF247)&lt;$BH$5*AVERAGE(data.csv!BF233:BF243),$A243," ")</f>
        <v xml:space="preserve"> </v>
      </c>
      <c r="BC243" t="str">
        <f>IF(AVERAGE(data.csv!BG245:BG247)&lt;$BH$5*AVERAGE(data.csv!BG233:BG243),$A243," ")</f>
        <v xml:space="preserve"> </v>
      </c>
      <c r="BD243" t="str">
        <f>IF(AVERAGE(data.csv!BH245:BH247)&lt;$BH$5*AVERAGE(data.csv!BH233:BH243),$A243," ")</f>
        <v xml:space="preserve"> </v>
      </c>
      <c r="BE243" t="str">
        <f>IF(AVERAGE(data.csv!BI245:BI247)&lt;$BH$5*AVERAGE(data.csv!BI233:BI243),$A243," ")</f>
        <v xml:space="preserve"> </v>
      </c>
      <c r="BF243" s="16" t="str">
        <f>IF(AVERAGE(data.csv!BJ245:BJ247)&lt;$BH$5*AVERAGE(data.csv!BJ233:BJ243),$A243," ")</f>
        <v xml:space="preserve"> </v>
      </c>
    </row>
    <row r="244" spans="1:58" x14ac:dyDescent="0.3">
      <c r="A244" s="4">
        <f>AVERAGE(data.csv!C244:F244)</f>
        <v>-20.245000000000001</v>
      </c>
      <c r="B244" s="7"/>
      <c r="D244" t="e">
        <f>IF(AVERAGE(data.csv!H246:H248)&lt;$BH$5*AVERAGE(data.csv!H234:H244),$A244," ")</f>
        <v>#DIV/0!</v>
      </c>
      <c r="E244" t="e">
        <f>IF(AVERAGE(data.csv!I246:I248)&lt;$BH$5*AVERAGE(data.csv!I234:I244),$A244," ")</f>
        <v>#DIV/0!</v>
      </c>
      <c r="F244" t="e">
        <f>IF(AVERAGE(data.csv!J246:J248)&lt;$BH$5*AVERAGE(data.csv!J234:J244),$A244," ")</f>
        <v>#DIV/0!</v>
      </c>
      <c r="G244" t="e">
        <f>IF(AVERAGE(data.csv!K246:K248)&lt;$BH$5*AVERAGE(data.csv!K234:K244),$A244," ")</f>
        <v>#DIV/0!</v>
      </c>
      <c r="H244" t="e">
        <f>IF(AVERAGE(data.csv!L246:L248)&lt;$BH$5*AVERAGE(data.csv!L234:L244),$A244," ")</f>
        <v>#DIV/0!</v>
      </c>
      <c r="I244" t="e">
        <f>IF(AVERAGE(data.csv!M246:M248)&lt;$BH$5*AVERAGE(data.csv!M234:M244),$A244," ")</f>
        <v>#DIV/0!</v>
      </c>
      <c r="J244" t="e">
        <f>IF(AVERAGE(data.csv!N246:N248)&lt;$BH$5*AVERAGE(data.csv!N234:N244),$A244," ")</f>
        <v>#DIV/0!</v>
      </c>
      <c r="K244" t="e">
        <f>IF(AVERAGE(data.csv!O246:O248)&lt;$BH$5*AVERAGE(data.csv!O234:O244),$A244," ")</f>
        <v>#DIV/0!</v>
      </c>
      <c r="L244" t="e">
        <f>IF(AVERAGE(data.csv!P246:P248)&lt;$BH$5*AVERAGE(data.csv!P234:P244),$A244," ")</f>
        <v>#DIV/0!</v>
      </c>
      <c r="M244" t="e">
        <f>IF(AVERAGE(data.csv!Q246:Q248)&lt;$BH$5*AVERAGE(data.csv!Q234:Q244),$A244," ")</f>
        <v>#DIV/0!</v>
      </c>
      <c r="N244" t="e">
        <f>IF(AVERAGE(data.csv!R246:R248)&lt;$BH$5*AVERAGE(data.csv!R234:R244),$A244," ")</f>
        <v>#DIV/0!</v>
      </c>
      <c r="O244" t="e">
        <f>IF(AVERAGE(data.csv!S246:S248)&lt;$BH$5*AVERAGE(data.csv!S234:S244),$A244," ")</f>
        <v>#DIV/0!</v>
      </c>
      <c r="P244" t="e">
        <f>IF(AVERAGE(data.csv!T246:T248)&lt;$BH$5*AVERAGE(data.csv!T234:T244),$A244," ")</f>
        <v>#DIV/0!</v>
      </c>
      <c r="Q244" t="e">
        <f>IF(AVERAGE(data.csv!U246:U248)&lt;$BH$5*AVERAGE(data.csv!U234:U244),$A244," ")</f>
        <v>#DIV/0!</v>
      </c>
      <c r="R244" t="e">
        <f>IF(AVERAGE(data.csv!V246:V248)&lt;$BH$5*AVERAGE(data.csv!V234:V244),$A244," ")</f>
        <v>#DIV/0!</v>
      </c>
      <c r="S244" t="e">
        <f>IF(AVERAGE(data.csv!W246:W248)&lt;$BH$5*AVERAGE(data.csv!W234:W244),$A244," ")</f>
        <v>#DIV/0!</v>
      </c>
      <c r="T244" t="e">
        <f>IF(AVERAGE(data.csv!X246:X248)&lt;$BH$5*AVERAGE(data.csv!X234:X244),$A244," ")</f>
        <v>#DIV/0!</v>
      </c>
      <c r="U244" t="e">
        <f>IF(AVERAGE(data.csv!Y246:Y248)&lt;$BH$5*AVERAGE(data.csv!Y234:Y244),$A244," ")</f>
        <v>#DIV/0!</v>
      </c>
      <c r="V244" t="e">
        <f>IF(AVERAGE(data.csv!Z246:Z248)&lt;$BH$5*AVERAGE(data.csv!Z234:Z244),$A244," ")</f>
        <v>#DIV/0!</v>
      </c>
      <c r="W244" t="e">
        <f>IF(AVERAGE(data.csv!AA246:AA248)&lt;$BH$5*AVERAGE(data.csv!AA234:AA244),$A244," ")</f>
        <v>#DIV/0!</v>
      </c>
      <c r="X244" t="e">
        <f>IF(AVERAGE(data.csv!AB246:AB248)&lt;$BH$5*AVERAGE(data.csv!AB234:AB244),$A244," ")</f>
        <v>#DIV/0!</v>
      </c>
      <c r="Y244" t="e">
        <f>IF(AVERAGE(data.csv!AC246:AC248)&lt;$BH$5*AVERAGE(data.csv!AC234:AC244),$A244," ")</f>
        <v>#DIV/0!</v>
      </c>
      <c r="Z244" t="e">
        <f>IF(AVERAGE(data.csv!AD246:AD248)&lt;$BH$5*AVERAGE(data.csv!AD234:AD244),$A244," ")</f>
        <v>#DIV/0!</v>
      </c>
      <c r="AA244" t="e">
        <f>IF(AVERAGE(data.csv!AE246:AE248)&lt;$BH$5*AVERAGE(data.csv!AE234:AE244),$A244," ")</f>
        <v>#DIV/0!</v>
      </c>
      <c r="AB244" t="e">
        <f>IF(AVERAGE(data.csv!AF246:AF248)&lt;$BH$5*AVERAGE(data.csv!AF234:AF244),$A244," ")</f>
        <v>#DIV/0!</v>
      </c>
      <c r="AC244" t="e">
        <f>IF(AVERAGE(data.csv!AG246:AG248)&lt;$BH$5*AVERAGE(data.csv!AG234:AG244),$A244," ")</f>
        <v>#DIV/0!</v>
      </c>
      <c r="AD244" t="e">
        <f>IF(AVERAGE(data.csv!AH246:AH248)&lt;$BH$5*AVERAGE(data.csv!AH234:AH244),$A244," ")</f>
        <v>#DIV/0!</v>
      </c>
      <c r="AE244" t="str">
        <f>IF(AVERAGE(data.csv!AI246:AI248)&lt;$BH$5*AVERAGE(data.csv!AI234:AI244),$A244," ")</f>
        <v xml:space="preserve"> </v>
      </c>
      <c r="AF244" t="str">
        <f>IF(AVERAGE(data.csv!AJ246:AJ248)&lt;$BH$5*AVERAGE(data.csv!AJ234:AJ244),$A244," ")</f>
        <v xml:space="preserve"> </v>
      </c>
      <c r="AG244" t="str">
        <f>IF(AVERAGE(data.csv!AK246:AK248)&lt;$BH$5*AVERAGE(data.csv!AK234:AK244),$A244," ")</f>
        <v xml:space="preserve"> </v>
      </c>
      <c r="AH244" t="str">
        <f>IF(AVERAGE(data.csv!AL246:AL248)&lt;$BH$5*AVERAGE(data.csv!AL234:AL244),$A244," ")</f>
        <v xml:space="preserve"> </v>
      </c>
      <c r="AI244" t="str">
        <f>IF(AVERAGE(data.csv!AM246:AM248)&lt;$BH$5*AVERAGE(data.csv!AM234:AM244),$A244," ")</f>
        <v xml:space="preserve"> </v>
      </c>
      <c r="AJ244" t="str">
        <f>IF(AVERAGE(data.csv!AN246:AN248)&lt;$BH$5*AVERAGE(data.csv!AN234:AN244),$A244," ")</f>
        <v xml:space="preserve"> </v>
      </c>
      <c r="AK244" t="str">
        <f>IF(AVERAGE(data.csv!AO246:AO248)&lt;$BH$5*AVERAGE(data.csv!AO234:AO244),$A244," ")</f>
        <v xml:space="preserve"> </v>
      </c>
      <c r="AL244" t="str">
        <f>IF(AVERAGE(data.csv!AP246:AP248)&lt;$BH$5*AVERAGE(data.csv!AP234:AP244),$A244," ")</f>
        <v xml:space="preserve"> </v>
      </c>
      <c r="AM244" t="str">
        <f>IF(AVERAGE(data.csv!AQ246:AQ248)&lt;$BH$5*AVERAGE(data.csv!AQ234:AQ244),$A244," ")</f>
        <v xml:space="preserve"> </v>
      </c>
      <c r="AN244" t="str">
        <f>IF(AVERAGE(data.csv!AR246:AR248)&lt;$BH$5*AVERAGE(data.csv!AR234:AR244),$A244," ")</f>
        <v xml:space="preserve"> </v>
      </c>
      <c r="AO244" t="str">
        <f>IF(AVERAGE(data.csv!AS246:AS248)&lt;$BH$5*AVERAGE(data.csv!AS234:AS244),$A244," ")</f>
        <v xml:space="preserve"> </v>
      </c>
      <c r="AP244" t="str">
        <f>IF(AVERAGE(data.csv!AT246:AT248)&lt;$BH$5*AVERAGE(data.csv!AT234:AT244),$A244," ")</f>
        <v xml:space="preserve"> </v>
      </c>
      <c r="AQ244" t="str">
        <f>IF(AVERAGE(data.csv!AU246:AU248)&lt;$BH$5*AVERAGE(data.csv!AU234:AU244),$A244," ")</f>
        <v xml:space="preserve"> </v>
      </c>
      <c r="AR244" t="str">
        <f>IF(AVERAGE(data.csv!AV246:AV248)&lt;$BH$5*AVERAGE(data.csv!AV234:AV244),$A244," ")</f>
        <v xml:space="preserve"> </v>
      </c>
      <c r="AS244" t="str">
        <f>IF(AVERAGE(data.csv!AW246:AW248)&lt;$BH$5*AVERAGE(data.csv!AW234:AW244),$A244," ")</f>
        <v xml:space="preserve"> </v>
      </c>
      <c r="AT244" t="str">
        <f>IF(AVERAGE(data.csv!AX246:AX248)&lt;$BH$5*AVERAGE(data.csv!AX234:AX244),$A244," ")</f>
        <v xml:space="preserve"> </v>
      </c>
      <c r="AU244" t="str">
        <f>IF(AVERAGE(data.csv!AY246:AY248)&lt;$BH$5*AVERAGE(data.csv!AY234:AY244),$A244," ")</f>
        <v xml:space="preserve"> </v>
      </c>
      <c r="AV244" t="str">
        <f>IF(AVERAGE(data.csv!AZ246:AZ248)&lt;$BH$5*AVERAGE(data.csv!AZ234:AZ244),$A244," ")</f>
        <v xml:space="preserve"> </v>
      </c>
      <c r="AW244" t="str">
        <f>IF(AVERAGE(data.csv!BA246:BA248)&lt;$BH$5*AVERAGE(data.csv!BA234:BA244),$A244," ")</f>
        <v xml:space="preserve"> </v>
      </c>
      <c r="AX244" t="str">
        <f>IF(AVERAGE(data.csv!BB246:BB248)&lt;$BH$5*AVERAGE(data.csv!BB234:BB244),$A244," ")</f>
        <v xml:space="preserve"> </v>
      </c>
      <c r="AY244" t="str">
        <f>IF(AVERAGE(data.csv!BC246:BC248)&lt;$BH$5*AVERAGE(data.csv!BC234:BC244),$A244," ")</f>
        <v xml:space="preserve"> </v>
      </c>
      <c r="AZ244" t="str">
        <f>IF(AVERAGE(data.csv!BD246:BD248)&lt;$BH$5*AVERAGE(data.csv!BD234:BD244),$A244," ")</f>
        <v xml:space="preserve"> </v>
      </c>
      <c r="BA244" t="str">
        <f>IF(AVERAGE(data.csv!BE246:BE248)&lt;$BH$5*AVERAGE(data.csv!BE234:BE244),$A244," ")</f>
        <v xml:space="preserve"> </v>
      </c>
      <c r="BB244" t="str">
        <f>IF(AVERAGE(data.csv!BF246:BF248)&lt;$BH$5*AVERAGE(data.csv!BF234:BF244),$A244," ")</f>
        <v xml:space="preserve"> </v>
      </c>
      <c r="BC244" t="str">
        <f>IF(AVERAGE(data.csv!BG246:BG248)&lt;$BH$5*AVERAGE(data.csv!BG234:BG244),$A244," ")</f>
        <v xml:space="preserve"> </v>
      </c>
      <c r="BD244" t="str">
        <f>IF(AVERAGE(data.csv!BH246:BH248)&lt;$BH$5*AVERAGE(data.csv!BH234:BH244),$A244," ")</f>
        <v xml:space="preserve"> </v>
      </c>
      <c r="BE244" t="str">
        <f>IF(AVERAGE(data.csv!BI246:BI248)&lt;$BH$5*AVERAGE(data.csv!BI234:BI244),$A244," ")</f>
        <v xml:space="preserve"> </v>
      </c>
      <c r="BF244" s="16" t="str">
        <f>IF(AVERAGE(data.csv!BJ246:BJ248)&lt;$BH$5*AVERAGE(data.csv!BJ234:BJ244),$A244," ")</f>
        <v xml:space="preserve"> </v>
      </c>
    </row>
    <row r="245" spans="1:58" x14ac:dyDescent="0.3">
      <c r="A245" s="4">
        <f>AVERAGE(data.csv!C245:F245)</f>
        <v>-20.285</v>
      </c>
      <c r="B245" s="7"/>
      <c r="D245" t="e">
        <f>IF(AVERAGE(data.csv!H247:H249)&lt;$BH$5*AVERAGE(data.csv!H235:H245),$A245," ")</f>
        <v>#DIV/0!</v>
      </c>
      <c r="E245" t="e">
        <f>IF(AVERAGE(data.csv!I247:I249)&lt;$BH$5*AVERAGE(data.csv!I235:I245),$A245," ")</f>
        <v>#DIV/0!</v>
      </c>
      <c r="F245" t="e">
        <f>IF(AVERAGE(data.csv!J247:J249)&lt;$BH$5*AVERAGE(data.csv!J235:J245),$A245," ")</f>
        <v>#DIV/0!</v>
      </c>
      <c r="G245" t="e">
        <f>IF(AVERAGE(data.csv!K247:K249)&lt;$BH$5*AVERAGE(data.csv!K235:K245),$A245," ")</f>
        <v>#DIV/0!</v>
      </c>
      <c r="H245" t="e">
        <f>IF(AVERAGE(data.csv!L247:L249)&lt;$BH$5*AVERAGE(data.csv!L235:L245),$A245," ")</f>
        <v>#DIV/0!</v>
      </c>
      <c r="I245" t="e">
        <f>IF(AVERAGE(data.csv!M247:M249)&lt;$BH$5*AVERAGE(data.csv!M235:M245),$A245," ")</f>
        <v>#DIV/0!</v>
      </c>
      <c r="J245" t="e">
        <f>IF(AVERAGE(data.csv!N247:N249)&lt;$BH$5*AVERAGE(data.csv!N235:N245),$A245," ")</f>
        <v>#DIV/0!</v>
      </c>
      <c r="K245" t="e">
        <f>IF(AVERAGE(data.csv!O247:O249)&lt;$BH$5*AVERAGE(data.csv!O235:O245),$A245," ")</f>
        <v>#DIV/0!</v>
      </c>
      <c r="L245" t="e">
        <f>IF(AVERAGE(data.csv!P247:P249)&lt;$BH$5*AVERAGE(data.csv!P235:P245),$A245," ")</f>
        <v>#DIV/0!</v>
      </c>
      <c r="M245" t="e">
        <f>IF(AVERAGE(data.csv!Q247:Q249)&lt;$BH$5*AVERAGE(data.csv!Q235:Q245),$A245," ")</f>
        <v>#DIV/0!</v>
      </c>
      <c r="N245" t="e">
        <f>IF(AVERAGE(data.csv!R247:R249)&lt;$BH$5*AVERAGE(data.csv!R235:R245),$A245," ")</f>
        <v>#DIV/0!</v>
      </c>
      <c r="O245" t="e">
        <f>IF(AVERAGE(data.csv!S247:S249)&lt;$BH$5*AVERAGE(data.csv!S235:S245),$A245," ")</f>
        <v>#DIV/0!</v>
      </c>
      <c r="P245" t="e">
        <f>IF(AVERAGE(data.csv!T247:T249)&lt;$BH$5*AVERAGE(data.csv!T235:T245),$A245," ")</f>
        <v>#DIV/0!</v>
      </c>
      <c r="Q245" t="e">
        <f>IF(AVERAGE(data.csv!U247:U249)&lt;$BH$5*AVERAGE(data.csv!U235:U245),$A245," ")</f>
        <v>#DIV/0!</v>
      </c>
      <c r="R245" t="e">
        <f>IF(AVERAGE(data.csv!V247:V249)&lt;$BH$5*AVERAGE(data.csv!V235:V245),$A245," ")</f>
        <v>#DIV/0!</v>
      </c>
      <c r="S245" t="e">
        <f>IF(AVERAGE(data.csv!W247:W249)&lt;$BH$5*AVERAGE(data.csv!W235:W245),$A245," ")</f>
        <v>#DIV/0!</v>
      </c>
      <c r="T245" t="e">
        <f>IF(AVERAGE(data.csv!X247:X249)&lt;$BH$5*AVERAGE(data.csv!X235:X245),$A245," ")</f>
        <v>#DIV/0!</v>
      </c>
      <c r="U245" t="e">
        <f>IF(AVERAGE(data.csv!Y247:Y249)&lt;$BH$5*AVERAGE(data.csv!Y235:Y245),$A245," ")</f>
        <v>#DIV/0!</v>
      </c>
      <c r="V245" t="e">
        <f>IF(AVERAGE(data.csv!Z247:Z249)&lt;$BH$5*AVERAGE(data.csv!Z235:Z245),$A245," ")</f>
        <v>#DIV/0!</v>
      </c>
      <c r="W245" t="e">
        <f>IF(AVERAGE(data.csv!AA247:AA249)&lt;$BH$5*AVERAGE(data.csv!AA235:AA245),$A245," ")</f>
        <v>#DIV/0!</v>
      </c>
      <c r="X245" t="e">
        <f>IF(AVERAGE(data.csv!AB247:AB249)&lt;$BH$5*AVERAGE(data.csv!AB235:AB245),$A245," ")</f>
        <v>#DIV/0!</v>
      </c>
      <c r="Y245" t="e">
        <f>IF(AVERAGE(data.csv!AC247:AC249)&lt;$BH$5*AVERAGE(data.csv!AC235:AC245),$A245," ")</f>
        <v>#DIV/0!</v>
      </c>
      <c r="Z245" t="e">
        <f>IF(AVERAGE(data.csv!AD247:AD249)&lt;$BH$5*AVERAGE(data.csv!AD235:AD245),$A245," ")</f>
        <v>#DIV/0!</v>
      </c>
      <c r="AA245" t="e">
        <f>IF(AVERAGE(data.csv!AE247:AE249)&lt;$BH$5*AVERAGE(data.csv!AE235:AE245),$A245," ")</f>
        <v>#DIV/0!</v>
      </c>
      <c r="AB245" t="e">
        <f>IF(AVERAGE(data.csv!AF247:AF249)&lt;$BH$5*AVERAGE(data.csv!AF235:AF245),$A245," ")</f>
        <v>#DIV/0!</v>
      </c>
      <c r="AC245" t="e">
        <f>IF(AVERAGE(data.csv!AG247:AG249)&lt;$BH$5*AVERAGE(data.csv!AG235:AG245),$A245," ")</f>
        <v>#DIV/0!</v>
      </c>
      <c r="AD245" t="e">
        <f>IF(AVERAGE(data.csv!AH247:AH249)&lt;$BH$5*AVERAGE(data.csv!AH235:AH245),$A245," ")</f>
        <v>#DIV/0!</v>
      </c>
      <c r="AE245" t="str">
        <f>IF(AVERAGE(data.csv!AI247:AI249)&lt;$BH$5*AVERAGE(data.csv!AI235:AI245),$A245," ")</f>
        <v xml:space="preserve"> </v>
      </c>
      <c r="AF245" t="str">
        <f>IF(AVERAGE(data.csv!AJ247:AJ249)&lt;$BH$5*AVERAGE(data.csv!AJ235:AJ245),$A245," ")</f>
        <v xml:space="preserve"> </v>
      </c>
      <c r="AG245" t="str">
        <f>IF(AVERAGE(data.csv!AK247:AK249)&lt;$BH$5*AVERAGE(data.csv!AK235:AK245),$A245," ")</f>
        <v xml:space="preserve"> </v>
      </c>
      <c r="AH245" t="str">
        <f>IF(AVERAGE(data.csv!AL247:AL249)&lt;$BH$5*AVERAGE(data.csv!AL235:AL245),$A245," ")</f>
        <v xml:space="preserve"> </v>
      </c>
      <c r="AI245" t="str">
        <f>IF(AVERAGE(data.csv!AM247:AM249)&lt;$BH$5*AVERAGE(data.csv!AM235:AM245),$A245," ")</f>
        <v xml:space="preserve"> </v>
      </c>
      <c r="AJ245" t="str">
        <f>IF(AVERAGE(data.csv!AN247:AN249)&lt;$BH$5*AVERAGE(data.csv!AN235:AN245),$A245," ")</f>
        <v xml:space="preserve"> </v>
      </c>
      <c r="AK245" t="str">
        <f>IF(AVERAGE(data.csv!AO247:AO249)&lt;$BH$5*AVERAGE(data.csv!AO235:AO245),$A245," ")</f>
        <v xml:space="preserve"> </v>
      </c>
      <c r="AL245" t="str">
        <f>IF(AVERAGE(data.csv!AP247:AP249)&lt;$BH$5*AVERAGE(data.csv!AP235:AP245),$A245," ")</f>
        <v xml:space="preserve"> </v>
      </c>
      <c r="AM245" t="str">
        <f>IF(AVERAGE(data.csv!AQ247:AQ249)&lt;$BH$5*AVERAGE(data.csv!AQ235:AQ245),$A245," ")</f>
        <v xml:space="preserve"> </v>
      </c>
      <c r="AN245" t="str">
        <f>IF(AVERAGE(data.csv!AR247:AR249)&lt;$BH$5*AVERAGE(data.csv!AR235:AR245),$A245," ")</f>
        <v xml:space="preserve"> </v>
      </c>
      <c r="AO245" t="str">
        <f>IF(AVERAGE(data.csv!AS247:AS249)&lt;$BH$5*AVERAGE(data.csv!AS235:AS245),$A245," ")</f>
        <v xml:space="preserve"> </v>
      </c>
      <c r="AP245" t="str">
        <f>IF(AVERAGE(data.csv!AT247:AT249)&lt;$BH$5*AVERAGE(data.csv!AT235:AT245),$A245," ")</f>
        <v xml:space="preserve"> </v>
      </c>
      <c r="AQ245" t="str">
        <f>IF(AVERAGE(data.csv!AU247:AU249)&lt;$BH$5*AVERAGE(data.csv!AU235:AU245),$A245," ")</f>
        <v xml:space="preserve"> </v>
      </c>
      <c r="AR245" t="str">
        <f>IF(AVERAGE(data.csv!AV247:AV249)&lt;$BH$5*AVERAGE(data.csv!AV235:AV245),$A245," ")</f>
        <v xml:space="preserve"> </v>
      </c>
      <c r="AS245" t="str">
        <f>IF(AVERAGE(data.csv!AW247:AW249)&lt;$BH$5*AVERAGE(data.csv!AW235:AW245),$A245," ")</f>
        <v xml:space="preserve"> </v>
      </c>
      <c r="AT245" t="str">
        <f>IF(AVERAGE(data.csv!AX247:AX249)&lt;$BH$5*AVERAGE(data.csv!AX235:AX245),$A245," ")</f>
        <v xml:space="preserve"> </v>
      </c>
      <c r="AU245" t="str">
        <f>IF(AVERAGE(data.csv!AY247:AY249)&lt;$BH$5*AVERAGE(data.csv!AY235:AY245),$A245," ")</f>
        <v xml:space="preserve"> </v>
      </c>
      <c r="AV245" t="str">
        <f>IF(AVERAGE(data.csv!AZ247:AZ249)&lt;$BH$5*AVERAGE(data.csv!AZ235:AZ245),$A245," ")</f>
        <v xml:space="preserve"> </v>
      </c>
      <c r="AW245" t="str">
        <f>IF(AVERAGE(data.csv!BA247:BA249)&lt;$BH$5*AVERAGE(data.csv!BA235:BA245),$A245," ")</f>
        <v xml:space="preserve"> </v>
      </c>
      <c r="AX245" t="str">
        <f>IF(AVERAGE(data.csv!BB247:BB249)&lt;$BH$5*AVERAGE(data.csv!BB235:BB245),$A245," ")</f>
        <v xml:space="preserve"> </v>
      </c>
      <c r="AY245" t="str">
        <f>IF(AVERAGE(data.csv!BC247:BC249)&lt;$BH$5*AVERAGE(data.csv!BC235:BC245),$A245," ")</f>
        <v xml:space="preserve"> </v>
      </c>
      <c r="AZ245" t="str">
        <f>IF(AVERAGE(data.csv!BD247:BD249)&lt;$BH$5*AVERAGE(data.csv!BD235:BD245),$A245," ")</f>
        <v xml:space="preserve"> </v>
      </c>
      <c r="BA245" t="str">
        <f>IF(AVERAGE(data.csv!BE247:BE249)&lt;$BH$5*AVERAGE(data.csv!BE235:BE245),$A245," ")</f>
        <v xml:space="preserve"> </v>
      </c>
      <c r="BB245" t="str">
        <f>IF(AVERAGE(data.csv!BF247:BF249)&lt;$BH$5*AVERAGE(data.csv!BF235:BF245),$A245," ")</f>
        <v xml:space="preserve"> </v>
      </c>
      <c r="BC245" t="str">
        <f>IF(AVERAGE(data.csv!BG247:BG249)&lt;$BH$5*AVERAGE(data.csv!BG235:BG245),$A245," ")</f>
        <v xml:space="preserve"> </v>
      </c>
      <c r="BD245" t="str">
        <f>IF(AVERAGE(data.csv!BH247:BH249)&lt;$BH$5*AVERAGE(data.csv!BH235:BH245),$A245," ")</f>
        <v xml:space="preserve"> </v>
      </c>
      <c r="BE245" t="str">
        <f>IF(AVERAGE(data.csv!BI247:BI249)&lt;$BH$5*AVERAGE(data.csv!BI235:BI245),$A245," ")</f>
        <v xml:space="preserve"> </v>
      </c>
      <c r="BF245" s="16" t="str">
        <f>IF(AVERAGE(data.csv!BJ247:BJ249)&lt;$BH$5*AVERAGE(data.csv!BJ235:BJ245),$A245," ")</f>
        <v xml:space="preserve"> </v>
      </c>
    </row>
    <row r="246" spans="1:58" x14ac:dyDescent="0.3">
      <c r="A246" s="4">
        <f>AVERAGE(data.csv!C246:F246)</f>
        <v>-20.315000000000001</v>
      </c>
      <c r="B246" s="7"/>
      <c r="D246" t="e">
        <f>IF(AVERAGE(data.csv!H248:H250)&lt;$BH$5*AVERAGE(data.csv!H236:H246),$A246," ")</f>
        <v>#DIV/0!</v>
      </c>
      <c r="E246" t="e">
        <f>IF(AVERAGE(data.csv!I248:I250)&lt;$BH$5*AVERAGE(data.csv!I236:I246),$A246," ")</f>
        <v>#DIV/0!</v>
      </c>
      <c r="F246" t="e">
        <f>IF(AVERAGE(data.csv!J248:J250)&lt;$BH$5*AVERAGE(data.csv!J236:J246),$A246," ")</f>
        <v>#DIV/0!</v>
      </c>
      <c r="G246" t="e">
        <f>IF(AVERAGE(data.csv!K248:K250)&lt;$BH$5*AVERAGE(data.csv!K236:K246),$A246," ")</f>
        <v>#DIV/0!</v>
      </c>
      <c r="H246" t="e">
        <f>IF(AVERAGE(data.csv!L248:L250)&lt;$BH$5*AVERAGE(data.csv!L236:L246),$A246," ")</f>
        <v>#DIV/0!</v>
      </c>
      <c r="I246" t="e">
        <f>IF(AVERAGE(data.csv!M248:M250)&lt;$BH$5*AVERAGE(data.csv!M236:M246),$A246," ")</f>
        <v>#DIV/0!</v>
      </c>
      <c r="J246" t="e">
        <f>IF(AVERAGE(data.csv!N248:N250)&lt;$BH$5*AVERAGE(data.csv!N236:N246),$A246," ")</f>
        <v>#DIV/0!</v>
      </c>
      <c r="K246" t="e">
        <f>IF(AVERAGE(data.csv!O248:O250)&lt;$BH$5*AVERAGE(data.csv!O236:O246),$A246," ")</f>
        <v>#DIV/0!</v>
      </c>
      <c r="L246" t="e">
        <f>IF(AVERAGE(data.csv!P248:P250)&lt;$BH$5*AVERAGE(data.csv!P236:P246),$A246," ")</f>
        <v>#DIV/0!</v>
      </c>
      <c r="M246" t="e">
        <f>IF(AVERAGE(data.csv!Q248:Q250)&lt;$BH$5*AVERAGE(data.csv!Q236:Q246),$A246," ")</f>
        <v>#DIV/0!</v>
      </c>
      <c r="N246" t="e">
        <f>IF(AVERAGE(data.csv!R248:R250)&lt;$BH$5*AVERAGE(data.csv!R236:R246),$A246," ")</f>
        <v>#DIV/0!</v>
      </c>
      <c r="O246" t="e">
        <f>IF(AVERAGE(data.csv!S248:S250)&lt;$BH$5*AVERAGE(data.csv!S236:S246),$A246," ")</f>
        <v>#DIV/0!</v>
      </c>
      <c r="P246" t="e">
        <f>IF(AVERAGE(data.csv!T248:T250)&lt;$BH$5*AVERAGE(data.csv!T236:T246),$A246," ")</f>
        <v>#DIV/0!</v>
      </c>
      <c r="Q246" t="e">
        <f>IF(AVERAGE(data.csv!U248:U250)&lt;$BH$5*AVERAGE(data.csv!U236:U246),$A246," ")</f>
        <v>#DIV/0!</v>
      </c>
      <c r="R246" t="e">
        <f>IF(AVERAGE(data.csv!V248:V250)&lt;$BH$5*AVERAGE(data.csv!V236:V246),$A246," ")</f>
        <v>#DIV/0!</v>
      </c>
      <c r="S246" t="e">
        <f>IF(AVERAGE(data.csv!W248:W250)&lt;$BH$5*AVERAGE(data.csv!W236:W246),$A246," ")</f>
        <v>#DIV/0!</v>
      </c>
      <c r="T246" t="e">
        <f>IF(AVERAGE(data.csv!X248:X250)&lt;$BH$5*AVERAGE(data.csv!X236:X246),$A246," ")</f>
        <v>#DIV/0!</v>
      </c>
      <c r="U246" t="e">
        <f>IF(AVERAGE(data.csv!Y248:Y250)&lt;$BH$5*AVERAGE(data.csv!Y236:Y246),$A246," ")</f>
        <v>#DIV/0!</v>
      </c>
      <c r="V246" t="e">
        <f>IF(AVERAGE(data.csv!Z248:Z250)&lt;$BH$5*AVERAGE(data.csv!Z236:Z246),$A246," ")</f>
        <v>#DIV/0!</v>
      </c>
      <c r="W246" t="e">
        <f>IF(AVERAGE(data.csv!AA248:AA250)&lt;$BH$5*AVERAGE(data.csv!AA236:AA246),$A246," ")</f>
        <v>#DIV/0!</v>
      </c>
      <c r="X246" t="e">
        <f>IF(AVERAGE(data.csv!AB248:AB250)&lt;$BH$5*AVERAGE(data.csv!AB236:AB246),$A246," ")</f>
        <v>#DIV/0!</v>
      </c>
      <c r="Y246" t="e">
        <f>IF(AVERAGE(data.csv!AC248:AC250)&lt;$BH$5*AVERAGE(data.csv!AC236:AC246),$A246," ")</f>
        <v>#DIV/0!</v>
      </c>
      <c r="Z246" t="e">
        <f>IF(AVERAGE(data.csv!AD248:AD250)&lt;$BH$5*AVERAGE(data.csv!AD236:AD246),$A246," ")</f>
        <v>#DIV/0!</v>
      </c>
      <c r="AA246" t="e">
        <f>IF(AVERAGE(data.csv!AE248:AE250)&lt;$BH$5*AVERAGE(data.csv!AE236:AE246),$A246," ")</f>
        <v>#DIV/0!</v>
      </c>
      <c r="AB246" t="e">
        <f>IF(AVERAGE(data.csv!AF248:AF250)&lt;$BH$5*AVERAGE(data.csv!AF236:AF246),$A246," ")</f>
        <v>#DIV/0!</v>
      </c>
      <c r="AC246" t="e">
        <f>IF(AVERAGE(data.csv!AG248:AG250)&lt;$BH$5*AVERAGE(data.csv!AG236:AG246),$A246," ")</f>
        <v>#DIV/0!</v>
      </c>
      <c r="AD246" t="e">
        <f>IF(AVERAGE(data.csv!AH248:AH250)&lt;$BH$5*AVERAGE(data.csv!AH236:AH246),$A246," ")</f>
        <v>#DIV/0!</v>
      </c>
      <c r="AE246" t="str">
        <f>IF(AVERAGE(data.csv!AI248:AI250)&lt;$BH$5*AVERAGE(data.csv!AI236:AI246),$A246," ")</f>
        <v xml:space="preserve"> </v>
      </c>
      <c r="AF246" t="str">
        <f>IF(AVERAGE(data.csv!AJ248:AJ250)&lt;$BH$5*AVERAGE(data.csv!AJ236:AJ246),$A246," ")</f>
        <v xml:space="preserve"> </v>
      </c>
      <c r="AG246" t="str">
        <f>IF(AVERAGE(data.csv!AK248:AK250)&lt;$BH$5*AVERAGE(data.csv!AK236:AK246),$A246," ")</f>
        <v xml:space="preserve"> </v>
      </c>
      <c r="AH246" t="str">
        <f>IF(AVERAGE(data.csv!AL248:AL250)&lt;$BH$5*AVERAGE(data.csv!AL236:AL246),$A246," ")</f>
        <v xml:space="preserve"> </v>
      </c>
      <c r="AI246" t="str">
        <f>IF(AVERAGE(data.csv!AM248:AM250)&lt;$BH$5*AVERAGE(data.csv!AM236:AM246),$A246," ")</f>
        <v xml:space="preserve"> </v>
      </c>
      <c r="AJ246" t="str">
        <f>IF(AVERAGE(data.csv!AN248:AN250)&lt;$BH$5*AVERAGE(data.csv!AN236:AN246),$A246," ")</f>
        <v xml:space="preserve"> </v>
      </c>
      <c r="AK246" t="str">
        <f>IF(AVERAGE(data.csv!AO248:AO250)&lt;$BH$5*AVERAGE(data.csv!AO236:AO246),$A246," ")</f>
        <v xml:space="preserve"> </v>
      </c>
      <c r="AL246" t="str">
        <f>IF(AVERAGE(data.csv!AP248:AP250)&lt;$BH$5*AVERAGE(data.csv!AP236:AP246),$A246," ")</f>
        <v xml:space="preserve"> </v>
      </c>
      <c r="AM246" t="str">
        <f>IF(AVERAGE(data.csv!AQ248:AQ250)&lt;$BH$5*AVERAGE(data.csv!AQ236:AQ246),$A246," ")</f>
        <v xml:space="preserve"> </v>
      </c>
      <c r="AN246" t="str">
        <f>IF(AVERAGE(data.csv!AR248:AR250)&lt;$BH$5*AVERAGE(data.csv!AR236:AR246),$A246," ")</f>
        <v xml:space="preserve"> </v>
      </c>
      <c r="AO246" t="str">
        <f>IF(AVERAGE(data.csv!AS248:AS250)&lt;$BH$5*AVERAGE(data.csv!AS236:AS246),$A246," ")</f>
        <v xml:space="preserve"> </v>
      </c>
      <c r="AP246" t="str">
        <f>IF(AVERAGE(data.csv!AT248:AT250)&lt;$BH$5*AVERAGE(data.csv!AT236:AT246),$A246," ")</f>
        <v xml:space="preserve"> </v>
      </c>
      <c r="AQ246" t="str">
        <f>IF(AVERAGE(data.csv!AU248:AU250)&lt;$BH$5*AVERAGE(data.csv!AU236:AU246),$A246," ")</f>
        <v xml:space="preserve"> </v>
      </c>
      <c r="AR246" t="str">
        <f>IF(AVERAGE(data.csv!AV248:AV250)&lt;$BH$5*AVERAGE(data.csv!AV236:AV246),$A246," ")</f>
        <v xml:space="preserve"> </v>
      </c>
      <c r="AS246" t="str">
        <f>IF(AVERAGE(data.csv!AW248:AW250)&lt;$BH$5*AVERAGE(data.csv!AW236:AW246),$A246," ")</f>
        <v xml:space="preserve"> </v>
      </c>
      <c r="AT246" t="str">
        <f>IF(AVERAGE(data.csv!AX248:AX250)&lt;$BH$5*AVERAGE(data.csv!AX236:AX246),$A246," ")</f>
        <v xml:space="preserve"> </v>
      </c>
      <c r="AU246" t="str">
        <f>IF(AVERAGE(data.csv!AY248:AY250)&lt;$BH$5*AVERAGE(data.csv!AY236:AY246),$A246," ")</f>
        <v xml:space="preserve"> </v>
      </c>
      <c r="AV246" t="str">
        <f>IF(AVERAGE(data.csv!AZ248:AZ250)&lt;$BH$5*AVERAGE(data.csv!AZ236:AZ246),$A246," ")</f>
        <v xml:space="preserve"> </v>
      </c>
      <c r="AW246" t="str">
        <f>IF(AVERAGE(data.csv!BA248:BA250)&lt;$BH$5*AVERAGE(data.csv!BA236:BA246),$A246," ")</f>
        <v xml:space="preserve"> </v>
      </c>
      <c r="AX246" t="str">
        <f>IF(AVERAGE(data.csv!BB248:BB250)&lt;$BH$5*AVERAGE(data.csv!BB236:BB246),$A246," ")</f>
        <v xml:space="preserve"> </v>
      </c>
      <c r="AY246" t="str">
        <f>IF(AVERAGE(data.csv!BC248:BC250)&lt;$BH$5*AVERAGE(data.csv!BC236:BC246),$A246," ")</f>
        <v xml:space="preserve"> </v>
      </c>
      <c r="AZ246" t="str">
        <f>IF(AVERAGE(data.csv!BD248:BD250)&lt;$BH$5*AVERAGE(data.csv!BD236:BD246),$A246," ")</f>
        <v xml:space="preserve"> </v>
      </c>
      <c r="BA246" t="str">
        <f>IF(AVERAGE(data.csv!BE248:BE250)&lt;$BH$5*AVERAGE(data.csv!BE236:BE246),$A246," ")</f>
        <v xml:space="preserve"> </v>
      </c>
      <c r="BB246" t="str">
        <f>IF(AVERAGE(data.csv!BF248:BF250)&lt;$BH$5*AVERAGE(data.csv!BF236:BF246),$A246," ")</f>
        <v xml:space="preserve"> </v>
      </c>
      <c r="BC246" t="str">
        <f>IF(AVERAGE(data.csv!BG248:BG250)&lt;$BH$5*AVERAGE(data.csv!BG236:BG246),$A246," ")</f>
        <v xml:space="preserve"> </v>
      </c>
      <c r="BD246" t="str">
        <f>IF(AVERAGE(data.csv!BH248:BH250)&lt;$BH$5*AVERAGE(data.csv!BH236:BH246),$A246," ")</f>
        <v xml:space="preserve"> </v>
      </c>
      <c r="BE246" t="str">
        <f>IF(AVERAGE(data.csv!BI248:BI250)&lt;$BH$5*AVERAGE(data.csv!BI236:BI246),$A246," ")</f>
        <v xml:space="preserve"> </v>
      </c>
      <c r="BF246" s="16" t="str">
        <f>IF(AVERAGE(data.csv!BJ248:BJ250)&lt;$BH$5*AVERAGE(data.csv!BJ236:BJ246),$A246," ")</f>
        <v xml:space="preserve"> </v>
      </c>
    </row>
    <row r="247" spans="1:58" x14ac:dyDescent="0.3">
      <c r="A247" s="4">
        <f>AVERAGE(data.csv!C247:F247)</f>
        <v>-20.364999999999998</v>
      </c>
      <c r="B247" s="7"/>
      <c r="D247" t="e">
        <f>IF(AVERAGE(data.csv!H249:H251)&lt;$BH$5*AVERAGE(data.csv!H237:H247),$A247," ")</f>
        <v>#DIV/0!</v>
      </c>
      <c r="E247" t="e">
        <f>IF(AVERAGE(data.csv!I249:I251)&lt;$BH$5*AVERAGE(data.csv!I237:I247),$A247," ")</f>
        <v>#DIV/0!</v>
      </c>
      <c r="F247" t="e">
        <f>IF(AVERAGE(data.csv!J249:J251)&lt;$BH$5*AVERAGE(data.csv!J237:J247),$A247," ")</f>
        <v>#DIV/0!</v>
      </c>
      <c r="G247" t="e">
        <f>IF(AVERAGE(data.csv!K249:K251)&lt;$BH$5*AVERAGE(data.csv!K237:K247),$A247," ")</f>
        <v>#DIV/0!</v>
      </c>
      <c r="H247" t="e">
        <f>IF(AVERAGE(data.csv!L249:L251)&lt;$BH$5*AVERAGE(data.csv!L237:L247),$A247," ")</f>
        <v>#DIV/0!</v>
      </c>
      <c r="I247" t="e">
        <f>IF(AVERAGE(data.csv!M249:M251)&lt;$BH$5*AVERAGE(data.csv!M237:M247),$A247," ")</f>
        <v>#DIV/0!</v>
      </c>
      <c r="J247" t="e">
        <f>IF(AVERAGE(data.csv!N249:N251)&lt;$BH$5*AVERAGE(data.csv!N237:N247),$A247," ")</f>
        <v>#DIV/0!</v>
      </c>
      <c r="K247" t="e">
        <f>IF(AVERAGE(data.csv!O249:O251)&lt;$BH$5*AVERAGE(data.csv!O237:O247),$A247," ")</f>
        <v>#DIV/0!</v>
      </c>
      <c r="L247" t="e">
        <f>IF(AVERAGE(data.csv!P249:P251)&lt;$BH$5*AVERAGE(data.csv!P237:P247),$A247," ")</f>
        <v>#DIV/0!</v>
      </c>
      <c r="M247" t="e">
        <f>IF(AVERAGE(data.csv!Q249:Q251)&lt;$BH$5*AVERAGE(data.csv!Q237:Q247),$A247," ")</f>
        <v>#DIV/0!</v>
      </c>
      <c r="N247" t="e">
        <f>IF(AVERAGE(data.csv!R249:R251)&lt;$BH$5*AVERAGE(data.csv!R237:R247),$A247," ")</f>
        <v>#DIV/0!</v>
      </c>
      <c r="O247" t="e">
        <f>IF(AVERAGE(data.csv!S249:S251)&lt;$BH$5*AVERAGE(data.csv!S237:S247),$A247," ")</f>
        <v>#DIV/0!</v>
      </c>
      <c r="P247" t="e">
        <f>IF(AVERAGE(data.csv!T249:T251)&lt;$BH$5*AVERAGE(data.csv!T237:T247),$A247," ")</f>
        <v>#DIV/0!</v>
      </c>
      <c r="Q247" t="e">
        <f>IF(AVERAGE(data.csv!U249:U251)&lt;$BH$5*AVERAGE(data.csv!U237:U247),$A247," ")</f>
        <v>#DIV/0!</v>
      </c>
      <c r="R247" t="e">
        <f>IF(AVERAGE(data.csv!V249:V251)&lt;$BH$5*AVERAGE(data.csv!V237:V247),$A247," ")</f>
        <v>#DIV/0!</v>
      </c>
      <c r="S247" t="e">
        <f>IF(AVERAGE(data.csv!W249:W251)&lt;$BH$5*AVERAGE(data.csv!W237:W247),$A247," ")</f>
        <v>#DIV/0!</v>
      </c>
      <c r="T247" t="e">
        <f>IF(AVERAGE(data.csv!X249:X251)&lt;$BH$5*AVERAGE(data.csv!X237:X247),$A247," ")</f>
        <v>#DIV/0!</v>
      </c>
      <c r="U247" t="e">
        <f>IF(AVERAGE(data.csv!Y249:Y251)&lt;$BH$5*AVERAGE(data.csv!Y237:Y247),$A247," ")</f>
        <v>#DIV/0!</v>
      </c>
      <c r="V247" t="e">
        <f>IF(AVERAGE(data.csv!Z249:Z251)&lt;$BH$5*AVERAGE(data.csv!Z237:Z247),$A247," ")</f>
        <v>#DIV/0!</v>
      </c>
      <c r="W247" t="e">
        <f>IF(AVERAGE(data.csv!AA249:AA251)&lt;$BH$5*AVERAGE(data.csv!AA237:AA247),$A247," ")</f>
        <v>#DIV/0!</v>
      </c>
      <c r="X247" t="e">
        <f>IF(AVERAGE(data.csv!AB249:AB251)&lt;$BH$5*AVERAGE(data.csv!AB237:AB247),$A247," ")</f>
        <v>#DIV/0!</v>
      </c>
      <c r="Y247" t="e">
        <f>IF(AVERAGE(data.csv!AC249:AC251)&lt;$BH$5*AVERAGE(data.csv!AC237:AC247),$A247," ")</f>
        <v>#DIV/0!</v>
      </c>
      <c r="Z247" t="e">
        <f>IF(AVERAGE(data.csv!AD249:AD251)&lt;$BH$5*AVERAGE(data.csv!AD237:AD247),$A247," ")</f>
        <v>#DIV/0!</v>
      </c>
      <c r="AA247" t="e">
        <f>IF(AVERAGE(data.csv!AE249:AE251)&lt;$BH$5*AVERAGE(data.csv!AE237:AE247),$A247," ")</f>
        <v>#DIV/0!</v>
      </c>
      <c r="AB247" t="e">
        <f>IF(AVERAGE(data.csv!AF249:AF251)&lt;$BH$5*AVERAGE(data.csv!AF237:AF247),$A247," ")</f>
        <v>#DIV/0!</v>
      </c>
      <c r="AC247" t="e">
        <f>IF(AVERAGE(data.csv!AG249:AG251)&lt;$BH$5*AVERAGE(data.csv!AG237:AG247),$A247," ")</f>
        <v>#DIV/0!</v>
      </c>
      <c r="AD247" t="e">
        <f>IF(AVERAGE(data.csv!AH249:AH251)&lt;$BH$5*AVERAGE(data.csv!AH237:AH247),$A247," ")</f>
        <v>#DIV/0!</v>
      </c>
      <c r="AE247" t="str">
        <f>IF(AVERAGE(data.csv!AI249:AI251)&lt;$BH$5*AVERAGE(data.csv!AI237:AI247),$A247," ")</f>
        <v xml:space="preserve"> </v>
      </c>
      <c r="AF247" t="str">
        <f>IF(AVERAGE(data.csv!AJ249:AJ251)&lt;$BH$5*AVERAGE(data.csv!AJ237:AJ247),$A247," ")</f>
        <v xml:space="preserve"> </v>
      </c>
      <c r="AG247" t="str">
        <f>IF(AVERAGE(data.csv!AK249:AK251)&lt;$BH$5*AVERAGE(data.csv!AK237:AK247),$A247," ")</f>
        <v xml:space="preserve"> </v>
      </c>
      <c r="AH247" t="str">
        <f>IF(AVERAGE(data.csv!AL249:AL251)&lt;$BH$5*AVERAGE(data.csv!AL237:AL247),$A247," ")</f>
        <v xml:space="preserve"> </v>
      </c>
      <c r="AI247" t="str">
        <f>IF(AVERAGE(data.csv!AM249:AM251)&lt;$BH$5*AVERAGE(data.csv!AM237:AM247),$A247," ")</f>
        <v xml:space="preserve"> </v>
      </c>
      <c r="AJ247" t="str">
        <f>IF(AVERAGE(data.csv!AN249:AN251)&lt;$BH$5*AVERAGE(data.csv!AN237:AN247),$A247," ")</f>
        <v xml:space="preserve"> </v>
      </c>
      <c r="AK247" t="str">
        <f>IF(AVERAGE(data.csv!AO249:AO251)&lt;$BH$5*AVERAGE(data.csv!AO237:AO247),$A247," ")</f>
        <v xml:space="preserve"> </v>
      </c>
      <c r="AL247" t="str">
        <f>IF(AVERAGE(data.csv!AP249:AP251)&lt;$BH$5*AVERAGE(data.csv!AP237:AP247),$A247," ")</f>
        <v xml:space="preserve"> </v>
      </c>
      <c r="AM247" t="str">
        <f>IF(AVERAGE(data.csv!AQ249:AQ251)&lt;$BH$5*AVERAGE(data.csv!AQ237:AQ247),$A247," ")</f>
        <v xml:space="preserve"> </v>
      </c>
      <c r="AN247" t="str">
        <f>IF(AVERAGE(data.csv!AR249:AR251)&lt;$BH$5*AVERAGE(data.csv!AR237:AR247),$A247," ")</f>
        <v xml:space="preserve"> </v>
      </c>
      <c r="AO247" t="str">
        <f>IF(AVERAGE(data.csv!AS249:AS251)&lt;$BH$5*AVERAGE(data.csv!AS237:AS247),$A247," ")</f>
        <v xml:space="preserve"> </v>
      </c>
      <c r="AP247" t="str">
        <f>IF(AVERAGE(data.csv!AT249:AT251)&lt;$BH$5*AVERAGE(data.csv!AT237:AT247),$A247," ")</f>
        <v xml:space="preserve"> </v>
      </c>
      <c r="AQ247" t="str">
        <f>IF(AVERAGE(data.csv!AU249:AU251)&lt;$BH$5*AVERAGE(data.csv!AU237:AU247),$A247," ")</f>
        <v xml:space="preserve"> </v>
      </c>
      <c r="AR247" t="str">
        <f>IF(AVERAGE(data.csv!AV249:AV251)&lt;$BH$5*AVERAGE(data.csv!AV237:AV247),$A247," ")</f>
        <v xml:space="preserve"> </v>
      </c>
      <c r="AS247" t="str">
        <f>IF(AVERAGE(data.csv!AW249:AW251)&lt;$BH$5*AVERAGE(data.csv!AW237:AW247),$A247," ")</f>
        <v xml:space="preserve"> </v>
      </c>
      <c r="AT247" t="str">
        <f>IF(AVERAGE(data.csv!AX249:AX251)&lt;$BH$5*AVERAGE(data.csv!AX237:AX247),$A247," ")</f>
        <v xml:space="preserve"> </v>
      </c>
      <c r="AU247" t="str">
        <f>IF(AVERAGE(data.csv!AY249:AY251)&lt;$BH$5*AVERAGE(data.csv!AY237:AY247),$A247," ")</f>
        <v xml:space="preserve"> </v>
      </c>
      <c r="AV247" t="str">
        <f>IF(AVERAGE(data.csv!AZ249:AZ251)&lt;$BH$5*AVERAGE(data.csv!AZ237:AZ247),$A247," ")</f>
        <v xml:space="preserve"> </v>
      </c>
      <c r="AW247" t="str">
        <f>IF(AVERAGE(data.csv!BA249:BA251)&lt;$BH$5*AVERAGE(data.csv!BA237:BA247),$A247," ")</f>
        <v xml:space="preserve"> </v>
      </c>
      <c r="AX247" t="str">
        <f>IF(AVERAGE(data.csv!BB249:BB251)&lt;$BH$5*AVERAGE(data.csv!BB237:BB247),$A247," ")</f>
        <v xml:space="preserve"> </v>
      </c>
      <c r="AY247" t="str">
        <f>IF(AVERAGE(data.csv!BC249:BC251)&lt;$BH$5*AVERAGE(data.csv!BC237:BC247),$A247," ")</f>
        <v xml:space="preserve"> </v>
      </c>
      <c r="AZ247" t="str">
        <f>IF(AVERAGE(data.csv!BD249:BD251)&lt;$BH$5*AVERAGE(data.csv!BD237:BD247),$A247," ")</f>
        <v xml:space="preserve"> </v>
      </c>
      <c r="BA247" t="str">
        <f>IF(AVERAGE(data.csv!BE249:BE251)&lt;$BH$5*AVERAGE(data.csv!BE237:BE247),$A247," ")</f>
        <v xml:space="preserve"> </v>
      </c>
      <c r="BB247" t="str">
        <f>IF(AVERAGE(data.csv!BF249:BF251)&lt;$BH$5*AVERAGE(data.csv!BF237:BF247),$A247," ")</f>
        <v xml:space="preserve"> </v>
      </c>
      <c r="BC247" t="str">
        <f>IF(AVERAGE(data.csv!BG249:BG251)&lt;$BH$5*AVERAGE(data.csv!BG237:BG247),$A247," ")</f>
        <v xml:space="preserve"> </v>
      </c>
      <c r="BD247" t="str">
        <f>IF(AVERAGE(data.csv!BH249:BH251)&lt;$BH$5*AVERAGE(data.csv!BH237:BH247),$A247," ")</f>
        <v xml:space="preserve"> </v>
      </c>
      <c r="BE247" t="str">
        <f>IF(AVERAGE(data.csv!BI249:BI251)&lt;$BH$5*AVERAGE(data.csv!BI237:BI247),$A247," ")</f>
        <v xml:space="preserve"> </v>
      </c>
      <c r="BF247" s="16" t="str">
        <f>IF(AVERAGE(data.csv!BJ249:BJ251)&lt;$BH$5*AVERAGE(data.csv!BJ237:BJ247),$A247," ")</f>
        <v xml:space="preserve"> </v>
      </c>
    </row>
    <row r="248" spans="1:58" x14ac:dyDescent="0.3">
      <c r="A248" s="4">
        <f>AVERAGE(data.csv!C248:F248)</f>
        <v>-20.41</v>
      </c>
      <c r="B248" s="7"/>
      <c r="D248" t="e">
        <f>IF(AVERAGE(data.csv!H250:H252)&lt;$BH$5*AVERAGE(data.csv!H238:H248),$A248," ")</f>
        <v>#DIV/0!</v>
      </c>
      <c r="E248" t="e">
        <f>IF(AVERAGE(data.csv!I250:I252)&lt;$BH$5*AVERAGE(data.csv!I238:I248),$A248," ")</f>
        <v>#DIV/0!</v>
      </c>
      <c r="F248" t="e">
        <f>IF(AVERAGE(data.csv!J250:J252)&lt;$BH$5*AVERAGE(data.csv!J238:J248),$A248," ")</f>
        <v>#DIV/0!</v>
      </c>
      <c r="G248" t="e">
        <f>IF(AVERAGE(data.csv!K250:K252)&lt;$BH$5*AVERAGE(data.csv!K238:K248),$A248," ")</f>
        <v>#DIV/0!</v>
      </c>
      <c r="H248" t="e">
        <f>IF(AVERAGE(data.csv!L250:L252)&lt;$BH$5*AVERAGE(data.csv!L238:L248),$A248," ")</f>
        <v>#DIV/0!</v>
      </c>
      <c r="I248" t="e">
        <f>IF(AVERAGE(data.csv!M250:M252)&lt;$BH$5*AVERAGE(data.csv!M238:M248),$A248," ")</f>
        <v>#DIV/0!</v>
      </c>
      <c r="J248" t="e">
        <f>IF(AVERAGE(data.csv!N250:N252)&lt;$BH$5*AVERAGE(data.csv!N238:N248),$A248," ")</f>
        <v>#DIV/0!</v>
      </c>
      <c r="K248" t="e">
        <f>IF(AVERAGE(data.csv!O250:O252)&lt;$BH$5*AVERAGE(data.csv!O238:O248),$A248," ")</f>
        <v>#DIV/0!</v>
      </c>
      <c r="L248" t="e">
        <f>IF(AVERAGE(data.csv!P250:P252)&lt;$BH$5*AVERAGE(data.csv!P238:P248),$A248," ")</f>
        <v>#DIV/0!</v>
      </c>
      <c r="M248" t="e">
        <f>IF(AVERAGE(data.csv!Q250:Q252)&lt;$BH$5*AVERAGE(data.csv!Q238:Q248),$A248," ")</f>
        <v>#DIV/0!</v>
      </c>
      <c r="N248" t="e">
        <f>IF(AVERAGE(data.csv!R250:R252)&lt;$BH$5*AVERAGE(data.csv!R238:R248),$A248," ")</f>
        <v>#DIV/0!</v>
      </c>
      <c r="O248" t="e">
        <f>IF(AVERAGE(data.csv!S250:S252)&lt;$BH$5*AVERAGE(data.csv!S238:S248),$A248," ")</f>
        <v>#DIV/0!</v>
      </c>
      <c r="P248" t="e">
        <f>IF(AVERAGE(data.csv!T250:T252)&lt;$BH$5*AVERAGE(data.csv!T238:T248),$A248," ")</f>
        <v>#DIV/0!</v>
      </c>
      <c r="Q248" t="e">
        <f>IF(AVERAGE(data.csv!U250:U252)&lt;$BH$5*AVERAGE(data.csv!U238:U248),$A248," ")</f>
        <v>#DIV/0!</v>
      </c>
      <c r="R248" t="e">
        <f>IF(AVERAGE(data.csv!V250:V252)&lt;$BH$5*AVERAGE(data.csv!V238:V248),$A248," ")</f>
        <v>#DIV/0!</v>
      </c>
      <c r="S248" t="e">
        <f>IF(AVERAGE(data.csv!W250:W252)&lt;$BH$5*AVERAGE(data.csv!W238:W248),$A248," ")</f>
        <v>#DIV/0!</v>
      </c>
      <c r="T248" t="e">
        <f>IF(AVERAGE(data.csv!X250:X252)&lt;$BH$5*AVERAGE(data.csv!X238:X248),$A248," ")</f>
        <v>#DIV/0!</v>
      </c>
      <c r="U248" t="e">
        <f>IF(AVERAGE(data.csv!Y250:Y252)&lt;$BH$5*AVERAGE(data.csv!Y238:Y248),$A248," ")</f>
        <v>#DIV/0!</v>
      </c>
      <c r="V248" t="e">
        <f>IF(AVERAGE(data.csv!Z250:Z252)&lt;$BH$5*AVERAGE(data.csv!Z238:Z248),$A248," ")</f>
        <v>#DIV/0!</v>
      </c>
      <c r="W248" t="e">
        <f>IF(AVERAGE(data.csv!AA250:AA252)&lt;$BH$5*AVERAGE(data.csv!AA238:AA248),$A248," ")</f>
        <v>#DIV/0!</v>
      </c>
      <c r="X248" t="e">
        <f>IF(AVERAGE(data.csv!AB250:AB252)&lt;$BH$5*AVERAGE(data.csv!AB238:AB248),$A248," ")</f>
        <v>#DIV/0!</v>
      </c>
      <c r="Y248" t="e">
        <f>IF(AVERAGE(data.csv!AC250:AC252)&lt;$BH$5*AVERAGE(data.csv!AC238:AC248),$A248," ")</f>
        <v>#DIV/0!</v>
      </c>
      <c r="Z248" t="e">
        <f>IF(AVERAGE(data.csv!AD250:AD252)&lt;$BH$5*AVERAGE(data.csv!AD238:AD248),$A248," ")</f>
        <v>#DIV/0!</v>
      </c>
      <c r="AA248" t="e">
        <f>IF(AVERAGE(data.csv!AE250:AE252)&lt;$BH$5*AVERAGE(data.csv!AE238:AE248),$A248," ")</f>
        <v>#DIV/0!</v>
      </c>
      <c r="AB248" t="e">
        <f>IF(AVERAGE(data.csv!AF250:AF252)&lt;$BH$5*AVERAGE(data.csv!AF238:AF248),$A248," ")</f>
        <v>#DIV/0!</v>
      </c>
      <c r="AC248" t="e">
        <f>IF(AVERAGE(data.csv!AG250:AG252)&lt;$BH$5*AVERAGE(data.csv!AG238:AG248),$A248," ")</f>
        <v>#DIV/0!</v>
      </c>
      <c r="AD248" t="e">
        <f>IF(AVERAGE(data.csv!AH250:AH252)&lt;$BH$5*AVERAGE(data.csv!AH238:AH248),$A248," ")</f>
        <v>#DIV/0!</v>
      </c>
      <c r="AE248" t="str">
        <f>IF(AVERAGE(data.csv!AI250:AI252)&lt;$BH$5*AVERAGE(data.csv!AI238:AI248),$A248," ")</f>
        <v xml:space="preserve"> </v>
      </c>
      <c r="AF248" t="str">
        <f>IF(AVERAGE(data.csv!AJ250:AJ252)&lt;$BH$5*AVERAGE(data.csv!AJ238:AJ248),$A248," ")</f>
        <v xml:space="preserve"> </v>
      </c>
      <c r="AG248" t="str">
        <f>IF(AVERAGE(data.csv!AK250:AK252)&lt;$BH$5*AVERAGE(data.csv!AK238:AK248),$A248," ")</f>
        <v xml:space="preserve"> </v>
      </c>
      <c r="AH248" t="str">
        <f>IF(AVERAGE(data.csv!AL250:AL252)&lt;$BH$5*AVERAGE(data.csv!AL238:AL248),$A248," ")</f>
        <v xml:space="preserve"> </v>
      </c>
      <c r="AI248" t="str">
        <f>IF(AVERAGE(data.csv!AM250:AM252)&lt;$BH$5*AVERAGE(data.csv!AM238:AM248),$A248," ")</f>
        <v xml:space="preserve"> </v>
      </c>
      <c r="AJ248" t="str">
        <f>IF(AVERAGE(data.csv!AN250:AN252)&lt;$BH$5*AVERAGE(data.csv!AN238:AN248),$A248," ")</f>
        <v xml:space="preserve"> </v>
      </c>
      <c r="AK248" t="str">
        <f>IF(AVERAGE(data.csv!AO250:AO252)&lt;$BH$5*AVERAGE(data.csv!AO238:AO248),$A248," ")</f>
        <v xml:space="preserve"> </v>
      </c>
      <c r="AL248" t="str">
        <f>IF(AVERAGE(data.csv!AP250:AP252)&lt;$BH$5*AVERAGE(data.csv!AP238:AP248),$A248," ")</f>
        <v xml:space="preserve"> </v>
      </c>
      <c r="AM248" t="str">
        <f>IF(AVERAGE(data.csv!AQ250:AQ252)&lt;$BH$5*AVERAGE(data.csv!AQ238:AQ248),$A248," ")</f>
        <v xml:space="preserve"> </v>
      </c>
      <c r="AN248" t="str">
        <f>IF(AVERAGE(data.csv!AR250:AR252)&lt;$BH$5*AVERAGE(data.csv!AR238:AR248),$A248," ")</f>
        <v xml:space="preserve"> </v>
      </c>
      <c r="AO248" t="str">
        <f>IF(AVERAGE(data.csv!AS250:AS252)&lt;$BH$5*AVERAGE(data.csv!AS238:AS248),$A248," ")</f>
        <v xml:space="preserve"> </v>
      </c>
      <c r="AP248" t="str">
        <f>IF(AVERAGE(data.csv!AT250:AT252)&lt;$BH$5*AVERAGE(data.csv!AT238:AT248),$A248," ")</f>
        <v xml:space="preserve"> </v>
      </c>
      <c r="AQ248" t="str">
        <f>IF(AVERAGE(data.csv!AU250:AU252)&lt;$BH$5*AVERAGE(data.csv!AU238:AU248),$A248," ")</f>
        <v xml:space="preserve"> </v>
      </c>
      <c r="AR248" t="str">
        <f>IF(AVERAGE(data.csv!AV250:AV252)&lt;$BH$5*AVERAGE(data.csv!AV238:AV248),$A248," ")</f>
        <v xml:space="preserve"> </v>
      </c>
      <c r="AS248" t="str">
        <f>IF(AVERAGE(data.csv!AW250:AW252)&lt;$BH$5*AVERAGE(data.csv!AW238:AW248),$A248," ")</f>
        <v xml:space="preserve"> </v>
      </c>
      <c r="AT248" t="str">
        <f>IF(AVERAGE(data.csv!AX250:AX252)&lt;$BH$5*AVERAGE(data.csv!AX238:AX248),$A248," ")</f>
        <v xml:space="preserve"> </v>
      </c>
      <c r="AU248" t="str">
        <f>IF(AVERAGE(data.csv!AY250:AY252)&lt;$BH$5*AVERAGE(data.csv!AY238:AY248),$A248," ")</f>
        <v xml:space="preserve"> </v>
      </c>
      <c r="AV248" t="str">
        <f>IF(AVERAGE(data.csv!AZ250:AZ252)&lt;$BH$5*AVERAGE(data.csv!AZ238:AZ248),$A248," ")</f>
        <v xml:space="preserve"> </v>
      </c>
      <c r="AW248" t="str">
        <f>IF(AVERAGE(data.csv!BA250:BA252)&lt;$BH$5*AVERAGE(data.csv!BA238:BA248),$A248," ")</f>
        <v xml:space="preserve"> </v>
      </c>
      <c r="AX248" t="str">
        <f>IF(AVERAGE(data.csv!BB250:BB252)&lt;$BH$5*AVERAGE(data.csv!BB238:BB248),$A248," ")</f>
        <v xml:space="preserve"> </v>
      </c>
      <c r="AY248" t="str">
        <f>IF(AVERAGE(data.csv!BC250:BC252)&lt;$BH$5*AVERAGE(data.csv!BC238:BC248),$A248," ")</f>
        <v xml:space="preserve"> </v>
      </c>
      <c r="AZ248" t="str">
        <f>IF(AVERAGE(data.csv!BD250:BD252)&lt;$BH$5*AVERAGE(data.csv!BD238:BD248),$A248," ")</f>
        <v xml:space="preserve"> </v>
      </c>
      <c r="BA248" t="str">
        <f>IF(AVERAGE(data.csv!BE250:BE252)&lt;$BH$5*AVERAGE(data.csv!BE238:BE248),$A248," ")</f>
        <v xml:space="preserve"> </v>
      </c>
      <c r="BB248" t="str">
        <f>IF(AVERAGE(data.csv!BF250:BF252)&lt;$BH$5*AVERAGE(data.csv!BF238:BF248),$A248," ")</f>
        <v xml:space="preserve"> </v>
      </c>
      <c r="BC248" t="str">
        <f>IF(AVERAGE(data.csv!BG250:BG252)&lt;$BH$5*AVERAGE(data.csv!BG238:BG248),$A248," ")</f>
        <v xml:space="preserve"> </v>
      </c>
      <c r="BD248" t="str">
        <f>IF(AVERAGE(data.csv!BH250:BH252)&lt;$BH$5*AVERAGE(data.csv!BH238:BH248),$A248," ")</f>
        <v xml:space="preserve"> </v>
      </c>
      <c r="BE248" t="str">
        <f>IF(AVERAGE(data.csv!BI250:BI252)&lt;$BH$5*AVERAGE(data.csv!BI238:BI248),$A248," ")</f>
        <v xml:space="preserve"> </v>
      </c>
      <c r="BF248" s="16" t="str">
        <f>IF(AVERAGE(data.csv!BJ250:BJ252)&lt;$BH$5*AVERAGE(data.csv!BJ238:BJ248),$A248," ")</f>
        <v xml:space="preserve"> </v>
      </c>
    </row>
    <row r="249" spans="1:58" x14ac:dyDescent="0.3">
      <c r="A249" s="4">
        <f>AVERAGE(data.csv!C249:F249)</f>
        <v>-20.45</v>
      </c>
      <c r="B249" s="7"/>
      <c r="D249" t="e">
        <f>IF(AVERAGE(data.csv!H251:H253)&lt;$BH$5*AVERAGE(data.csv!H239:H249),$A249," ")</f>
        <v>#DIV/0!</v>
      </c>
      <c r="E249" t="e">
        <f>IF(AVERAGE(data.csv!I251:I253)&lt;$BH$5*AVERAGE(data.csv!I239:I249),$A249," ")</f>
        <v>#DIV/0!</v>
      </c>
      <c r="F249" t="e">
        <f>IF(AVERAGE(data.csv!J251:J253)&lt;$BH$5*AVERAGE(data.csv!J239:J249),$A249," ")</f>
        <v>#DIV/0!</v>
      </c>
      <c r="G249" t="e">
        <f>IF(AVERAGE(data.csv!K251:K253)&lt;$BH$5*AVERAGE(data.csv!K239:K249),$A249," ")</f>
        <v>#DIV/0!</v>
      </c>
      <c r="H249" t="e">
        <f>IF(AVERAGE(data.csv!L251:L253)&lt;$BH$5*AVERAGE(data.csv!L239:L249),$A249," ")</f>
        <v>#DIV/0!</v>
      </c>
      <c r="I249" t="e">
        <f>IF(AVERAGE(data.csv!M251:M253)&lt;$BH$5*AVERAGE(data.csv!M239:M249),$A249," ")</f>
        <v>#DIV/0!</v>
      </c>
      <c r="J249" t="e">
        <f>IF(AVERAGE(data.csv!N251:N253)&lt;$BH$5*AVERAGE(data.csv!N239:N249),$A249," ")</f>
        <v>#DIV/0!</v>
      </c>
      <c r="K249" t="e">
        <f>IF(AVERAGE(data.csv!O251:O253)&lt;$BH$5*AVERAGE(data.csv!O239:O249),$A249," ")</f>
        <v>#DIV/0!</v>
      </c>
      <c r="L249" t="e">
        <f>IF(AVERAGE(data.csv!P251:P253)&lt;$BH$5*AVERAGE(data.csv!P239:P249),$A249," ")</f>
        <v>#DIV/0!</v>
      </c>
      <c r="M249" t="e">
        <f>IF(AVERAGE(data.csv!Q251:Q253)&lt;$BH$5*AVERAGE(data.csv!Q239:Q249),$A249," ")</f>
        <v>#DIV/0!</v>
      </c>
      <c r="N249" t="e">
        <f>IF(AVERAGE(data.csv!R251:R253)&lt;$BH$5*AVERAGE(data.csv!R239:R249),$A249," ")</f>
        <v>#DIV/0!</v>
      </c>
      <c r="O249" t="e">
        <f>IF(AVERAGE(data.csv!S251:S253)&lt;$BH$5*AVERAGE(data.csv!S239:S249),$A249," ")</f>
        <v>#DIV/0!</v>
      </c>
      <c r="P249" t="e">
        <f>IF(AVERAGE(data.csv!T251:T253)&lt;$BH$5*AVERAGE(data.csv!T239:T249),$A249," ")</f>
        <v>#DIV/0!</v>
      </c>
      <c r="Q249" t="e">
        <f>IF(AVERAGE(data.csv!U251:U253)&lt;$BH$5*AVERAGE(data.csv!U239:U249),$A249," ")</f>
        <v>#DIV/0!</v>
      </c>
      <c r="R249" t="e">
        <f>IF(AVERAGE(data.csv!V251:V253)&lt;$BH$5*AVERAGE(data.csv!V239:V249),$A249," ")</f>
        <v>#DIV/0!</v>
      </c>
      <c r="S249" t="e">
        <f>IF(AVERAGE(data.csv!W251:W253)&lt;$BH$5*AVERAGE(data.csv!W239:W249),$A249," ")</f>
        <v>#DIV/0!</v>
      </c>
      <c r="T249" t="e">
        <f>IF(AVERAGE(data.csv!X251:X253)&lt;$BH$5*AVERAGE(data.csv!X239:X249),$A249," ")</f>
        <v>#DIV/0!</v>
      </c>
      <c r="U249" t="e">
        <f>IF(AVERAGE(data.csv!Y251:Y253)&lt;$BH$5*AVERAGE(data.csv!Y239:Y249),$A249," ")</f>
        <v>#DIV/0!</v>
      </c>
      <c r="V249" t="e">
        <f>IF(AVERAGE(data.csv!Z251:Z253)&lt;$BH$5*AVERAGE(data.csv!Z239:Z249),$A249," ")</f>
        <v>#DIV/0!</v>
      </c>
      <c r="W249" t="e">
        <f>IF(AVERAGE(data.csv!AA251:AA253)&lt;$BH$5*AVERAGE(data.csv!AA239:AA249),$A249," ")</f>
        <v>#DIV/0!</v>
      </c>
      <c r="X249" t="e">
        <f>IF(AVERAGE(data.csv!AB251:AB253)&lt;$BH$5*AVERAGE(data.csv!AB239:AB249),$A249," ")</f>
        <v>#DIV/0!</v>
      </c>
      <c r="Y249" t="e">
        <f>IF(AVERAGE(data.csv!AC251:AC253)&lt;$BH$5*AVERAGE(data.csv!AC239:AC249),$A249," ")</f>
        <v>#DIV/0!</v>
      </c>
      <c r="Z249" t="e">
        <f>IF(AVERAGE(data.csv!AD251:AD253)&lt;$BH$5*AVERAGE(data.csv!AD239:AD249),$A249," ")</f>
        <v>#DIV/0!</v>
      </c>
      <c r="AA249" t="e">
        <f>IF(AVERAGE(data.csv!AE251:AE253)&lt;$BH$5*AVERAGE(data.csv!AE239:AE249),$A249," ")</f>
        <v>#DIV/0!</v>
      </c>
      <c r="AB249" t="e">
        <f>IF(AVERAGE(data.csv!AF251:AF253)&lt;$BH$5*AVERAGE(data.csv!AF239:AF249),$A249," ")</f>
        <v>#DIV/0!</v>
      </c>
      <c r="AC249" t="e">
        <f>IF(AVERAGE(data.csv!AG251:AG253)&lt;$BH$5*AVERAGE(data.csv!AG239:AG249),$A249," ")</f>
        <v>#DIV/0!</v>
      </c>
      <c r="AD249" t="e">
        <f>IF(AVERAGE(data.csv!AH251:AH253)&lt;$BH$5*AVERAGE(data.csv!AH239:AH249),$A249," ")</f>
        <v>#DIV/0!</v>
      </c>
      <c r="AE249" t="str">
        <f>IF(AVERAGE(data.csv!AI251:AI253)&lt;$BH$5*AVERAGE(data.csv!AI239:AI249),$A249," ")</f>
        <v xml:space="preserve"> </v>
      </c>
      <c r="AF249" t="str">
        <f>IF(AVERAGE(data.csv!AJ251:AJ253)&lt;$BH$5*AVERAGE(data.csv!AJ239:AJ249),$A249," ")</f>
        <v xml:space="preserve"> </v>
      </c>
      <c r="AG249" t="str">
        <f>IF(AVERAGE(data.csv!AK251:AK253)&lt;$BH$5*AVERAGE(data.csv!AK239:AK249),$A249," ")</f>
        <v xml:space="preserve"> </v>
      </c>
      <c r="AH249" t="str">
        <f>IF(AVERAGE(data.csv!AL251:AL253)&lt;$BH$5*AVERAGE(data.csv!AL239:AL249),$A249," ")</f>
        <v xml:space="preserve"> </v>
      </c>
      <c r="AI249" t="str">
        <f>IF(AVERAGE(data.csv!AM251:AM253)&lt;$BH$5*AVERAGE(data.csv!AM239:AM249),$A249," ")</f>
        <v xml:space="preserve"> </v>
      </c>
      <c r="AJ249" t="str">
        <f>IF(AVERAGE(data.csv!AN251:AN253)&lt;$BH$5*AVERAGE(data.csv!AN239:AN249),$A249," ")</f>
        <v xml:space="preserve"> </v>
      </c>
      <c r="AK249" t="str">
        <f>IF(AVERAGE(data.csv!AO251:AO253)&lt;$BH$5*AVERAGE(data.csv!AO239:AO249),$A249," ")</f>
        <v xml:space="preserve"> </v>
      </c>
      <c r="AL249" t="str">
        <f>IF(AVERAGE(data.csv!AP251:AP253)&lt;$BH$5*AVERAGE(data.csv!AP239:AP249),$A249," ")</f>
        <v xml:space="preserve"> </v>
      </c>
      <c r="AM249" t="str">
        <f>IF(AVERAGE(data.csv!AQ251:AQ253)&lt;$BH$5*AVERAGE(data.csv!AQ239:AQ249),$A249," ")</f>
        <v xml:space="preserve"> </v>
      </c>
      <c r="AN249" t="str">
        <f>IF(AVERAGE(data.csv!AR251:AR253)&lt;$BH$5*AVERAGE(data.csv!AR239:AR249),$A249," ")</f>
        <v xml:space="preserve"> </v>
      </c>
      <c r="AO249" t="str">
        <f>IF(AVERAGE(data.csv!AS251:AS253)&lt;$BH$5*AVERAGE(data.csv!AS239:AS249),$A249," ")</f>
        <v xml:space="preserve"> </v>
      </c>
      <c r="AP249" t="str">
        <f>IF(AVERAGE(data.csv!AT251:AT253)&lt;$BH$5*AVERAGE(data.csv!AT239:AT249),$A249," ")</f>
        <v xml:space="preserve"> </v>
      </c>
      <c r="AQ249" t="str">
        <f>IF(AVERAGE(data.csv!AU251:AU253)&lt;$BH$5*AVERAGE(data.csv!AU239:AU249),$A249," ")</f>
        <v xml:space="preserve"> </v>
      </c>
      <c r="AR249" t="str">
        <f>IF(AVERAGE(data.csv!AV251:AV253)&lt;$BH$5*AVERAGE(data.csv!AV239:AV249),$A249," ")</f>
        <v xml:space="preserve"> </v>
      </c>
      <c r="AS249" t="str">
        <f>IF(AVERAGE(data.csv!AW251:AW253)&lt;$BH$5*AVERAGE(data.csv!AW239:AW249),$A249," ")</f>
        <v xml:space="preserve"> </v>
      </c>
      <c r="AT249" t="str">
        <f>IF(AVERAGE(data.csv!AX251:AX253)&lt;$BH$5*AVERAGE(data.csv!AX239:AX249),$A249," ")</f>
        <v xml:space="preserve"> </v>
      </c>
      <c r="AU249" t="str">
        <f>IF(AVERAGE(data.csv!AY251:AY253)&lt;$BH$5*AVERAGE(data.csv!AY239:AY249),$A249," ")</f>
        <v xml:space="preserve"> </v>
      </c>
      <c r="AV249" t="str">
        <f>IF(AVERAGE(data.csv!AZ251:AZ253)&lt;$BH$5*AVERAGE(data.csv!AZ239:AZ249),$A249," ")</f>
        <v xml:space="preserve"> </v>
      </c>
      <c r="AW249" t="str">
        <f>IF(AVERAGE(data.csv!BA251:BA253)&lt;$BH$5*AVERAGE(data.csv!BA239:BA249),$A249," ")</f>
        <v xml:space="preserve"> </v>
      </c>
      <c r="AX249" t="str">
        <f>IF(AVERAGE(data.csv!BB251:BB253)&lt;$BH$5*AVERAGE(data.csv!BB239:BB249),$A249," ")</f>
        <v xml:space="preserve"> </v>
      </c>
      <c r="AY249" t="str">
        <f>IF(AVERAGE(data.csv!BC251:BC253)&lt;$BH$5*AVERAGE(data.csv!BC239:BC249),$A249," ")</f>
        <v xml:space="preserve"> </v>
      </c>
      <c r="AZ249" t="str">
        <f>IF(AVERAGE(data.csv!BD251:BD253)&lt;$BH$5*AVERAGE(data.csv!BD239:BD249),$A249," ")</f>
        <v xml:space="preserve"> </v>
      </c>
      <c r="BA249" t="str">
        <f>IF(AVERAGE(data.csv!BE251:BE253)&lt;$BH$5*AVERAGE(data.csv!BE239:BE249),$A249," ")</f>
        <v xml:space="preserve"> </v>
      </c>
      <c r="BB249" t="str">
        <f>IF(AVERAGE(data.csv!BF251:BF253)&lt;$BH$5*AVERAGE(data.csv!BF239:BF249),$A249," ")</f>
        <v xml:space="preserve"> </v>
      </c>
      <c r="BC249" t="str">
        <f>IF(AVERAGE(data.csv!BG251:BG253)&lt;$BH$5*AVERAGE(data.csv!BG239:BG249),$A249," ")</f>
        <v xml:space="preserve"> </v>
      </c>
      <c r="BD249" t="str">
        <f>IF(AVERAGE(data.csv!BH251:BH253)&lt;$BH$5*AVERAGE(data.csv!BH239:BH249),$A249," ")</f>
        <v xml:space="preserve"> </v>
      </c>
      <c r="BE249" t="str">
        <f>IF(AVERAGE(data.csv!BI251:BI253)&lt;$BH$5*AVERAGE(data.csv!BI239:BI249),$A249," ")</f>
        <v xml:space="preserve"> </v>
      </c>
      <c r="BF249" s="16" t="str">
        <f>IF(AVERAGE(data.csv!BJ251:BJ253)&lt;$BH$5*AVERAGE(data.csv!BJ239:BJ249),$A249," ")</f>
        <v xml:space="preserve"> </v>
      </c>
    </row>
    <row r="250" spans="1:58" x14ac:dyDescent="0.3">
      <c r="A250" s="4">
        <f>AVERAGE(data.csv!C250:F250)</f>
        <v>-20.48</v>
      </c>
      <c r="B250" s="7"/>
      <c r="D250" t="e">
        <f>IF(AVERAGE(data.csv!H252:H254)&lt;$BH$5*AVERAGE(data.csv!H240:H250),$A250," ")</f>
        <v>#DIV/0!</v>
      </c>
      <c r="E250" t="e">
        <f>IF(AVERAGE(data.csv!I252:I254)&lt;$BH$5*AVERAGE(data.csv!I240:I250),$A250," ")</f>
        <v>#DIV/0!</v>
      </c>
      <c r="F250" t="e">
        <f>IF(AVERAGE(data.csv!J252:J254)&lt;$BH$5*AVERAGE(data.csv!J240:J250),$A250," ")</f>
        <v>#DIV/0!</v>
      </c>
      <c r="G250" t="e">
        <f>IF(AVERAGE(data.csv!K252:K254)&lt;$BH$5*AVERAGE(data.csv!K240:K250),$A250," ")</f>
        <v>#DIV/0!</v>
      </c>
      <c r="H250" t="e">
        <f>IF(AVERAGE(data.csv!L252:L254)&lt;$BH$5*AVERAGE(data.csv!L240:L250),$A250," ")</f>
        <v>#DIV/0!</v>
      </c>
      <c r="I250" t="e">
        <f>IF(AVERAGE(data.csv!M252:M254)&lt;$BH$5*AVERAGE(data.csv!M240:M250),$A250," ")</f>
        <v>#DIV/0!</v>
      </c>
      <c r="J250" t="e">
        <f>IF(AVERAGE(data.csv!N252:N254)&lt;$BH$5*AVERAGE(data.csv!N240:N250),$A250," ")</f>
        <v>#DIV/0!</v>
      </c>
      <c r="K250" t="e">
        <f>IF(AVERAGE(data.csv!O252:O254)&lt;$BH$5*AVERAGE(data.csv!O240:O250),$A250," ")</f>
        <v>#DIV/0!</v>
      </c>
      <c r="L250" t="e">
        <f>IF(AVERAGE(data.csv!P252:P254)&lt;$BH$5*AVERAGE(data.csv!P240:P250),$A250," ")</f>
        <v>#DIV/0!</v>
      </c>
      <c r="M250" t="e">
        <f>IF(AVERAGE(data.csv!Q252:Q254)&lt;$BH$5*AVERAGE(data.csv!Q240:Q250),$A250," ")</f>
        <v>#DIV/0!</v>
      </c>
      <c r="N250" t="e">
        <f>IF(AVERAGE(data.csv!R252:R254)&lt;$BH$5*AVERAGE(data.csv!R240:R250),$A250," ")</f>
        <v>#DIV/0!</v>
      </c>
      <c r="O250" t="e">
        <f>IF(AVERAGE(data.csv!S252:S254)&lt;$BH$5*AVERAGE(data.csv!S240:S250),$A250," ")</f>
        <v>#DIV/0!</v>
      </c>
      <c r="P250" t="e">
        <f>IF(AVERAGE(data.csv!T252:T254)&lt;$BH$5*AVERAGE(data.csv!T240:T250),$A250," ")</f>
        <v>#DIV/0!</v>
      </c>
      <c r="Q250" t="e">
        <f>IF(AVERAGE(data.csv!U252:U254)&lt;$BH$5*AVERAGE(data.csv!U240:U250),$A250," ")</f>
        <v>#DIV/0!</v>
      </c>
      <c r="R250" t="e">
        <f>IF(AVERAGE(data.csv!V252:V254)&lt;$BH$5*AVERAGE(data.csv!V240:V250),$A250," ")</f>
        <v>#DIV/0!</v>
      </c>
      <c r="S250" t="e">
        <f>IF(AVERAGE(data.csv!W252:W254)&lt;$BH$5*AVERAGE(data.csv!W240:W250),$A250," ")</f>
        <v>#DIV/0!</v>
      </c>
      <c r="T250" t="e">
        <f>IF(AVERAGE(data.csv!X252:X254)&lt;$BH$5*AVERAGE(data.csv!X240:X250),$A250," ")</f>
        <v>#DIV/0!</v>
      </c>
      <c r="U250" t="e">
        <f>IF(AVERAGE(data.csv!Y252:Y254)&lt;$BH$5*AVERAGE(data.csv!Y240:Y250),$A250," ")</f>
        <v>#DIV/0!</v>
      </c>
      <c r="V250" t="e">
        <f>IF(AVERAGE(data.csv!Z252:Z254)&lt;$BH$5*AVERAGE(data.csv!Z240:Z250),$A250," ")</f>
        <v>#DIV/0!</v>
      </c>
      <c r="W250" t="e">
        <f>IF(AVERAGE(data.csv!AA252:AA254)&lt;$BH$5*AVERAGE(data.csv!AA240:AA250),$A250," ")</f>
        <v>#DIV/0!</v>
      </c>
      <c r="X250" t="e">
        <f>IF(AVERAGE(data.csv!AB252:AB254)&lt;$BH$5*AVERAGE(data.csv!AB240:AB250),$A250," ")</f>
        <v>#DIV/0!</v>
      </c>
      <c r="Y250" t="e">
        <f>IF(AVERAGE(data.csv!AC252:AC254)&lt;$BH$5*AVERAGE(data.csv!AC240:AC250),$A250," ")</f>
        <v>#DIV/0!</v>
      </c>
      <c r="Z250" t="e">
        <f>IF(AVERAGE(data.csv!AD252:AD254)&lt;$BH$5*AVERAGE(data.csv!AD240:AD250),$A250," ")</f>
        <v>#DIV/0!</v>
      </c>
      <c r="AA250" t="e">
        <f>IF(AVERAGE(data.csv!AE252:AE254)&lt;$BH$5*AVERAGE(data.csv!AE240:AE250),$A250," ")</f>
        <v>#DIV/0!</v>
      </c>
      <c r="AB250" t="e">
        <f>IF(AVERAGE(data.csv!AF252:AF254)&lt;$BH$5*AVERAGE(data.csv!AF240:AF250),$A250," ")</f>
        <v>#DIV/0!</v>
      </c>
      <c r="AC250" t="e">
        <f>IF(AVERAGE(data.csv!AG252:AG254)&lt;$BH$5*AVERAGE(data.csv!AG240:AG250),$A250," ")</f>
        <v>#DIV/0!</v>
      </c>
      <c r="AD250" t="e">
        <f>IF(AVERAGE(data.csv!AH252:AH254)&lt;$BH$5*AVERAGE(data.csv!AH240:AH250),$A250," ")</f>
        <v>#DIV/0!</v>
      </c>
      <c r="AE250" t="str">
        <f>IF(AVERAGE(data.csv!AI252:AI254)&lt;$BH$5*AVERAGE(data.csv!AI240:AI250),$A250," ")</f>
        <v xml:space="preserve"> </v>
      </c>
      <c r="AF250" t="str">
        <f>IF(AVERAGE(data.csv!AJ252:AJ254)&lt;$BH$5*AVERAGE(data.csv!AJ240:AJ250),$A250," ")</f>
        <v xml:space="preserve"> </v>
      </c>
      <c r="AG250" t="str">
        <f>IF(AVERAGE(data.csv!AK252:AK254)&lt;$BH$5*AVERAGE(data.csv!AK240:AK250),$A250," ")</f>
        <v xml:space="preserve"> </v>
      </c>
      <c r="AH250" t="str">
        <f>IF(AVERAGE(data.csv!AL252:AL254)&lt;$BH$5*AVERAGE(data.csv!AL240:AL250),$A250," ")</f>
        <v xml:space="preserve"> </v>
      </c>
      <c r="AI250" t="str">
        <f>IF(AVERAGE(data.csv!AM252:AM254)&lt;$BH$5*AVERAGE(data.csv!AM240:AM250),$A250," ")</f>
        <v xml:space="preserve"> </v>
      </c>
      <c r="AJ250" t="str">
        <f>IF(AVERAGE(data.csv!AN252:AN254)&lt;$BH$5*AVERAGE(data.csv!AN240:AN250),$A250," ")</f>
        <v xml:space="preserve"> </v>
      </c>
      <c r="AK250" t="str">
        <f>IF(AVERAGE(data.csv!AO252:AO254)&lt;$BH$5*AVERAGE(data.csv!AO240:AO250),$A250," ")</f>
        <v xml:space="preserve"> </v>
      </c>
      <c r="AL250" t="str">
        <f>IF(AVERAGE(data.csv!AP252:AP254)&lt;$BH$5*AVERAGE(data.csv!AP240:AP250),$A250," ")</f>
        <v xml:space="preserve"> </v>
      </c>
      <c r="AM250" t="str">
        <f>IF(AVERAGE(data.csv!AQ252:AQ254)&lt;$BH$5*AVERAGE(data.csv!AQ240:AQ250),$A250," ")</f>
        <v xml:space="preserve"> </v>
      </c>
      <c r="AN250" t="str">
        <f>IF(AVERAGE(data.csv!AR252:AR254)&lt;$BH$5*AVERAGE(data.csv!AR240:AR250),$A250," ")</f>
        <v xml:space="preserve"> </v>
      </c>
      <c r="AO250" t="str">
        <f>IF(AVERAGE(data.csv!AS252:AS254)&lt;$BH$5*AVERAGE(data.csv!AS240:AS250),$A250," ")</f>
        <v xml:space="preserve"> </v>
      </c>
      <c r="AP250" t="str">
        <f>IF(AVERAGE(data.csv!AT252:AT254)&lt;$BH$5*AVERAGE(data.csv!AT240:AT250),$A250," ")</f>
        <v xml:space="preserve"> </v>
      </c>
      <c r="AQ250" t="str">
        <f>IF(AVERAGE(data.csv!AU252:AU254)&lt;$BH$5*AVERAGE(data.csv!AU240:AU250),$A250," ")</f>
        <v xml:space="preserve"> </v>
      </c>
      <c r="AR250" t="str">
        <f>IF(AVERAGE(data.csv!AV252:AV254)&lt;$BH$5*AVERAGE(data.csv!AV240:AV250),$A250," ")</f>
        <v xml:space="preserve"> </v>
      </c>
      <c r="AS250" t="str">
        <f>IF(AVERAGE(data.csv!AW252:AW254)&lt;$BH$5*AVERAGE(data.csv!AW240:AW250),$A250," ")</f>
        <v xml:space="preserve"> </v>
      </c>
      <c r="AT250" t="str">
        <f>IF(AVERAGE(data.csv!AX252:AX254)&lt;$BH$5*AVERAGE(data.csv!AX240:AX250),$A250," ")</f>
        <v xml:space="preserve"> </v>
      </c>
      <c r="AU250" t="str">
        <f>IF(AVERAGE(data.csv!AY252:AY254)&lt;$BH$5*AVERAGE(data.csv!AY240:AY250),$A250," ")</f>
        <v xml:space="preserve"> </v>
      </c>
      <c r="AV250" t="str">
        <f>IF(AVERAGE(data.csv!AZ252:AZ254)&lt;$BH$5*AVERAGE(data.csv!AZ240:AZ250),$A250," ")</f>
        <v xml:space="preserve"> </v>
      </c>
      <c r="AW250" t="str">
        <f>IF(AVERAGE(data.csv!BA252:BA254)&lt;$BH$5*AVERAGE(data.csv!BA240:BA250),$A250," ")</f>
        <v xml:space="preserve"> </v>
      </c>
      <c r="AX250" t="str">
        <f>IF(AVERAGE(data.csv!BB252:BB254)&lt;$BH$5*AVERAGE(data.csv!BB240:BB250),$A250," ")</f>
        <v xml:space="preserve"> </v>
      </c>
      <c r="AY250" t="str">
        <f>IF(AVERAGE(data.csv!BC252:BC254)&lt;$BH$5*AVERAGE(data.csv!BC240:BC250),$A250," ")</f>
        <v xml:space="preserve"> </v>
      </c>
      <c r="AZ250" t="str">
        <f>IF(AVERAGE(data.csv!BD252:BD254)&lt;$BH$5*AVERAGE(data.csv!BD240:BD250),$A250," ")</f>
        <v xml:space="preserve"> </v>
      </c>
      <c r="BA250" t="str">
        <f>IF(AVERAGE(data.csv!BE252:BE254)&lt;$BH$5*AVERAGE(data.csv!BE240:BE250),$A250," ")</f>
        <v xml:space="preserve"> </v>
      </c>
      <c r="BB250" t="str">
        <f>IF(AVERAGE(data.csv!BF252:BF254)&lt;$BH$5*AVERAGE(data.csv!BF240:BF250),$A250," ")</f>
        <v xml:space="preserve"> </v>
      </c>
      <c r="BC250" t="str">
        <f>IF(AVERAGE(data.csv!BG252:BG254)&lt;$BH$5*AVERAGE(data.csv!BG240:BG250),$A250," ")</f>
        <v xml:space="preserve"> </v>
      </c>
      <c r="BD250" t="str">
        <f>IF(AVERAGE(data.csv!BH252:BH254)&lt;$BH$5*AVERAGE(data.csv!BH240:BH250),$A250," ")</f>
        <v xml:space="preserve"> </v>
      </c>
      <c r="BE250" t="str">
        <f>IF(AVERAGE(data.csv!BI252:BI254)&lt;$BH$5*AVERAGE(data.csv!BI240:BI250),$A250," ")</f>
        <v xml:space="preserve"> </v>
      </c>
      <c r="BF250" s="16" t="str">
        <f>IF(AVERAGE(data.csv!BJ252:BJ254)&lt;$BH$5*AVERAGE(data.csv!BJ240:BJ250),$A250," ")</f>
        <v xml:space="preserve"> </v>
      </c>
    </row>
    <row r="251" spans="1:58" x14ac:dyDescent="0.3">
      <c r="A251" s="4">
        <f>AVERAGE(data.csv!C251:F251)</f>
        <v>-20.524999999999999</v>
      </c>
      <c r="B251" s="7"/>
      <c r="D251" t="e">
        <f>IF(AVERAGE(data.csv!H253:H255)&lt;$BH$5*AVERAGE(data.csv!H241:H251),$A251," ")</f>
        <v>#DIV/0!</v>
      </c>
      <c r="E251" t="e">
        <f>IF(AVERAGE(data.csv!I253:I255)&lt;$BH$5*AVERAGE(data.csv!I241:I251),$A251," ")</f>
        <v>#DIV/0!</v>
      </c>
      <c r="F251" t="e">
        <f>IF(AVERAGE(data.csv!J253:J255)&lt;$BH$5*AVERAGE(data.csv!J241:J251),$A251," ")</f>
        <v>#DIV/0!</v>
      </c>
      <c r="G251" t="e">
        <f>IF(AVERAGE(data.csv!K253:K255)&lt;$BH$5*AVERAGE(data.csv!K241:K251),$A251," ")</f>
        <v>#DIV/0!</v>
      </c>
      <c r="H251" t="e">
        <f>IF(AVERAGE(data.csv!L253:L255)&lt;$BH$5*AVERAGE(data.csv!L241:L251),$A251," ")</f>
        <v>#DIV/0!</v>
      </c>
      <c r="I251" t="e">
        <f>IF(AVERAGE(data.csv!M253:M255)&lt;$BH$5*AVERAGE(data.csv!M241:M251),$A251," ")</f>
        <v>#DIV/0!</v>
      </c>
      <c r="J251" t="e">
        <f>IF(AVERAGE(data.csv!N253:N255)&lt;$BH$5*AVERAGE(data.csv!N241:N251),$A251," ")</f>
        <v>#DIV/0!</v>
      </c>
      <c r="K251" t="e">
        <f>IF(AVERAGE(data.csv!O253:O255)&lt;$BH$5*AVERAGE(data.csv!O241:O251),$A251," ")</f>
        <v>#DIV/0!</v>
      </c>
      <c r="L251" t="e">
        <f>IF(AVERAGE(data.csv!P253:P255)&lt;$BH$5*AVERAGE(data.csv!P241:P251),$A251," ")</f>
        <v>#DIV/0!</v>
      </c>
      <c r="M251" t="e">
        <f>IF(AVERAGE(data.csv!Q253:Q255)&lt;$BH$5*AVERAGE(data.csv!Q241:Q251),$A251," ")</f>
        <v>#DIV/0!</v>
      </c>
      <c r="N251" t="e">
        <f>IF(AVERAGE(data.csv!R253:R255)&lt;$BH$5*AVERAGE(data.csv!R241:R251),$A251," ")</f>
        <v>#DIV/0!</v>
      </c>
      <c r="O251" t="e">
        <f>IF(AVERAGE(data.csv!S253:S255)&lt;$BH$5*AVERAGE(data.csv!S241:S251),$A251," ")</f>
        <v>#DIV/0!</v>
      </c>
      <c r="P251" t="e">
        <f>IF(AVERAGE(data.csv!T253:T255)&lt;$BH$5*AVERAGE(data.csv!T241:T251),$A251," ")</f>
        <v>#DIV/0!</v>
      </c>
      <c r="Q251" t="e">
        <f>IF(AVERAGE(data.csv!U253:U255)&lt;$BH$5*AVERAGE(data.csv!U241:U251),$A251," ")</f>
        <v>#DIV/0!</v>
      </c>
      <c r="R251" t="e">
        <f>IF(AVERAGE(data.csv!V253:V255)&lt;$BH$5*AVERAGE(data.csv!V241:V251),$A251," ")</f>
        <v>#DIV/0!</v>
      </c>
      <c r="S251" t="e">
        <f>IF(AVERAGE(data.csv!W253:W255)&lt;$BH$5*AVERAGE(data.csv!W241:W251),$A251," ")</f>
        <v>#DIV/0!</v>
      </c>
      <c r="T251" t="e">
        <f>IF(AVERAGE(data.csv!X253:X255)&lt;$BH$5*AVERAGE(data.csv!X241:X251),$A251," ")</f>
        <v>#DIV/0!</v>
      </c>
      <c r="U251" t="e">
        <f>IF(AVERAGE(data.csv!Y253:Y255)&lt;$BH$5*AVERAGE(data.csv!Y241:Y251),$A251," ")</f>
        <v>#DIV/0!</v>
      </c>
      <c r="V251" t="e">
        <f>IF(AVERAGE(data.csv!Z253:Z255)&lt;$BH$5*AVERAGE(data.csv!Z241:Z251),$A251," ")</f>
        <v>#DIV/0!</v>
      </c>
      <c r="W251" t="e">
        <f>IF(AVERAGE(data.csv!AA253:AA255)&lt;$BH$5*AVERAGE(data.csv!AA241:AA251),$A251," ")</f>
        <v>#DIV/0!</v>
      </c>
      <c r="X251" t="e">
        <f>IF(AVERAGE(data.csv!AB253:AB255)&lt;$BH$5*AVERAGE(data.csv!AB241:AB251),$A251," ")</f>
        <v>#DIV/0!</v>
      </c>
      <c r="Y251" t="e">
        <f>IF(AVERAGE(data.csv!AC253:AC255)&lt;$BH$5*AVERAGE(data.csv!AC241:AC251),$A251," ")</f>
        <v>#DIV/0!</v>
      </c>
      <c r="Z251" t="e">
        <f>IF(AVERAGE(data.csv!AD253:AD255)&lt;$BH$5*AVERAGE(data.csv!AD241:AD251),$A251," ")</f>
        <v>#DIV/0!</v>
      </c>
      <c r="AA251" t="e">
        <f>IF(AVERAGE(data.csv!AE253:AE255)&lt;$BH$5*AVERAGE(data.csv!AE241:AE251),$A251," ")</f>
        <v>#DIV/0!</v>
      </c>
      <c r="AB251" t="e">
        <f>IF(AVERAGE(data.csv!AF253:AF255)&lt;$BH$5*AVERAGE(data.csv!AF241:AF251),$A251," ")</f>
        <v>#DIV/0!</v>
      </c>
      <c r="AC251" t="e">
        <f>IF(AVERAGE(data.csv!AG253:AG255)&lt;$BH$5*AVERAGE(data.csv!AG241:AG251),$A251," ")</f>
        <v>#DIV/0!</v>
      </c>
      <c r="AD251" t="e">
        <f>IF(AVERAGE(data.csv!AH253:AH255)&lt;$BH$5*AVERAGE(data.csv!AH241:AH251),$A251," ")</f>
        <v>#DIV/0!</v>
      </c>
      <c r="AE251" t="str">
        <f>IF(AVERAGE(data.csv!AI253:AI255)&lt;$BH$5*AVERAGE(data.csv!AI241:AI251),$A251," ")</f>
        <v xml:space="preserve"> </v>
      </c>
      <c r="AF251" t="str">
        <f>IF(AVERAGE(data.csv!AJ253:AJ255)&lt;$BH$5*AVERAGE(data.csv!AJ241:AJ251),$A251," ")</f>
        <v xml:space="preserve"> </v>
      </c>
      <c r="AG251" t="str">
        <f>IF(AVERAGE(data.csv!AK253:AK255)&lt;$BH$5*AVERAGE(data.csv!AK241:AK251),$A251," ")</f>
        <v xml:space="preserve"> </v>
      </c>
      <c r="AH251" t="str">
        <f>IF(AVERAGE(data.csv!AL253:AL255)&lt;$BH$5*AVERAGE(data.csv!AL241:AL251),$A251," ")</f>
        <v xml:space="preserve"> </v>
      </c>
      <c r="AI251" t="str">
        <f>IF(AVERAGE(data.csv!AM253:AM255)&lt;$BH$5*AVERAGE(data.csv!AM241:AM251),$A251," ")</f>
        <v xml:space="preserve"> </v>
      </c>
      <c r="AJ251" t="str">
        <f>IF(AVERAGE(data.csv!AN253:AN255)&lt;$BH$5*AVERAGE(data.csv!AN241:AN251),$A251," ")</f>
        <v xml:space="preserve"> </v>
      </c>
      <c r="AK251" t="str">
        <f>IF(AVERAGE(data.csv!AO253:AO255)&lt;$BH$5*AVERAGE(data.csv!AO241:AO251),$A251," ")</f>
        <v xml:space="preserve"> </v>
      </c>
      <c r="AL251" t="str">
        <f>IF(AVERAGE(data.csv!AP253:AP255)&lt;$BH$5*AVERAGE(data.csv!AP241:AP251),$A251," ")</f>
        <v xml:space="preserve"> </v>
      </c>
      <c r="AM251" t="str">
        <f>IF(AVERAGE(data.csv!AQ253:AQ255)&lt;$BH$5*AVERAGE(data.csv!AQ241:AQ251),$A251," ")</f>
        <v xml:space="preserve"> </v>
      </c>
      <c r="AN251" t="str">
        <f>IF(AVERAGE(data.csv!AR253:AR255)&lt;$BH$5*AVERAGE(data.csv!AR241:AR251),$A251," ")</f>
        <v xml:space="preserve"> </v>
      </c>
      <c r="AO251" t="str">
        <f>IF(AVERAGE(data.csv!AS253:AS255)&lt;$BH$5*AVERAGE(data.csv!AS241:AS251),$A251," ")</f>
        <v xml:space="preserve"> </v>
      </c>
      <c r="AP251" t="str">
        <f>IF(AVERAGE(data.csv!AT253:AT255)&lt;$BH$5*AVERAGE(data.csv!AT241:AT251),$A251," ")</f>
        <v xml:space="preserve"> </v>
      </c>
      <c r="AQ251" t="str">
        <f>IF(AVERAGE(data.csv!AU253:AU255)&lt;$BH$5*AVERAGE(data.csv!AU241:AU251),$A251," ")</f>
        <v xml:space="preserve"> </v>
      </c>
      <c r="AR251" t="str">
        <f>IF(AVERAGE(data.csv!AV253:AV255)&lt;$BH$5*AVERAGE(data.csv!AV241:AV251),$A251," ")</f>
        <v xml:space="preserve"> </v>
      </c>
      <c r="AS251">
        <f>IF(AVERAGE(data.csv!AW253:AW255)&lt;$BH$5*AVERAGE(data.csv!AW241:AW251),$A251," ")</f>
        <v>-20.524999999999999</v>
      </c>
      <c r="AT251" t="str">
        <f>IF(AVERAGE(data.csv!AX253:AX255)&lt;$BH$5*AVERAGE(data.csv!AX241:AX251),$A251," ")</f>
        <v xml:space="preserve"> </v>
      </c>
      <c r="AU251" t="str">
        <f>IF(AVERAGE(data.csv!AY253:AY255)&lt;$BH$5*AVERAGE(data.csv!AY241:AY251),$A251," ")</f>
        <v xml:space="preserve"> </v>
      </c>
      <c r="AV251" t="str">
        <f>IF(AVERAGE(data.csv!AZ253:AZ255)&lt;$BH$5*AVERAGE(data.csv!AZ241:AZ251),$A251," ")</f>
        <v xml:space="preserve"> </v>
      </c>
      <c r="AW251" t="str">
        <f>IF(AVERAGE(data.csv!BA253:BA255)&lt;$BH$5*AVERAGE(data.csv!BA241:BA251),$A251," ")</f>
        <v xml:space="preserve"> </v>
      </c>
      <c r="AX251" t="str">
        <f>IF(AVERAGE(data.csv!BB253:BB255)&lt;$BH$5*AVERAGE(data.csv!BB241:BB251),$A251," ")</f>
        <v xml:space="preserve"> </v>
      </c>
      <c r="AY251" t="str">
        <f>IF(AVERAGE(data.csv!BC253:BC255)&lt;$BH$5*AVERAGE(data.csv!BC241:BC251),$A251," ")</f>
        <v xml:space="preserve"> </v>
      </c>
      <c r="AZ251" t="str">
        <f>IF(AVERAGE(data.csv!BD253:BD255)&lt;$BH$5*AVERAGE(data.csv!BD241:BD251),$A251," ")</f>
        <v xml:space="preserve"> </v>
      </c>
      <c r="BA251" t="str">
        <f>IF(AVERAGE(data.csv!BE253:BE255)&lt;$BH$5*AVERAGE(data.csv!BE241:BE251),$A251," ")</f>
        <v xml:space="preserve"> </v>
      </c>
      <c r="BB251" t="str">
        <f>IF(AVERAGE(data.csv!BF253:BF255)&lt;$BH$5*AVERAGE(data.csv!BF241:BF251),$A251," ")</f>
        <v xml:space="preserve"> </v>
      </c>
      <c r="BC251" t="str">
        <f>IF(AVERAGE(data.csv!BG253:BG255)&lt;$BH$5*AVERAGE(data.csv!BG241:BG251),$A251," ")</f>
        <v xml:space="preserve"> </v>
      </c>
      <c r="BD251" t="str">
        <f>IF(AVERAGE(data.csv!BH253:BH255)&lt;$BH$5*AVERAGE(data.csv!BH241:BH251),$A251," ")</f>
        <v xml:space="preserve"> </v>
      </c>
      <c r="BE251" t="str">
        <f>IF(AVERAGE(data.csv!BI253:BI255)&lt;$BH$5*AVERAGE(data.csv!BI241:BI251),$A251," ")</f>
        <v xml:space="preserve"> </v>
      </c>
      <c r="BF251" s="16" t="str">
        <f>IF(AVERAGE(data.csv!BJ253:BJ255)&lt;$BH$5*AVERAGE(data.csv!BJ241:BJ251),$A251," ")</f>
        <v xml:space="preserve"> </v>
      </c>
    </row>
    <row r="252" spans="1:58" x14ac:dyDescent="0.3">
      <c r="A252" s="4">
        <f>AVERAGE(data.csv!C252:F252)</f>
        <v>-20.54</v>
      </c>
      <c r="B252" s="7"/>
      <c r="D252" t="e">
        <f>IF(AVERAGE(data.csv!H254:H256)&lt;$BH$5*AVERAGE(data.csv!H242:H252),$A252," ")</f>
        <v>#DIV/0!</v>
      </c>
      <c r="E252" t="e">
        <f>IF(AVERAGE(data.csv!I254:I256)&lt;$BH$5*AVERAGE(data.csv!I242:I252),$A252," ")</f>
        <v>#DIV/0!</v>
      </c>
      <c r="F252" t="e">
        <f>IF(AVERAGE(data.csv!J254:J256)&lt;$BH$5*AVERAGE(data.csv!J242:J252),$A252," ")</f>
        <v>#DIV/0!</v>
      </c>
      <c r="G252" t="e">
        <f>IF(AVERAGE(data.csv!K254:K256)&lt;$BH$5*AVERAGE(data.csv!K242:K252),$A252," ")</f>
        <v>#DIV/0!</v>
      </c>
      <c r="H252" t="e">
        <f>IF(AVERAGE(data.csv!L254:L256)&lt;$BH$5*AVERAGE(data.csv!L242:L252),$A252," ")</f>
        <v>#DIV/0!</v>
      </c>
      <c r="I252" t="e">
        <f>IF(AVERAGE(data.csv!M254:M256)&lt;$BH$5*AVERAGE(data.csv!M242:M252),$A252," ")</f>
        <v>#DIV/0!</v>
      </c>
      <c r="J252" t="e">
        <f>IF(AVERAGE(data.csv!N254:N256)&lt;$BH$5*AVERAGE(data.csv!N242:N252),$A252," ")</f>
        <v>#DIV/0!</v>
      </c>
      <c r="K252" t="e">
        <f>IF(AVERAGE(data.csv!O254:O256)&lt;$BH$5*AVERAGE(data.csv!O242:O252),$A252," ")</f>
        <v>#DIV/0!</v>
      </c>
      <c r="L252" t="e">
        <f>IF(AVERAGE(data.csv!P254:P256)&lt;$BH$5*AVERAGE(data.csv!P242:P252),$A252," ")</f>
        <v>#DIV/0!</v>
      </c>
      <c r="M252" t="e">
        <f>IF(AVERAGE(data.csv!Q254:Q256)&lt;$BH$5*AVERAGE(data.csv!Q242:Q252),$A252," ")</f>
        <v>#DIV/0!</v>
      </c>
      <c r="N252" t="e">
        <f>IF(AVERAGE(data.csv!R254:R256)&lt;$BH$5*AVERAGE(data.csv!R242:R252),$A252," ")</f>
        <v>#DIV/0!</v>
      </c>
      <c r="O252" t="e">
        <f>IF(AVERAGE(data.csv!S254:S256)&lt;$BH$5*AVERAGE(data.csv!S242:S252),$A252," ")</f>
        <v>#DIV/0!</v>
      </c>
      <c r="P252" t="e">
        <f>IF(AVERAGE(data.csv!T254:T256)&lt;$BH$5*AVERAGE(data.csv!T242:T252),$A252," ")</f>
        <v>#DIV/0!</v>
      </c>
      <c r="Q252" t="e">
        <f>IF(AVERAGE(data.csv!U254:U256)&lt;$BH$5*AVERAGE(data.csv!U242:U252),$A252," ")</f>
        <v>#DIV/0!</v>
      </c>
      <c r="R252" t="e">
        <f>IF(AVERAGE(data.csv!V254:V256)&lt;$BH$5*AVERAGE(data.csv!V242:V252),$A252," ")</f>
        <v>#DIV/0!</v>
      </c>
      <c r="S252" t="e">
        <f>IF(AVERAGE(data.csv!W254:W256)&lt;$BH$5*AVERAGE(data.csv!W242:W252),$A252," ")</f>
        <v>#DIV/0!</v>
      </c>
      <c r="T252" t="e">
        <f>IF(AVERAGE(data.csv!X254:X256)&lt;$BH$5*AVERAGE(data.csv!X242:X252),$A252," ")</f>
        <v>#DIV/0!</v>
      </c>
      <c r="U252" t="e">
        <f>IF(AVERAGE(data.csv!Y254:Y256)&lt;$BH$5*AVERAGE(data.csv!Y242:Y252),$A252," ")</f>
        <v>#DIV/0!</v>
      </c>
      <c r="V252" t="e">
        <f>IF(AVERAGE(data.csv!Z254:Z256)&lt;$BH$5*AVERAGE(data.csv!Z242:Z252),$A252," ")</f>
        <v>#DIV/0!</v>
      </c>
      <c r="W252" t="e">
        <f>IF(AVERAGE(data.csv!AA254:AA256)&lt;$BH$5*AVERAGE(data.csv!AA242:AA252),$A252," ")</f>
        <v>#DIV/0!</v>
      </c>
      <c r="X252" t="e">
        <f>IF(AVERAGE(data.csv!AB254:AB256)&lt;$BH$5*AVERAGE(data.csv!AB242:AB252),$A252," ")</f>
        <v>#DIV/0!</v>
      </c>
      <c r="Y252" t="e">
        <f>IF(AVERAGE(data.csv!AC254:AC256)&lt;$BH$5*AVERAGE(data.csv!AC242:AC252),$A252," ")</f>
        <v>#DIV/0!</v>
      </c>
      <c r="Z252" t="e">
        <f>IF(AVERAGE(data.csv!AD254:AD256)&lt;$BH$5*AVERAGE(data.csv!AD242:AD252),$A252," ")</f>
        <v>#DIV/0!</v>
      </c>
      <c r="AA252" t="e">
        <f>IF(AVERAGE(data.csv!AE254:AE256)&lt;$BH$5*AVERAGE(data.csv!AE242:AE252),$A252," ")</f>
        <v>#DIV/0!</v>
      </c>
      <c r="AB252" t="e">
        <f>IF(AVERAGE(data.csv!AF254:AF256)&lt;$BH$5*AVERAGE(data.csv!AF242:AF252),$A252," ")</f>
        <v>#DIV/0!</v>
      </c>
      <c r="AC252" t="e">
        <f>IF(AVERAGE(data.csv!AG254:AG256)&lt;$BH$5*AVERAGE(data.csv!AG242:AG252),$A252," ")</f>
        <v>#DIV/0!</v>
      </c>
      <c r="AD252" t="e">
        <f>IF(AVERAGE(data.csv!AH254:AH256)&lt;$BH$5*AVERAGE(data.csv!AH242:AH252),$A252," ")</f>
        <v>#DIV/0!</v>
      </c>
      <c r="AE252" t="str">
        <f>IF(AVERAGE(data.csv!AI254:AI256)&lt;$BH$5*AVERAGE(data.csv!AI242:AI252),$A252," ")</f>
        <v xml:space="preserve"> </v>
      </c>
      <c r="AF252" t="str">
        <f>IF(AVERAGE(data.csv!AJ254:AJ256)&lt;$BH$5*AVERAGE(data.csv!AJ242:AJ252),$A252," ")</f>
        <v xml:space="preserve"> </v>
      </c>
      <c r="AG252" t="str">
        <f>IF(AVERAGE(data.csv!AK254:AK256)&lt;$BH$5*AVERAGE(data.csv!AK242:AK252),$A252," ")</f>
        <v xml:space="preserve"> </v>
      </c>
      <c r="AH252" t="str">
        <f>IF(AVERAGE(data.csv!AL254:AL256)&lt;$BH$5*AVERAGE(data.csv!AL242:AL252),$A252," ")</f>
        <v xml:space="preserve"> </v>
      </c>
      <c r="AI252" t="str">
        <f>IF(AVERAGE(data.csv!AM254:AM256)&lt;$BH$5*AVERAGE(data.csv!AM242:AM252),$A252," ")</f>
        <v xml:space="preserve"> </v>
      </c>
      <c r="AJ252" t="str">
        <f>IF(AVERAGE(data.csv!AN254:AN256)&lt;$BH$5*AVERAGE(data.csv!AN242:AN252),$A252," ")</f>
        <v xml:space="preserve"> </v>
      </c>
      <c r="AK252" t="str">
        <f>IF(AVERAGE(data.csv!AO254:AO256)&lt;$BH$5*AVERAGE(data.csv!AO242:AO252),$A252," ")</f>
        <v xml:space="preserve"> </v>
      </c>
      <c r="AL252" t="str">
        <f>IF(AVERAGE(data.csv!AP254:AP256)&lt;$BH$5*AVERAGE(data.csv!AP242:AP252),$A252," ")</f>
        <v xml:space="preserve"> </v>
      </c>
      <c r="AM252" t="str">
        <f>IF(AVERAGE(data.csv!AQ254:AQ256)&lt;$BH$5*AVERAGE(data.csv!AQ242:AQ252),$A252," ")</f>
        <v xml:space="preserve"> </v>
      </c>
      <c r="AN252" t="str">
        <f>IF(AVERAGE(data.csv!AR254:AR256)&lt;$BH$5*AVERAGE(data.csv!AR242:AR252),$A252," ")</f>
        <v xml:space="preserve"> </v>
      </c>
      <c r="AO252" t="str">
        <f>IF(AVERAGE(data.csv!AS254:AS256)&lt;$BH$5*AVERAGE(data.csv!AS242:AS252),$A252," ")</f>
        <v xml:space="preserve"> </v>
      </c>
      <c r="AP252" t="str">
        <f>IF(AVERAGE(data.csv!AT254:AT256)&lt;$BH$5*AVERAGE(data.csv!AT242:AT252),$A252," ")</f>
        <v xml:space="preserve"> </v>
      </c>
      <c r="AQ252" t="str">
        <f>IF(AVERAGE(data.csv!AU254:AU256)&lt;$BH$5*AVERAGE(data.csv!AU242:AU252),$A252," ")</f>
        <v xml:space="preserve"> </v>
      </c>
      <c r="AR252" t="str">
        <f>IF(AVERAGE(data.csv!AV254:AV256)&lt;$BH$5*AVERAGE(data.csv!AV242:AV252),$A252," ")</f>
        <v xml:space="preserve"> </v>
      </c>
      <c r="AS252" t="str">
        <f>IF(AVERAGE(data.csv!AW254:AW256)&lt;$BH$5*AVERAGE(data.csv!AW242:AW252),$A252," ")</f>
        <v xml:space="preserve"> </v>
      </c>
      <c r="AT252" t="str">
        <f>IF(AVERAGE(data.csv!AX254:AX256)&lt;$BH$5*AVERAGE(data.csv!AX242:AX252),$A252," ")</f>
        <v xml:space="preserve"> </v>
      </c>
      <c r="AU252" t="str">
        <f>IF(AVERAGE(data.csv!AY254:AY256)&lt;$BH$5*AVERAGE(data.csv!AY242:AY252),$A252," ")</f>
        <v xml:space="preserve"> </v>
      </c>
      <c r="AV252" t="str">
        <f>IF(AVERAGE(data.csv!AZ254:AZ256)&lt;$BH$5*AVERAGE(data.csv!AZ242:AZ252),$A252," ")</f>
        <v xml:space="preserve"> </v>
      </c>
      <c r="AW252" t="str">
        <f>IF(AVERAGE(data.csv!BA254:BA256)&lt;$BH$5*AVERAGE(data.csv!BA242:BA252),$A252," ")</f>
        <v xml:space="preserve"> </v>
      </c>
      <c r="AX252" t="str">
        <f>IF(AVERAGE(data.csv!BB254:BB256)&lt;$BH$5*AVERAGE(data.csv!BB242:BB252),$A252," ")</f>
        <v xml:space="preserve"> </v>
      </c>
      <c r="AY252" t="str">
        <f>IF(AVERAGE(data.csv!BC254:BC256)&lt;$BH$5*AVERAGE(data.csv!BC242:BC252),$A252," ")</f>
        <v xml:space="preserve"> </v>
      </c>
      <c r="AZ252" t="str">
        <f>IF(AVERAGE(data.csv!BD254:BD256)&lt;$BH$5*AVERAGE(data.csv!BD242:BD252),$A252," ")</f>
        <v xml:space="preserve"> </v>
      </c>
      <c r="BA252" t="str">
        <f>IF(AVERAGE(data.csv!BE254:BE256)&lt;$BH$5*AVERAGE(data.csv!BE242:BE252),$A252," ")</f>
        <v xml:space="preserve"> </v>
      </c>
      <c r="BB252" t="str">
        <f>IF(AVERAGE(data.csv!BF254:BF256)&lt;$BH$5*AVERAGE(data.csv!BF242:BF252),$A252," ")</f>
        <v xml:space="preserve"> </v>
      </c>
      <c r="BC252" t="str">
        <f>IF(AVERAGE(data.csv!BG254:BG256)&lt;$BH$5*AVERAGE(data.csv!BG242:BG252),$A252," ")</f>
        <v xml:space="preserve"> </v>
      </c>
      <c r="BD252" t="str">
        <f>IF(AVERAGE(data.csv!BH254:BH256)&lt;$BH$5*AVERAGE(data.csv!BH242:BH252),$A252," ")</f>
        <v xml:space="preserve"> </v>
      </c>
      <c r="BE252" t="str">
        <f>IF(AVERAGE(data.csv!BI254:BI256)&lt;$BH$5*AVERAGE(data.csv!BI242:BI252),$A252," ")</f>
        <v xml:space="preserve"> </v>
      </c>
      <c r="BF252" s="16" t="str">
        <f>IF(AVERAGE(data.csv!BJ254:BJ256)&lt;$BH$5*AVERAGE(data.csv!BJ242:BJ252),$A252," ")</f>
        <v xml:space="preserve"> </v>
      </c>
    </row>
    <row r="253" spans="1:58" x14ac:dyDescent="0.3">
      <c r="A253" s="4">
        <f>AVERAGE(data.csv!C253:F253)</f>
        <v>-20.57</v>
      </c>
      <c r="B253" s="7"/>
      <c r="D253" t="e">
        <f>IF(AVERAGE(data.csv!H255:H257)&lt;$BH$5*AVERAGE(data.csv!H243:H253),$A253," ")</f>
        <v>#DIV/0!</v>
      </c>
      <c r="E253" t="e">
        <f>IF(AVERAGE(data.csv!I255:I257)&lt;$BH$5*AVERAGE(data.csv!I243:I253),$A253," ")</f>
        <v>#DIV/0!</v>
      </c>
      <c r="F253" t="e">
        <f>IF(AVERAGE(data.csv!J255:J257)&lt;$BH$5*AVERAGE(data.csv!J243:J253),$A253," ")</f>
        <v>#DIV/0!</v>
      </c>
      <c r="G253" t="e">
        <f>IF(AVERAGE(data.csv!K255:K257)&lt;$BH$5*AVERAGE(data.csv!K243:K253),$A253," ")</f>
        <v>#DIV/0!</v>
      </c>
      <c r="H253" t="e">
        <f>IF(AVERAGE(data.csv!L255:L257)&lt;$BH$5*AVERAGE(data.csv!L243:L253),$A253," ")</f>
        <v>#DIV/0!</v>
      </c>
      <c r="I253" t="e">
        <f>IF(AVERAGE(data.csv!M255:M257)&lt;$BH$5*AVERAGE(data.csv!M243:M253),$A253," ")</f>
        <v>#DIV/0!</v>
      </c>
      <c r="J253" t="e">
        <f>IF(AVERAGE(data.csv!N255:N257)&lt;$BH$5*AVERAGE(data.csv!N243:N253),$A253," ")</f>
        <v>#DIV/0!</v>
      </c>
      <c r="K253" t="e">
        <f>IF(AVERAGE(data.csv!O255:O257)&lt;$BH$5*AVERAGE(data.csv!O243:O253),$A253," ")</f>
        <v>#DIV/0!</v>
      </c>
      <c r="L253" t="e">
        <f>IF(AVERAGE(data.csv!P255:P257)&lt;$BH$5*AVERAGE(data.csv!P243:P253),$A253," ")</f>
        <v>#DIV/0!</v>
      </c>
      <c r="M253" t="e">
        <f>IF(AVERAGE(data.csv!Q255:Q257)&lt;$BH$5*AVERAGE(data.csv!Q243:Q253),$A253," ")</f>
        <v>#DIV/0!</v>
      </c>
      <c r="N253" t="e">
        <f>IF(AVERAGE(data.csv!R255:R257)&lt;$BH$5*AVERAGE(data.csv!R243:R253),$A253," ")</f>
        <v>#DIV/0!</v>
      </c>
      <c r="O253" t="e">
        <f>IF(AVERAGE(data.csv!S255:S257)&lt;$BH$5*AVERAGE(data.csv!S243:S253),$A253," ")</f>
        <v>#DIV/0!</v>
      </c>
      <c r="P253" t="e">
        <f>IF(AVERAGE(data.csv!T255:T257)&lt;$BH$5*AVERAGE(data.csv!T243:T253),$A253," ")</f>
        <v>#DIV/0!</v>
      </c>
      <c r="Q253" t="e">
        <f>IF(AVERAGE(data.csv!U255:U257)&lt;$BH$5*AVERAGE(data.csv!U243:U253),$A253," ")</f>
        <v>#DIV/0!</v>
      </c>
      <c r="R253" t="e">
        <f>IF(AVERAGE(data.csv!V255:V257)&lt;$BH$5*AVERAGE(data.csv!V243:V253),$A253," ")</f>
        <v>#DIV/0!</v>
      </c>
      <c r="S253" t="e">
        <f>IF(AVERAGE(data.csv!W255:W257)&lt;$BH$5*AVERAGE(data.csv!W243:W253),$A253," ")</f>
        <v>#DIV/0!</v>
      </c>
      <c r="T253" t="e">
        <f>IF(AVERAGE(data.csv!X255:X257)&lt;$BH$5*AVERAGE(data.csv!X243:X253),$A253," ")</f>
        <v>#DIV/0!</v>
      </c>
      <c r="U253" t="e">
        <f>IF(AVERAGE(data.csv!Y255:Y257)&lt;$BH$5*AVERAGE(data.csv!Y243:Y253),$A253," ")</f>
        <v>#DIV/0!</v>
      </c>
      <c r="V253" t="e">
        <f>IF(AVERAGE(data.csv!Z255:Z257)&lt;$BH$5*AVERAGE(data.csv!Z243:Z253),$A253," ")</f>
        <v>#DIV/0!</v>
      </c>
      <c r="W253" t="e">
        <f>IF(AVERAGE(data.csv!AA255:AA257)&lt;$BH$5*AVERAGE(data.csv!AA243:AA253),$A253," ")</f>
        <v>#DIV/0!</v>
      </c>
      <c r="X253" t="e">
        <f>IF(AVERAGE(data.csv!AB255:AB257)&lt;$BH$5*AVERAGE(data.csv!AB243:AB253),$A253," ")</f>
        <v>#DIV/0!</v>
      </c>
      <c r="Y253" t="e">
        <f>IF(AVERAGE(data.csv!AC255:AC257)&lt;$BH$5*AVERAGE(data.csv!AC243:AC253),$A253," ")</f>
        <v>#DIV/0!</v>
      </c>
      <c r="Z253" t="e">
        <f>IF(AVERAGE(data.csv!AD255:AD257)&lt;$BH$5*AVERAGE(data.csv!AD243:AD253),$A253," ")</f>
        <v>#DIV/0!</v>
      </c>
      <c r="AA253" t="e">
        <f>IF(AVERAGE(data.csv!AE255:AE257)&lt;$BH$5*AVERAGE(data.csv!AE243:AE253),$A253," ")</f>
        <v>#DIV/0!</v>
      </c>
      <c r="AB253" t="e">
        <f>IF(AVERAGE(data.csv!AF255:AF257)&lt;$BH$5*AVERAGE(data.csv!AF243:AF253),$A253," ")</f>
        <v>#DIV/0!</v>
      </c>
      <c r="AC253" t="e">
        <f>IF(AVERAGE(data.csv!AG255:AG257)&lt;$BH$5*AVERAGE(data.csv!AG243:AG253),$A253," ")</f>
        <v>#DIV/0!</v>
      </c>
      <c r="AD253" t="e">
        <f>IF(AVERAGE(data.csv!AH255:AH257)&lt;$BH$5*AVERAGE(data.csv!AH243:AH253),$A253," ")</f>
        <v>#DIV/0!</v>
      </c>
      <c r="AE253" t="str">
        <f>IF(AVERAGE(data.csv!AI255:AI257)&lt;$BH$5*AVERAGE(data.csv!AI243:AI253),$A253," ")</f>
        <v xml:space="preserve"> </v>
      </c>
      <c r="AF253" t="str">
        <f>IF(AVERAGE(data.csv!AJ255:AJ257)&lt;$BH$5*AVERAGE(data.csv!AJ243:AJ253),$A253," ")</f>
        <v xml:space="preserve"> </v>
      </c>
      <c r="AG253" t="str">
        <f>IF(AVERAGE(data.csv!AK255:AK257)&lt;$BH$5*AVERAGE(data.csv!AK243:AK253),$A253," ")</f>
        <v xml:space="preserve"> </v>
      </c>
      <c r="AH253" t="str">
        <f>IF(AVERAGE(data.csv!AL255:AL257)&lt;$BH$5*AVERAGE(data.csv!AL243:AL253),$A253," ")</f>
        <v xml:space="preserve"> </v>
      </c>
      <c r="AI253" t="str">
        <f>IF(AVERAGE(data.csv!AM255:AM257)&lt;$BH$5*AVERAGE(data.csv!AM243:AM253),$A253," ")</f>
        <v xml:space="preserve"> </v>
      </c>
      <c r="AJ253" t="str">
        <f>IF(AVERAGE(data.csv!AN255:AN257)&lt;$BH$5*AVERAGE(data.csv!AN243:AN253),$A253," ")</f>
        <v xml:space="preserve"> </v>
      </c>
      <c r="AK253" t="str">
        <f>IF(AVERAGE(data.csv!AO255:AO257)&lt;$BH$5*AVERAGE(data.csv!AO243:AO253),$A253," ")</f>
        <v xml:space="preserve"> </v>
      </c>
      <c r="AL253" t="str">
        <f>IF(AVERAGE(data.csv!AP255:AP257)&lt;$BH$5*AVERAGE(data.csv!AP243:AP253),$A253," ")</f>
        <v xml:space="preserve"> </v>
      </c>
      <c r="AM253" t="str">
        <f>IF(AVERAGE(data.csv!AQ255:AQ257)&lt;$BH$5*AVERAGE(data.csv!AQ243:AQ253),$A253," ")</f>
        <v xml:space="preserve"> </v>
      </c>
      <c r="AN253" t="str">
        <f>IF(AVERAGE(data.csv!AR255:AR257)&lt;$BH$5*AVERAGE(data.csv!AR243:AR253),$A253," ")</f>
        <v xml:space="preserve"> </v>
      </c>
      <c r="AO253" t="str">
        <f>IF(AVERAGE(data.csv!AS255:AS257)&lt;$BH$5*AVERAGE(data.csv!AS243:AS253),$A253," ")</f>
        <v xml:space="preserve"> </v>
      </c>
      <c r="AP253" t="str">
        <f>IF(AVERAGE(data.csv!AT255:AT257)&lt;$BH$5*AVERAGE(data.csv!AT243:AT253),$A253," ")</f>
        <v xml:space="preserve"> </v>
      </c>
      <c r="AQ253" t="str">
        <f>IF(AVERAGE(data.csv!AU255:AU257)&lt;$BH$5*AVERAGE(data.csv!AU243:AU253),$A253," ")</f>
        <v xml:space="preserve"> </v>
      </c>
      <c r="AR253" t="str">
        <f>IF(AVERAGE(data.csv!AV255:AV257)&lt;$BH$5*AVERAGE(data.csv!AV243:AV253),$A253," ")</f>
        <v xml:space="preserve"> </v>
      </c>
      <c r="AS253" t="str">
        <f>IF(AVERAGE(data.csv!AW255:AW257)&lt;$BH$5*AVERAGE(data.csv!AW243:AW253),$A253," ")</f>
        <v xml:space="preserve"> </v>
      </c>
      <c r="AT253" t="str">
        <f>IF(AVERAGE(data.csv!AX255:AX257)&lt;$BH$5*AVERAGE(data.csv!AX243:AX253),$A253," ")</f>
        <v xml:space="preserve"> </v>
      </c>
      <c r="AU253" t="str">
        <f>IF(AVERAGE(data.csv!AY255:AY257)&lt;$BH$5*AVERAGE(data.csv!AY243:AY253),$A253," ")</f>
        <v xml:space="preserve"> </v>
      </c>
      <c r="AV253" t="str">
        <f>IF(AVERAGE(data.csv!AZ255:AZ257)&lt;$BH$5*AVERAGE(data.csv!AZ243:AZ253),$A253," ")</f>
        <v xml:space="preserve"> </v>
      </c>
      <c r="AW253" t="str">
        <f>IF(AVERAGE(data.csv!BA255:BA257)&lt;$BH$5*AVERAGE(data.csv!BA243:BA253),$A253," ")</f>
        <v xml:space="preserve"> </v>
      </c>
      <c r="AX253" t="str">
        <f>IF(AVERAGE(data.csv!BB255:BB257)&lt;$BH$5*AVERAGE(data.csv!BB243:BB253),$A253," ")</f>
        <v xml:space="preserve"> </v>
      </c>
      <c r="AY253" t="str">
        <f>IF(AVERAGE(data.csv!BC255:BC257)&lt;$BH$5*AVERAGE(data.csv!BC243:BC253),$A253," ")</f>
        <v xml:space="preserve"> </v>
      </c>
      <c r="AZ253" t="str">
        <f>IF(AVERAGE(data.csv!BD255:BD257)&lt;$BH$5*AVERAGE(data.csv!BD243:BD253),$A253," ")</f>
        <v xml:space="preserve"> </v>
      </c>
      <c r="BA253" t="str">
        <f>IF(AVERAGE(data.csv!BE255:BE257)&lt;$BH$5*AVERAGE(data.csv!BE243:BE253),$A253," ")</f>
        <v xml:space="preserve"> </v>
      </c>
      <c r="BB253" t="str">
        <f>IF(AVERAGE(data.csv!BF255:BF257)&lt;$BH$5*AVERAGE(data.csv!BF243:BF253),$A253," ")</f>
        <v xml:space="preserve"> </v>
      </c>
      <c r="BC253" t="str">
        <f>IF(AVERAGE(data.csv!BG255:BG257)&lt;$BH$5*AVERAGE(data.csv!BG243:BG253),$A253," ")</f>
        <v xml:space="preserve"> </v>
      </c>
      <c r="BD253" t="str">
        <f>IF(AVERAGE(data.csv!BH255:BH257)&lt;$BH$5*AVERAGE(data.csv!BH243:BH253),$A253," ")</f>
        <v xml:space="preserve"> </v>
      </c>
      <c r="BE253" t="str">
        <f>IF(AVERAGE(data.csv!BI255:BI257)&lt;$BH$5*AVERAGE(data.csv!BI243:BI253),$A253," ")</f>
        <v xml:space="preserve"> </v>
      </c>
      <c r="BF253" s="16" t="str">
        <f>IF(AVERAGE(data.csv!BJ255:BJ257)&lt;$BH$5*AVERAGE(data.csv!BJ243:BJ253),$A253," ")</f>
        <v xml:space="preserve"> </v>
      </c>
    </row>
    <row r="254" spans="1:58" x14ac:dyDescent="0.3">
      <c r="A254" s="4">
        <f>AVERAGE(data.csv!C254:F254)</f>
        <v>-20.61</v>
      </c>
      <c r="B254" s="7"/>
      <c r="D254" t="e">
        <f>IF(AVERAGE(data.csv!H256:H258)&lt;$BH$5*AVERAGE(data.csv!H244:H254),$A254," ")</f>
        <v>#DIV/0!</v>
      </c>
      <c r="E254" t="e">
        <f>IF(AVERAGE(data.csv!I256:I258)&lt;$BH$5*AVERAGE(data.csv!I244:I254),$A254," ")</f>
        <v>#DIV/0!</v>
      </c>
      <c r="F254" t="e">
        <f>IF(AVERAGE(data.csv!J256:J258)&lt;$BH$5*AVERAGE(data.csv!J244:J254),$A254," ")</f>
        <v>#DIV/0!</v>
      </c>
      <c r="G254" t="e">
        <f>IF(AVERAGE(data.csv!K256:K258)&lt;$BH$5*AVERAGE(data.csv!K244:K254),$A254," ")</f>
        <v>#DIV/0!</v>
      </c>
      <c r="H254" t="e">
        <f>IF(AVERAGE(data.csv!L256:L258)&lt;$BH$5*AVERAGE(data.csv!L244:L254),$A254," ")</f>
        <v>#DIV/0!</v>
      </c>
      <c r="I254" t="e">
        <f>IF(AVERAGE(data.csv!M256:M258)&lt;$BH$5*AVERAGE(data.csv!M244:M254),$A254," ")</f>
        <v>#DIV/0!</v>
      </c>
      <c r="J254" t="e">
        <f>IF(AVERAGE(data.csv!N256:N258)&lt;$BH$5*AVERAGE(data.csv!N244:N254),$A254," ")</f>
        <v>#DIV/0!</v>
      </c>
      <c r="K254" t="e">
        <f>IF(AVERAGE(data.csv!O256:O258)&lt;$BH$5*AVERAGE(data.csv!O244:O254),$A254," ")</f>
        <v>#DIV/0!</v>
      </c>
      <c r="L254" t="e">
        <f>IF(AVERAGE(data.csv!P256:P258)&lt;$BH$5*AVERAGE(data.csv!P244:P254),$A254," ")</f>
        <v>#DIV/0!</v>
      </c>
      <c r="M254" t="e">
        <f>IF(AVERAGE(data.csv!Q256:Q258)&lt;$BH$5*AVERAGE(data.csv!Q244:Q254),$A254," ")</f>
        <v>#DIV/0!</v>
      </c>
      <c r="N254" t="e">
        <f>IF(AVERAGE(data.csv!R256:R258)&lt;$BH$5*AVERAGE(data.csv!R244:R254),$A254," ")</f>
        <v>#DIV/0!</v>
      </c>
      <c r="O254" t="e">
        <f>IF(AVERAGE(data.csv!S256:S258)&lt;$BH$5*AVERAGE(data.csv!S244:S254),$A254," ")</f>
        <v>#DIV/0!</v>
      </c>
      <c r="P254" t="e">
        <f>IF(AVERAGE(data.csv!T256:T258)&lt;$BH$5*AVERAGE(data.csv!T244:T254),$A254," ")</f>
        <v>#DIV/0!</v>
      </c>
      <c r="Q254" t="e">
        <f>IF(AVERAGE(data.csv!U256:U258)&lt;$BH$5*AVERAGE(data.csv!U244:U254),$A254," ")</f>
        <v>#DIV/0!</v>
      </c>
      <c r="R254" t="e">
        <f>IF(AVERAGE(data.csv!V256:V258)&lt;$BH$5*AVERAGE(data.csv!V244:V254),$A254," ")</f>
        <v>#DIV/0!</v>
      </c>
      <c r="S254" t="e">
        <f>IF(AVERAGE(data.csv!W256:W258)&lt;$BH$5*AVERAGE(data.csv!W244:W254),$A254," ")</f>
        <v>#DIV/0!</v>
      </c>
      <c r="T254" t="e">
        <f>IF(AVERAGE(data.csv!X256:X258)&lt;$BH$5*AVERAGE(data.csv!X244:X254),$A254," ")</f>
        <v>#DIV/0!</v>
      </c>
      <c r="U254" t="e">
        <f>IF(AVERAGE(data.csv!Y256:Y258)&lt;$BH$5*AVERAGE(data.csv!Y244:Y254),$A254," ")</f>
        <v>#DIV/0!</v>
      </c>
      <c r="V254" t="e">
        <f>IF(AVERAGE(data.csv!Z256:Z258)&lt;$BH$5*AVERAGE(data.csv!Z244:Z254),$A254," ")</f>
        <v>#DIV/0!</v>
      </c>
      <c r="W254" t="e">
        <f>IF(AVERAGE(data.csv!AA256:AA258)&lt;$BH$5*AVERAGE(data.csv!AA244:AA254),$A254," ")</f>
        <v>#DIV/0!</v>
      </c>
      <c r="X254" t="e">
        <f>IF(AVERAGE(data.csv!AB256:AB258)&lt;$BH$5*AVERAGE(data.csv!AB244:AB254),$A254," ")</f>
        <v>#DIV/0!</v>
      </c>
      <c r="Y254" t="e">
        <f>IF(AVERAGE(data.csv!AC256:AC258)&lt;$BH$5*AVERAGE(data.csv!AC244:AC254),$A254," ")</f>
        <v>#DIV/0!</v>
      </c>
      <c r="Z254" t="e">
        <f>IF(AVERAGE(data.csv!AD256:AD258)&lt;$BH$5*AVERAGE(data.csv!AD244:AD254),$A254," ")</f>
        <v>#DIV/0!</v>
      </c>
      <c r="AA254" t="e">
        <f>IF(AVERAGE(data.csv!AE256:AE258)&lt;$BH$5*AVERAGE(data.csv!AE244:AE254),$A254," ")</f>
        <v>#DIV/0!</v>
      </c>
      <c r="AB254" t="e">
        <f>IF(AVERAGE(data.csv!AF256:AF258)&lt;$BH$5*AVERAGE(data.csv!AF244:AF254),$A254," ")</f>
        <v>#DIV/0!</v>
      </c>
      <c r="AC254" t="e">
        <f>IF(AVERAGE(data.csv!AG256:AG258)&lt;$BH$5*AVERAGE(data.csv!AG244:AG254),$A254," ")</f>
        <v>#DIV/0!</v>
      </c>
      <c r="AD254" t="e">
        <f>IF(AVERAGE(data.csv!AH256:AH258)&lt;$BH$5*AVERAGE(data.csv!AH244:AH254),$A254," ")</f>
        <v>#DIV/0!</v>
      </c>
      <c r="AE254" t="str">
        <f>IF(AVERAGE(data.csv!AI256:AI258)&lt;$BH$5*AVERAGE(data.csv!AI244:AI254),$A254," ")</f>
        <v xml:space="preserve"> </v>
      </c>
      <c r="AF254" t="str">
        <f>IF(AVERAGE(data.csv!AJ256:AJ258)&lt;$BH$5*AVERAGE(data.csv!AJ244:AJ254),$A254," ")</f>
        <v xml:space="preserve"> </v>
      </c>
      <c r="AG254" t="str">
        <f>IF(AVERAGE(data.csv!AK256:AK258)&lt;$BH$5*AVERAGE(data.csv!AK244:AK254),$A254," ")</f>
        <v xml:space="preserve"> </v>
      </c>
      <c r="AH254" t="str">
        <f>IF(AVERAGE(data.csv!AL256:AL258)&lt;$BH$5*AVERAGE(data.csv!AL244:AL254),$A254," ")</f>
        <v xml:space="preserve"> </v>
      </c>
      <c r="AI254" t="str">
        <f>IF(AVERAGE(data.csv!AM256:AM258)&lt;$BH$5*AVERAGE(data.csv!AM244:AM254),$A254," ")</f>
        <v xml:space="preserve"> </v>
      </c>
      <c r="AJ254" t="str">
        <f>IF(AVERAGE(data.csv!AN256:AN258)&lt;$BH$5*AVERAGE(data.csv!AN244:AN254),$A254," ")</f>
        <v xml:space="preserve"> </v>
      </c>
      <c r="AK254" t="str">
        <f>IF(AVERAGE(data.csv!AO256:AO258)&lt;$BH$5*AVERAGE(data.csv!AO244:AO254),$A254," ")</f>
        <v xml:space="preserve"> </v>
      </c>
      <c r="AL254" t="str">
        <f>IF(AVERAGE(data.csv!AP256:AP258)&lt;$BH$5*AVERAGE(data.csv!AP244:AP254),$A254," ")</f>
        <v xml:space="preserve"> </v>
      </c>
      <c r="AM254" t="str">
        <f>IF(AVERAGE(data.csv!AQ256:AQ258)&lt;$BH$5*AVERAGE(data.csv!AQ244:AQ254),$A254," ")</f>
        <v xml:space="preserve"> </v>
      </c>
      <c r="AN254" t="str">
        <f>IF(AVERAGE(data.csv!AR256:AR258)&lt;$BH$5*AVERAGE(data.csv!AR244:AR254),$A254," ")</f>
        <v xml:space="preserve"> </v>
      </c>
      <c r="AO254" t="str">
        <f>IF(AVERAGE(data.csv!AS256:AS258)&lt;$BH$5*AVERAGE(data.csv!AS244:AS254),$A254," ")</f>
        <v xml:space="preserve"> </v>
      </c>
      <c r="AP254" t="str">
        <f>IF(AVERAGE(data.csv!AT256:AT258)&lt;$BH$5*AVERAGE(data.csv!AT244:AT254),$A254," ")</f>
        <v xml:space="preserve"> </v>
      </c>
      <c r="AQ254" t="str">
        <f>IF(AVERAGE(data.csv!AU256:AU258)&lt;$BH$5*AVERAGE(data.csv!AU244:AU254),$A254," ")</f>
        <v xml:space="preserve"> </v>
      </c>
      <c r="AR254" t="str">
        <f>IF(AVERAGE(data.csv!AV256:AV258)&lt;$BH$5*AVERAGE(data.csv!AV244:AV254),$A254," ")</f>
        <v xml:space="preserve"> </v>
      </c>
      <c r="AS254" t="str">
        <f>IF(AVERAGE(data.csv!AW256:AW258)&lt;$BH$5*AVERAGE(data.csv!AW244:AW254),$A254," ")</f>
        <v xml:space="preserve"> </v>
      </c>
      <c r="AT254" t="str">
        <f>IF(AVERAGE(data.csv!AX256:AX258)&lt;$BH$5*AVERAGE(data.csv!AX244:AX254),$A254," ")</f>
        <v xml:space="preserve"> </v>
      </c>
      <c r="AU254" t="str">
        <f>IF(AVERAGE(data.csv!AY256:AY258)&lt;$BH$5*AVERAGE(data.csv!AY244:AY254),$A254," ")</f>
        <v xml:space="preserve"> </v>
      </c>
      <c r="AV254" t="str">
        <f>IF(AVERAGE(data.csv!AZ256:AZ258)&lt;$BH$5*AVERAGE(data.csv!AZ244:AZ254),$A254," ")</f>
        <v xml:space="preserve"> </v>
      </c>
      <c r="AW254" t="str">
        <f>IF(AVERAGE(data.csv!BA256:BA258)&lt;$BH$5*AVERAGE(data.csv!BA244:BA254),$A254," ")</f>
        <v xml:space="preserve"> </v>
      </c>
      <c r="AX254" t="str">
        <f>IF(AVERAGE(data.csv!BB256:BB258)&lt;$BH$5*AVERAGE(data.csv!BB244:BB254),$A254," ")</f>
        <v xml:space="preserve"> </v>
      </c>
      <c r="AY254" t="str">
        <f>IF(AVERAGE(data.csv!BC256:BC258)&lt;$BH$5*AVERAGE(data.csv!BC244:BC254),$A254," ")</f>
        <v xml:space="preserve"> </v>
      </c>
      <c r="AZ254" t="str">
        <f>IF(AVERAGE(data.csv!BD256:BD258)&lt;$BH$5*AVERAGE(data.csv!BD244:BD254),$A254," ")</f>
        <v xml:space="preserve"> </v>
      </c>
      <c r="BA254" t="str">
        <f>IF(AVERAGE(data.csv!BE256:BE258)&lt;$BH$5*AVERAGE(data.csv!BE244:BE254),$A254," ")</f>
        <v xml:space="preserve"> </v>
      </c>
      <c r="BB254" t="str">
        <f>IF(AVERAGE(data.csv!BF256:BF258)&lt;$BH$5*AVERAGE(data.csv!BF244:BF254),$A254," ")</f>
        <v xml:space="preserve"> </v>
      </c>
      <c r="BC254" t="str">
        <f>IF(AVERAGE(data.csv!BG256:BG258)&lt;$BH$5*AVERAGE(data.csv!BG244:BG254),$A254," ")</f>
        <v xml:space="preserve"> </v>
      </c>
      <c r="BD254" t="str">
        <f>IF(AVERAGE(data.csv!BH256:BH258)&lt;$BH$5*AVERAGE(data.csv!BH244:BH254),$A254," ")</f>
        <v xml:space="preserve"> </v>
      </c>
      <c r="BE254" t="str">
        <f>IF(AVERAGE(data.csv!BI256:BI258)&lt;$BH$5*AVERAGE(data.csv!BI244:BI254),$A254," ")</f>
        <v xml:space="preserve"> </v>
      </c>
      <c r="BF254" s="16" t="str">
        <f>IF(AVERAGE(data.csv!BJ256:BJ258)&lt;$BH$5*AVERAGE(data.csv!BJ244:BJ254),$A254," ")</f>
        <v xml:space="preserve"> </v>
      </c>
    </row>
    <row r="255" spans="1:58" x14ac:dyDescent="0.3">
      <c r="A255" s="4">
        <f>AVERAGE(data.csv!C255:F255)</f>
        <v>-20.64</v>
      </c>
      <c r="B255" s="7"/>
      <c r="D255" t="e">
        <f>IF(AVERAGE(data.csv!H257:H259)&lt;$BH$5*AVERAGE(data.csv!H245:H255),$A255," ")</f>
        <v>#DIV/0!</v>
      </c>
      <c r="E255" t="e">
        <f>IF(AVERAGE(data.csv!I257:I259)&lt;$BH$5*AVERAGE(data.csv!I245:I255),$A255," ")</f>
        <v>#DIV/0!</v>
      </c>
      <c r="F255" t="e">
        <f>IF(AVERAGE(data.csv!J257:J259)&lt;$BH$5*AVERAGE(data.csv!J245:J255),$A255," ")</f>
        <v>#DIV/0!</v>
      </c>
      <c r="G255" t="e">
        <f>IF(AVERAGE(data.csv!K257:K259)&lt;$BH$5*AVERAGE(data.csv!K245:K255),$A255," ")</f>
        <v>#DIV/0!</v>
      </c>
      <c r="H255" t="e">
        <f>IF(AVERAGE(data.csv!L257:L259)&lt;$BH$5*AVERAGE(data.csv!L245:L255),$A255," ")</f>
        <v>#DIV/0!</v>
      </c>
      <c r="I255" t="e">
        <f>IF(AVERAGE(data.csv!M257:M259)&lt;$BH$5*AVERAGE(data.csv!M245:M255),$A255," ")</f>
        <v>#DIV/0!</v>
      </c>
      <c r="J255" t="e">
        <f>IF(AVERAGE(data.csv!N257:N259)&lt;$BH$5*AVERAGE(data.csv!N245:N255),$A255," ")</f>
        <v>#DIV/0!</v>
      </c>
      <c r="K255" t="e">
        <f>IF(AVERAGE(data.csv!O257:O259)&lt;$BH$5*AVERAGE(data.csv!O245:O255),$A255," ")</f>
        <v>#DIV/0!</v>
      </c>
      <c r="L255" t="e">
        <f>IF(AVERAGE(data.csv!P257:P259)&lt;$BH$5*AVERAGE(data.csv!P245:P255),$A255," ")</f>
        <v>#DIV/0!</v>
      </c>
      <c r="M255" t="e">
        <f>IF(AVERAGE(data.csv!Q257:Q259)&lt;$BH$5*AVERAGE(data.csv!Q245:Q255),$A255," ")</f>
        <v>#DIV/0!</v>
      </c>
      <c r="N255" t="e">
        <f>IF(AVERAGE(data.csv!R257:R259)&lt;$BH$5*AVERAGE(data.csv!R245:R255),$A255," ")</f>
        <v>#DIV/0!</v>
      </c>
      <c r="O255" t="e">
        <f>IF(AVERAGE(data.csv!S257:S259)&lt;$BH$5*AVERAGE(data.csv!S245:S255),$A255," ")</f>
        <v>#DIV/0!</v>
      </c>
      <c r="P255" t="e">
        <f>IF(AVERAGE(data.csv!T257:T259)&lt;$BH$5*AVERAGE(data.csv!T245:T255),$A255," ")</f>
        <v>#DIV/0!</v>
      </c>
      <c r="Q255" t="e">
        <f>IF(AVERAGE(data.csv!U257:U259)&lt;$BH$5*AVERAGE(data.csv!U245:U255),$A255," ")</f>
        <v>#DIV/0!</v>
      </c>
      <c r="R255" t="e">
        <f>IF(AVERAGE(data.csv!V257:V259)&lt;$BH$5*AVERAGE(data.csv!V245:V255),$A255," ")</f>
        <v>#DIV/0!</v>
      </c>
      <c r="S255" t="e">
        <f>IF(AVERAGE(data.csv!W257:W259)&lt;$BH$5*AVERAGE(data.csv!W245:W255),$A255," ")</f>
        <v>#DIV/0!</v>
      </c>
      <c r="T255" t="e">
        <f>IF(AVERAGE(data.csv!X257:X259)&lt;$BH$5*AVERAGE(data.csv!X245:X255),$A255," ")</f>
        <v>#DIV/0!</v>
      </c>
      <c r="U255" t="e">
        <f>IF(AVERAGE(data.csv!Y257:Y259)&lt;$BH$5*AVERAGE(data.csv!Y245:Y255),$A255," ")</f>
        <v>#DIV/0!</v>
      </c>
      <c r="V255" t="e">
        <f>IF(AVERAGE(data.csv!Z257:Z259)&lt;$BH$5*AVERAGE(data.csv!Z245:Z255),$A255," ")</f>
        <v>#DIV/0!</v>
      </c>
      <c r="W255" t="e">
        <f>IF(AVERAGE(data.csv!AA257:AA259)&lt;$BH$5*AVERAGE(data.csv!AA245:AA255),$A255," ")</f>
        <v>#DIV/0!</v>
      </c>
      <c r="X255" t="e">
        <f>IF(AVERAGE(data.csv!AB257:AB259)&lt;$BH$5*AVERAGE(data.csv!AB245:AB255),$A255," ")</f>
        <v>#DIV/0!</v>
      </c>
      <c r="Y255" t="e">
        <f>IF(AVERAGE(data.csv!AC257:AC259)&lt;$BH$5*AVERAGE(data.csv!AC245:AC255),$A255," ")</f>
        <v>#DIV/0!</v>
      </c>
      <c r="Z255" t="e">
        <f>IF(AVERAGE(data.csv!AD257:AD259)&lt;$BH$5*AVERAGE(data.csv!AD245:AD255),$A255," ")</f>
        <v>#DIV/0!</v>
      </c>
      <c r="AA255" t="e">
        <f>IF(AVERAGE(data.csv!AE257:AE259)&lt;$BH$5*AVERAGE(data.csv!AE245:AE255),$A255," ")</f>
        <v>#DIV/0!</v>
      </c>
      <c r="AB255" t="e">
        <f>IF(AVERAGE(data.csv!AF257:AF259)&lt;$BH$5*AVERAGE(data.csv!AF245:AF255),$A255," ")</f>
        <v>#DIV/0!</v>
      </c>
      <c r="AC255" t="e">
        <f>IF(AVERAGE(data.csv!AG257:AG259)&lt;$BH$5*AVERAGE(data.csv!AG245:AG255),$A255," ")</f>
        <v>#DIV/0!</v>
      </c>
      <c r="AD255" t="e">
        <f>IF(AVERAGE(data.csv!AH257:AH259)&lt;$BH$5*AVERAGE(data.csv!AH245:AH255),$A255," ")</f>
        <v>#DIV/0!</v>
      </c>
      <c r="AE255" t="str">
        <f>IF(AVERAGE(data.csv!AI257:AI259)&lt;$BH$5*AVERAGE(data.csv!AI245:AI255),$A255," ")</f>
        <v xml:space="preserve"> </v>
      </c>
      <c r="AF255" t="str">
        <f>IF(AVERAGE(data.csv!AJ257:AJ259)&lt;$BH$5*AVERAGE(data.csv!AJ245:AJ255),$A255," ")</f>
        <v xml:space="preserve"> </v>
      </c>
      <c r="AG255" t="str">
        <f>IF(AVERAGE(data.csv!AK257:AK259)&lt;$BH$5*AVERAGE(data.csv!AK245:AK255),$A255," ")</f>
        <v xml:space="preserve"> </v>
      </c>
      <c r="AH255" t="str">
        <f>IF(AVERAGE(data.csv!AL257:AL259)&lt;$BH$5*AVERAGE(data.csv!AL245:AL255),$A255," ")</f>
        <v xml:space="preserve"> </v>
      </c>
      <c r="AI255" t="str">
        <f>IF(AVERAGE(data.csv!AM257:AM259)&lt;$BH$5*AVERAGE(data.csv!AM245:AM255),$A255," ")</f>
        <v xml:space="preserve"> </v>
      </c>
      <c r="AJ255" t="str">
        <f>IF(AVERAGE(data.csv!AN257:AN259)&lt;$BH$5*AVERAGE(data.csv!AN245:AN255),$A255," ")</f>
        <v xml:space="preserve"> </v>
      </c>
      <c r="AK255" t="str">
        <f>IF(AVERAGE(data.csv!AO257:AO259)&lt;$BH$5*AVERAGE(data.csv!AO245:AO255),$A255," ")</f>
        <v xml:space="preserve"> </v>
      </c>
      <c r="AL255" t="str">
        <f>IF(AVERAGE(data.csv!AP257:AP259)&lt;$BH$5*AVERAGE(data.csv!AP245:AP255),$A255," ")</f>
        <v xml:space="preserve"> </v>
      </c>
      <c r="AM255" t="str">
        <f>IF(AVERAGE(data.csv!AQ257:AQ259)&lt;$BH$5*AVERAGE(data.csv!AQ245:AQ255),$A255," ")</f>
        <v xml:space="preserve"> </v>
      </c>
      <c r="AN255" t="str">
        <f>IF(AVERAGE(data.csv!AR257:AR259)&lt;$BH$5*AVERAGE(data.csv!AR245:AR255),$A255," ")</f>
        <v xml:space="preserve"> </v>
      </c>
      <c r="AO255" t="str">
        <f>IF(AVERAGE(data.csv!AS257:AS259)&lt;$BH$5*AVERAGE(data.csv!AS245:AS255),$A255," ")</f>
        <v xml:space="preserve"> </v>
      </c>
      <c r="AP255" t="str">
        <f>IF(AVERAGE(data.csv!AT257:AT259)&lt;$BH$5*AVERAGE(data.csv!AT245:AT255),$A255," ")</f>
        <v xml:space="preserve"> </v>
      </c>
      <c r="AQ255" t="str">
        <f>IF(AVERAGE(data.csv!AU257:AU259)&lt;$BH$5*AVERAGE(data.csv!AU245:AU255),$A255," ")</f>
        <v xml:space="preserve"> </v>
      </c>
      <c r="AR255" t="str">
        <f>IF(AVERAGE(data.csv!AV257:AV259)&lt;$BH$5*AVERAGE(data.csv!AV245:AV255),$A255," ")</f>
        <v xml:space="preserve"> </v>
      </c>
      <c r="AS255" t="str">
        <f>IF(AVERAGE(data.csv!AW257:AW259)&lt;$BH$5*AVERAGE(data.csv!AW245:AW255),$A255," ")</f>
        <v xml:space="preserve"> </v>
      </c>
      <c r="AT255" t="str">
        <f>IF(AVERAGE(data.csv!AX257:AX259)&lt;$BH$5*AVERAGE(data.csv!AX245:AX255),$A255," ")</f>
        <v xml:space="preserve"> </v>
      </c>
      <c r="AU255" t="str">
        <f>IF(AVERAGE(data.csv!AY257:AY259)&lt;$BH$5*AVERAGE(data.csv!AY245:AY255),$A255," ")</f>
        <v xml:space="preserve"> </v>
      </c>
      <c r="AV255" t="str">
        <f>IF(AVERAGE(data.csv!AZ257:AZ259)&lt;$BH$5*AVERAGE(data.csv!AZ245:AZ255),$A255," ")</f>
        <v xml:space="preserve"> </v>
      </c>
      <c r="AW255" t="str">
        <f>IF(AVERAGE(data.csv!BA257:BA259)&lt;$BH$5*AVERAGE(data.csv!BA245:BA255),$A255," ")</f>
        <v xml:space="preserve"> </v>
      </c>
      <c r="AX255" t="str">
        <f>IF(AVERAGE(data.csv!BB257:BB259)&lt;$BH$5*AVERAGE(data.csv!BB245:BB255),$A255," ")</f>
        <v xml:space="preserve"> </v>
      </c>
      <c r="AY255" t="str">
        <f>IF(AVERAGE(data.csv!BC257:BC259)&lt;$BH$5*AVERAGE(data.csv!BC245:BC255),$A255," ")</f>
        <v xml:space="preserve"> </v>
      </c>
      <c r="AZ255" t="str">
        <f>IF(AVERAGE(data.csv!BD257:BD259)&lt;$BH$5*AVERAGE(data.csv!BD245:BD255),$A255," ")</f>
        <v xml:space="preserve"> </v>
      </c>
      <c r="BA255" t="str">
        <f>IF(AVERAGE(data.csv!BE257:BE259)&lt;$BH$5*AVERAGE(data.csv!BE245:BE255),$A255," ")</f>
        <v xml:space="preserve"> </v>
      </c>
      <c r="BB255" t="str">
        <f>IF(AVERAGE(data.csv!BF257:BF259)&lt;$BH$5*AVERAGE(data.csv!BF245:BF255),$A255," ")</f>
        <v xml:space="preserve"> </v>
      </c>
      <c r="BC255" t="str">
        <f>IF(AVERAGE(data.csv!BG257:BG259)&lt;$BH$5*AVERAGE(data.csv!BG245:BG255),$A255," ")</f>
        <v xml:space="preserve"> </v>
      </c>
      <c r="BD255" t="str">
        <f>IF(AVERAGE(data.csv!BH257:BH259)&lt;$BH$5*AVERAGE(data.csv!BH245:BH255),$A255," ")</f>
        <v xml:space="preserve"> </v>
      </c>
      <c r="BE255" t="str">
        <f>IF(AVERAGE(data.csv!BI257:BI259)&lt;$BH$5*AVERAGE(data.csv!BI245:BI255),$A255," ")</f>
        <v xml:space="preserve"> </v>
      </c>
      <c r="BF255" s="16" t="str">
        <f>IF(AVERAGE(data.csv!BJ257:BJ259)&lt;$BH$5*AVERAGE(data.csv!BJ245:BJ255),$A255," ")</f>
        <v xml:space="preserve"> </v>
      </c>
    </row>
    <row r="256" spans="1:58" x14ac:dyDescent="0.3">
      <c r="A256" s="4">
        <f>AVERAGE(data.csv!C256:F256)</f>
        <v>-20.675000000000001</v>
      </c>
      <c r="B256" s="7"/>
      <c r="D256" t="e">
        <f>IF(AVERAGE(data.csv!H258:H260)&lt;$BH$5*AVERAGE(data.csv!H246:H256),$A256," ")</f>
        <v>#DIV/0!</v>
      </c>
      <c r="E256" t="e">
        <f>IF(AVERAGE(data.csv!I258:I260)&lt;$BH$5*AVERAGE(data.csv!I246:I256),$A256," ")</f>
        <v>#DIV/0!</v>
      </c>
      <c r="F256" t="e">
        <f>IF(AVERAGE(data.csv!J258:J260)&lt;$BH$5*AVERAGE(data.csv!J246:J256),$A256," ")</f>
        <v>#DIV/0!</v>
      </c>
      <c r="G256" t="e">
        <f>IF(AVERAGE(data.csv!K258:K260)&lt;$BH$5*AVERAGE(data.csv!K246:K256),$A256," ")</f>
        <v>#DIV/0!</v>
      </c>
      <c r="H256" t="e">
        <f>IF(AVERAGE(data.csv!L258:L260)&lt;$BH$5*AVERAGE(data.csv!L246:L256),$A256," ")</f>
        <v>#DIV/0!</v>
      </c>
      <c r="I256" t="e">
        <f>IF(AVERAGE(data.csv!M258:M260)&lt;$BH$5*AVERAGE(data.csv!M246:M256),$A256," ")</f>
        <v>#DIV/0!</v>
      </c>
      <c r="J256" t="e">
        <f>IF(AVERAGE(data.csv!N258:N260)&lt;$BH$5*AVERAGE(data.csv!N246:N256),$A256," ")</f>
        <v>#DIV/0!</v>
      </c>
      <c r="K256" t="e">
        <f>IF(AVERAGE(data.csv!O258:O260)&lt;$BH$5*AVERAGE(data.csv!O246:O256),$A256," ")</f>
        <v>#DIV/0!</v>
      </c>
      <c r="L256" t="e">
        <f>IF(AVERAGE(data.csv!P258:P260)&lt;$BH$5*AVERAGE(data.csv!P246:P256),$A256," ")</f>
        <v>#DIV/0!</v>
      </c>
      <c r="M256" t="e">
        <f>IF(AVERAGE(data.csv!Q258:Q260)&lt;$BH$5*AVERAGE(data.csv!Q246:Q256),$A256," ")</f>
        <v>#DIV/0!</v>
      </c>
      <c r="N256" t="e">
        <f>IF(AVERAGE(data.csv!R258:R260)&lt;$BH$5*AVERAGE(data.csv!R246:R256),$A256," ")</f>
        <v>#DIV/0!</v>
      </c>
      <c r="O256" t="e">
        <f>IF(AVERAGE(data.csv!S258:S260)&lt;$BH$5*AVERAGE(data.csv!S246:S256),$A256," ")</f>
        <v>#DIV/0!</v>
      </c>
      <c r="P256" t="e">
        <f>IF(AVERAGE(data.csv!T258:T260)&lt;$BH$5*AVERAGE(data.csv!T246:T256),$A256," ")</f>
        <v>#DIV/0!</v>
      </c>
      <c r="Q256" t="e">
        <f>IF(AVERAGE(data.csv!U258:U260)&lt;$BH$5*AVERAGE(data.csv!U246:U256),$A256," ")</f>
        <v>#DIV/0!</v>
      </c>
      <c r="R256" t="e">
        <f>IF(AVERAGE(data.csv!V258:V260)&lt;$BH$5*AVERAGE(data.csv!V246:V256),$A256," ")</f>
        <v>#DIV/0!</v>
      </c>
      <c r="S256" t="e">
        <f>IF(AVERAGE(data.csv!W258:W260)&lt;$BH$5*AVERAGE(data.csv!W246:W256),$A256," ")</f>
        <v>#DIV/0!</v>
      </c>
      <c r="T256" t="e">
        <f>IF(AVERAGE(data.csv!X258:X260)&lt;$BH$5*AVERAGE(data.csv!X246:X256),$A256," ")</f>
        <v>#DIV/0!</v>
      </c>
      <c r="U256" t="e">
        <f>IF(AVERAGE(data.csv!Y258:Y260)&lt;$BH$5*AVERAGE(data.csv!Y246:Y256),$A256," ")</f>
        <v>#DIV/0!</v>
      </c>
      <c r="V256" t="e">
        <f>IF(AVERAGE(data.csv!Z258:Z260)&lt;$BH$5*AVERAGE(data.csv!Z246:Z256),$A256," ")</f>
        <v>#DIV/0!</v>
      </c>
      <c r="W256" t="e">
        <f>IF(AVERAGE(data.csv!AA258:AA260)&lt;$BH$5*AVERAGE(data.csv!AA246:AA256),$A256," ")</f>
        <v>#DIV/0!</v>
      </c>
      <c r="X256" t="e">
        <f>IF(AVERAGE(data.csv!AB258:AB260)&lt;$BH$5*AVERAGE(data.csv!AB246:AB256),$A256," ")</f>
        <v>#DIV/0!</v>
      </c>
      <c r="Y256" t="e">
        <f>IF(AVERAGE(data.csv!AC258:AC260)&lt;$BH$5*AVERAGE(data.csv!AC246:AC256),$A256," ")</f>
        <v>#DIV/0!</v>
      </c>
      <c r="Z256" t="e">
        <f>IF(AVERAGE(data.csv!AD258:AD260)&lt;$BH$5*AVERAGE(data.csv!AD246:AD256),$A256," ")</f>
        <v>#DIV/0!</v>
      </c>
      <c r="AA256" t="e">
        <f>IF(AVERAGE(data.csv!AE258:AE260)&lt;$BH$5*AVERAGE(data.csv!AE246:AE256),$A256," ")</f>
        <v>#DIV/0!</v>
      </c>
      <c r="AB256" t="e">
        <f>IF(AVERAGE(data.csv!AF258:AF260)&lt;$BH$5*AVERAGE(data.csv!AF246:AF256),$A256," ")</f>
        <v>#DIV/0!</v>
      </c>
      <c r="AC256" t="e">
        <f>IF(AVERAGE(data.csv!AG258:AG260)&lt;$BH$5*AVERAGE(data.csv!AG246:AG256),$A256," ")</f>
        <v>#DIV/0!</v>
      </c>
      <c r="AD256" t="e">
        <f>IF(AVERAGE(data.csv!AH258:AH260)&lt;$BH$5*AVERAGE(data.csv!AH246:AH256),$A256," ")</f>
        <v>#DIV/0!</v>
      </c>
      <c r="AE256" t="str">
        <f>IF(AVERAGE(data.csv!AI258:AI260)&lt;$BH$5*AVERAGE(data.csv!AI246:AI256),$A256," ")</f>
        <v xml:space="preserve"> </v>
      </c>
      <c r="AF256" t="str">
        <f>IF(AVERAGE(data.csv!AJ258:AJ260)&lt;$BH$5*AVERAGE(data.csv!AJ246:AJ256),$A256," ")</f>
        <v xml:space="preserve"> </v>
      </c>
      <c r="AG256" t="str">
        <f>IF(AVERAGE(data.csv!AK258:AK260)&lt;$BH$5*AVERAGE(data.csv!AK246:AK256),$A256," ")</f>
        <v xml:space="preserve"> </v>
      </c>
      <c r="AH256" t="str">
        <f>IF(AVERAGE(data.csv!AL258:AL260)&lt;$BH$5*AVERAGE(data.csv!AL246:AL256),$A256," ")</f>
        <v xml:space="preserve"> </v>
      </c>
      <c r="AI256" t="str">
        <f>IF(AVERAGE(data.csv!AM258:AM260)&lt;$BH$5*AVERAGE(data.csv!AM246:AM256),$A256," ")</f>
        <v xml:space="preserve"> </v>
      </c>
      <c r="AJ256" t="str">
        <f>IF(AVERAGE(data.csv!AN258:AN260)&lt;$BH$5*AVERAGE(data.csv!AN246:AN256),$A256," ")</f>
        <v xml:space="preserve"> </v>
      </c>
      <c r="AK256" t="str">
        <f>IF(AVERAGE(data.csv!AO258:AO260)&lt;$BH$5*AVERAGE(data.csv!AO246:AO256),$A256," ")</f>
        <v xml:space="preserve"> </v>
      </c>
      <c r="AL256" t="str">
        <f>IF(AVERAGE(data.csv!AP258:AP260)&lt;$BH$5*AVERAGE(data.csv!AP246:AP256),$A256," ")</f>
        <v xml:space="preserve"> </v>
      </c>
      <c r="AM256" t="str">
        <f>IF(AVERAGE(data.csv!AQ258:AQ260)&lt;$BH$5*AVERAGE(data.csv!AQ246:AQ256),$A256," ")</f>
        <v xml:space="preserve"> </v>
      </c>
      <c r="AN256" t="str">
        <f>IF(AVERAGE(data.csv!AR258:AR260)&lt;$BH$5*AVERAGE(data.csv!AR246:AR256),$A256," ")</f>
        <v xml:space="preserve"> </v>
      </c>
      <c r="AO256" t="str">
        <f>IF(AVERAGE(data.csv!AS258:AS260)&lt;$BH$5*AVERAGE(data.csv!AS246:AS256),$A256," ")</f>
        <v xml:space="preserve"> </v>
      </c>
      <c r="AP256" t="str">
        <f>IF(AVERAGE(data.csv!AT258:AT260)&lt;$BH$5*AVERAGE(data.csv!AT246:AT256),$A256," ")</f>
        <v xml:space="preserve"> </v>
      </c>
      <c r="AQ256" t="str">
        <f>IF(AVERAGE(data.csv!AU258:AU260)&lt;$BH$5*AVERAGE(data.csv!AU246:AU256),$A256," ")</f>
        <v xml:space="preserve"> </v>
      </c>
      <c r="AR256" t="str">
        <f>IF(AVERAGE(data.csv!AV258:AV260)&lt;$BH$5*AVERAGE(data.csv!AV246:AV256),$A256," ")</f>
        <v xml:space="preserve"> </v>
      </c>
      <c r="AS256" t="str">
        <f>IF(AVERAGE(data.csv!AW258:AW260)&lt;$BH$5*AVERAGE(data.csv!AW246:AW256),$A256," ")</f>
        <v xml:space="preserve"> </v>
      </c>
      <c r="AT256" t="str">
        <f>IF(AVERAGE(data.csv!AX258:AX260)&lt;$BH$5*AVERAGE(data.csv!AX246:AX256),$A256," ")</f>
        <v xml:space="preserve"> </v>
      </c>
      <c r="AU256" t="str">
        <f>IF(AVERAGE(data.csv!AY258:AY260)&lt;$BH$5*AVERAGE(data.csv!AY246:AY256),$A256," ")</f>
        <v xml:space="preserve"> </v>
      </c>
      <c r="AV256" t="str">
        <f>IF(AVERAGE(data.csv!AZ258:AZ260)&lt;$BH$5*AVERAGE(data.csv!AZ246:AZ256),$A256," ")</f>
        <v xml:space="preserve"> </v>
      </c>
      <c r="AW256" t="str">
        <f>IF(AVERAGE(data.csv!BA258:BA260)&lt;$BH$5*AVERAGE(data.csv!BA246:BA256),$A256," ")</f>
        <v xml:space="preserve"> </v>
      </c>
      <c r="AX256" t="str">
        <f>IF(AVERAGE(data.csv!BB258:BB260)&lt;$BH$5*AVERAGE(data.csv!BB246:BB256),$A256," ")</f>
        <v xml:space="preserve"> </v>
      </c>
      <c r="AY256" t="str">
        <f>IF(AVERAGE(data.csv!BC258:BC260)&lt;$BH$5*AVERAGE(data.csv!BC246:BC256),$A256," ")</f>
        <v xml:space="preserve"> </v>
      </c>
      <c r="AZ256" t="str">
        <f>IF(AVERAGE(data.csv!BD258:BD260)&lt;$BH$5*AVERAGE(data.csv!BD246:BD256),$A256," ")</f>
        <v xml:space="preserve"> </v>
      </c>
      <c r="BA256" t="str">
        <f>IF(AVERAGE(data.csv!BE258:BE260)&lt;$BH$5*AVERAGE(data.csv!BE246:BE256),$A256," ")</f>
        <v xml:space="preserve"> </v>
      </c>
      <c r="BB256" t="str">
        <f>IF(AVERAGE(data.csv!BF258:BF260)&lt;$BH$5*AVERAGE(data.csv!BF246:BF256),$A256," ")</f>
        <v xml:space="preserve"> </v>
      </c>
      <c r="BC256" t="str">
        <f>IF(AVERAGE(data.csv!BG258:BG260)&lt;$BH$5*AVERAGE(data.csv!BG246:BG256),$A256," ")</f>
        <v xml:space="preserve"> </v>
      </c>
      <c r="BD256" t="str">
        <f>IF(AVERAGE(data.csv!BH258:BH260)&lt;$BH$5*AVERAGE(data.csv!BH246:BH256),$A256," ")</f>
        <v xml:space="preserve"> </v>
      </c>
      <c r="BE256" t="str">
        <f>IF(AVERAGE(data.csv!BI258:BI260)&lt;$BH$5*AVERAGE(data.csv!BI246:BI256),$A256," ")</f>
        <v xml:space="preserve"> </v>
      </c>
      <c r="BF256" s="16" t="str">
        <f>IF(AVERAGE(data.csv!BJ258:BJ260)&lt;$BH$5*AVERAGE(data.csv!BJ246:BJ256),$A256," ")</f>
        <v xml:space="preserve"> </v>
      </c>
    </row>
    <row r="257" spans="1:58" x14ac:dyDescent="0.3">
      <c r="A257" s="4">
        <f>AVERAGE(data.csv!C257:F257)</f>
        <v>-20.715000000000003</v>
      </c>
      <c r="B257" s="7"/>
      <c r="D257" t="e">
        <f>IF(AVERAGE(data.csv!H259:H261)&lt;$BH$5*AVERAGE(data.csv!H247:H257),$A257," ")</f>
        <v>#DIV/0!</v>
      </c>
      <c r="E257" t="e">
        <f>IF(AVERAGE(data.csv!I259:I261)&lt;$BH$5*AVERAGE(data.csv!I247:I257),$A257," ")</f>
        <v>#DIV/0!</v>
      </c>
      <c r="F257" t="e">
        <f>IF(AVERAGE(data.csv!J259:J261)&lt;$BH$5*AVERAGE(data.csv!J247:J257),$A257," ")</f>
        <v>#DIV/0!</v>
      </c>
      <c r="G257" t="e">
        <f>IF(AVERAGE(data.csv!K259:K261)&lt;$BH$5*AVERAGE(data.csv!K247:K257),$A257," ")</f>
        <v>#DIV/0!</v>
      </c>
      <c r="H257" t="e">
        <f>IF(AVERAGE(data.csv!L259:L261)&lt;$BH$5*AVERAGE(data.csv!L247:L257),$A257," ")</f>
        <v>#DIV/0!</v>
      </c>
      <c r="I257" t="e">
        <f>IF(AVERAGE(data.csv!M259:M261)&lt;$BH$5*AVERAGE(data.csv!M247:M257),$A257," ")</f>
        <v>#DIV/0!</v>
      </c>
      <c r="J257" t="e">
        <f>IF(AVERAGE(data.csv!N259:N261)&lt;$BH$5*AVERAGE(data.csv!N247:N257),$A257," ")</f>
        <v>#DIV/0!</v>
      </c>
      <c r="K257" t="e">
        <f>IF(AVERAGE(data.csv!O259:O261)&lt;$BH$5*AVERAGE(data.csv!O247:O257),$A257," ")</f>
        <v>#DIV/0!</v>
      </c>
      <c r="L257" t="e">
        <f>IF(AVERAGE(data.csv!P259:P261)&lt;$BH$5*AVERAGE(data.csv!P247:P257),$A257," ")</f>
        <v>#DIV/0!</v>
      </c>
      <c r="M257" t="e">
        <f>IF(AVERAGE(data.csv!Q259:Q261)&lt;$BH$5*AVERAGE(data.csv!Q247:Q257),$A257," ")</f>
        <v>#DIV/0!</v>
      </c>
      <c r="N257" t="e">
        <f>IF(AVERAGE(data.csv!R259:R261)&lt;$BH$5*AVERAGE(data.csv!R247:R257),$A257," ")</f>
        <v>#DIV/0!</v>
      </c>
      <c r="O257" t="e">
        <f>IF(AVERAGE(data.csv!S259:S261)&lt;$BH$5*AVERAGE(data.csv!S247:S257),$A257," ")</f>
        <v>#DIV/0!</v>
      </c>
      <c r="P257" t="e">
        <f>IF(AVERAGE(data.csv!T259:T261)&lt;$BH$5*AVERAGE(data.csv!T247:T257),$A257," ")</f>
        <v>#DIV/0!</v>
      </c>
      <c r="Q257" t="e">
        <f>IF(AVERAGE(data.csv!U259:U261)&lt;$BH$5*AVERAGE(data.csv!U247:U257),$A257," ")</f>
        <v>#DIV/0!</v>
      </c>
      <c r="R257" t="e">
        <f>IF(AVERAGE(data.csv!V259:V261)&lt;$BH$5*AVERAGE(data.csv!V247:V257),$A257," ")</f>
        <v>#DIV/0!</v>
      </c>
      <c r="S257" t="e">
        <f>IF(AVERAGE(data.csv!W259:W261)&lt;$BH$5*AVERAGE(data.csv!W247:W257),$A257," ")</f>
        <v>#DIV/0!</v>
      </c>
      <c r="T257" t="e">
        <f>IF(AVERAGE(data.csv!X259:X261)&lt;$BH$5*AVERAGE(data.csv!X247:X257),$A257," ")</f>
        <v>#DIV/0!</v>
      </c>
      <c r="U257" t="e">
        <f>IF(AVERAGE(data.csv!Y259:Y261)&lt;$BH$5*AVERAGE(data.csv!Y247:Y257),$A257," ")</f>
        <v>#DIV/0!</v>
      </c>
      <c r="V257" t="e">
        <f>IF(AVERAGE(data.csv!Z259:Z261)&lt;$BH$5*AVERAGE(data.csv!Z247:Z257),$A257," ")</f>
        <v>#DIV/0!</v>
      </c>
      <c r="W257" t="e">
        <f>IF(AVERAGE(data.csv!AA259:AA261)&lt;$BH$5*AVERAGE(data.csv!AA247:AA257),$A257," ")</f>
        <v>#DIV/0!</v>
      </c>
      <c r="X257" t="e">
        <f>IF(AVERAGE(data.csv!AB259:AB261)&lt;$BH$5*AVERAGE(data.csv!AB247:AB257),$A257," ")</f>
        <v>#DIV/0!</v>
      </c>
      <c r="Y257" t="e">
        <f>IF(AVERAGE(data.csv!AC259:AC261)&lt;$BH$5*AVERAGE(data.csv!AC247:AC257),$A257," ")</f>
        <v>#DIV/0!</v>
      </c>
      <c r="Z257" t="e">
        <f>IF(AVERAGE(data.csv!AD259:AD261)&lt;$BH$5*AVERAGE(data.csv!AD247:AD257),$A257," ")</f>
        <v>#DIV/0!</v>
      </c>
      <c r="AA257" t="e">
        <f>IF(AVERAGE(data.csv!AE259:AE261)&lt;$BH$5*AVERAGE(data.csv!AE247:AE257),$A257," ")</f>
        <v>#DIV/0!</v>
      </c>
      <c r="AB257" t="e">
        <f>IF(AVERAGE(data.csv!AF259:AF261)&lt;$BH$5*AVERAGE(data.csv!AF247:AF257),$A257," ")</f>
        <v>#DIV/0!</v>
      </c>
      <c r="AC257" t="e">
        <f>IF(AVERAGE(data.csv!AG259:AG261)&lt;$BH$5*AVERAGE(data.csv!AG247:AG257),$A257," ")</f>
        <v>#DIV/0!</v>
      </c>
      <c r="AD257" t="e">
        <f>IF(AVERAGE(data.csv!AH259:AH261)&lt;$BH$5*AVERAGE(data.csv!AH247:AH257),$A257," ")</f>
        <v>#DIV/0!</v>
      </c>
      <c r="AE257" t="str">
        <f>IF(AVERAGE(data.csv!AI259:AI261)&lt;$BH$5*AVERAGE(data.csv!AI247:AI257),$A257," ")</f>
        <v xml:space="preserve"> </v>
      </c>
      <c r="AF257" t="str">
        <f>IF(AVERAGE(data.csv!AJ259:AJ261)&lt;$BH$5*AVERAGE(data.csv!AJ247:AJ257),$A257," ")</f>
        <v xml:space="preserve"> </v>
      </c>
      <c r="AG257" t="str">
        <f>IF(AVERAGE(data.csv!AK259:AK261)&lt;$BH$5*AVERAGE(data.csv!AK247:AK257),$A257," ")</f>
        <v xml:space="preserve"> </v>
      </c>
      <c r="AH257" t="str">
        <f>IF(AVERAGE(data.csv!AL259:AL261)&lt;$BH$5*AVERAGE(data.csv!AL247:AL257),$A257," ")</f>
        <v xml:space="preserve"> </v>
      </c>
      <c r="AI257" t="str">
        <f>IF(AVERAGE(data.csv!AM259:AM261)&lt;$BH$5*AVERAGE(data.csv!AM247:AM257),$A257," ")</f>
        <v xml:space="preserve"> </v>
      </c>
      <c r="AJ257" t="str">
        <f>IF(AVERAGE(data.csv!AN259:AN261)&lt;$BH$5*AVERAGE(data.csv!AN247:AN257),$A257," ")</f>
        <v xml:space="preserve"> </v>
      </c>
      <c r="AK257" t="str">
        <f>IF(AVERAGE(data.csv!AO259:AO261)&lt;$BH$5*AVERAGE(data.csv!AO247:AO257),$A257," ")</f>
        <v xml:space="preserve"> </v>
      </c>
      <c r="AL257" t="str">
        <f>IF(AVERAGE(data.csv!AP259:AP261)&lt;$BH$5*AVERAGE(data.csv!AP247:AP257),$A257," ")</f>
        <v xml:space="preserve"> </v>
      </c>
      <c r="AM257" t="str">
        <f>IF(AVERAGE(data.csv!AQ259:AQ261)&lt;$BH$5*AVERAGE(data.csv!AQ247:AQ257),$A257," ")</f>
        <v xml:space="preserve"> </v>
      </c>
      <c r="AN257" t="str">
        <f>IF(AVERAGE(data.csv!AR259:AR261)&lt;$BH$5*AVERAGE(data.csv!AR247:AR257),$A257," ")</f>
        <v xml:space="preserve"> </v>
      </c>
      <c r="AO257" t="str">
        <f>IF(AVERAGE(data.csv!AS259:AS261)&lt;$BH$5*AVERAGE(data.csv!AS247:AS257),$A257," ")</f>
        <v xml:space="preserve"> </v>
      </c>
      <c r="AP257" t="str">
        <f>IF(AVERAGE(data.csv!AT259:AT261)&lt;$BH$5*AVERAGE(data.csv!AT247:AT257),$A257," ")</f>
        <v xml:space="preserve"> </v>
      </c>
      <c r="AQ257" t="str">
        <f>IF(AVERAGE(data.csv!AU259:AU261)&lt;$BH$5*AVERAGE(data.csv!AU247:AU257),$A257," ")</f>
        <v xml:space="preserve"> </v>
      </c>
      <c r="AR257" t="str">
        <f>IF(AVERAGE(data.csv!AV259:AV261)&lt;$BH$5*AVERAGE(data.csv!AV247:AV257),$A257," ")</f>
        <v xml:space="preserve"> </v>
      </c>
      <c r="AS257" t="str">
        <f>IF(AVERAGE(data.csv!AW259:AW261)&lt;$BH$5*AVERAGE(data.csv!AW247:AW257),$A257," ")</f>
        <v xml:space="preserve"> </v>
      </c>
      <c r="AT257" t="str">
        <f>IF(AVERAGE(data.csv!AX259:AX261)&lt;$BH$5*AVERAGE(data.csv!AX247:AX257),$A257," ")</f>
        <v xml:space="preserve"> </v>
      </c>
      <c r="AU257" t="str">
        <f>IF(AVERAGE(data.csv!AY259:AY261)&lt;$BH$5*AVERAGE(data.csv!AY247:AY257),$A257," ")</f>
        <v xml:space="preserve"> </v>
      </c>
      <c r="AV257" t="str">
        <f>IF(AVERAGE(data.csv!AZ259:AZ261)&lt;$BH$5*AVERAGE(data.csv!AZ247:AZ257),$A257," ")</f>
        <v xml:space="preserve"> </v>
      </c>
      <c r="AW257" t="str">
        <f>IF(AVERAGE(data.csv!BA259:BA261)&lt;$BH$5*AVERAGE(data.csv!BA247:BA257),$A257," ")</f>
        <v xml:space="preserve"> </v>
      </c>
      <c r="AX257" t="str">
        <f>IF(AVERAGE(data.csv!BB259:BB261)&lt;$BH$5*AVERAGE(data.csv!BB247:BB257),$A257," ")</f>
        <v xml:space="preserve"> </v>
      </c>
      <c r="AY257" t="str">
        <f>IF(AVERAGE(data.csv!BC259:BC261)&lt;$BH$5*AVERAGE(data.csv!BC247:BC257),$A257," ")</f>
        <v xml:space="preserve"> </v>
      </c>
      <c r="AZ257" t="str">
        <f>IF(AVERAGE(data.csv!BD259:BD261)&lt;$BH$5*AVERAGE(data.csv!BD247:BD257),$A257," ")</f>
        <v xml:space="preserve"> </v>
      </c>
      <c r="BA257" t="str">
        <f>IF(AVERAGE(data.csv!BE259:BE261)&lt;$BH$5*AVERAGE(data.csv!BE247:BE257),$A257," ")</f>
        <v xml:space="preserve"> </v>
      </c>
      <c r="BB257" t="str">
        <f>IF(AVERAGE(data.csv!BF259:BF261)&lt;$BH$5*AVERAGE(data.csv!BF247:BF257),$A257," ")</f>
        <v xml:space="preserve"> </v>
      </c>
      <c r="BC257" t="str">
        <f>IF(AVERAGE(data.csv!BG259:BG261)&lt;$BH$5*AVERAGE(data.csv!BG247:BG257),$A257," ")</f>
        <v xml:space="preserve"> </v>
      </c>
      <c r="BD257" t="str">
        <f>IF(AVERAGE(data.csv!BH259:BH261)&lt;$BH$5*AVERAGE(data.csv!BH247:BH257),$A257," ")</f>
        <v xml:space="preserve"> </v>
      </c>
      <c r="BE257" t="str">
        <f>IF(AVERAGE(data.csv!BI259:BI261)&lt;$BH$5*AVERAGE(data.csv!BI247:BI257),$A257," ")</f>
        <v xml:space="preserve"> </v>
      </c>
      <c r="BF257" s="16" t="str">
        <f>IF(AVERAGE(data.csv!BJ259:BJ261)&lt;$BH$5*AVERAGE(data.csv!BJ247:BJ257),$A257," ")</f>
        <v xml:space="preserve"> </v>
      </c>
    </row>
    <row r="258" spans="1:58" x14ac:dyDescent="0.3">
      <c r="A258" s="4">
        <f>AVERAGE(data.csv!C258:F258)</f>
        <v>-20.740000000000002</v>
      </c>
      <c r="B258" s="7"/>
      <c r="D258" t="e">
        <f>IF(AVERAGE(data.csv!H260:H262)&lt;$BH$5*AVERAGE(data.csv!H248:H258),$A258," ")</f>
        <v>#DIV/0!</v>
      </c>
      <c r="E258" t="e">
        <f>IF(AVERAGE(data.csv!I260:I262)&lt;$BH$5*AVERAGE(data.csv!I248:I258),$A258," ")</f>
        <v>#DIV/0!</v>
      </c>
      <c r="F258" t="e">
        <f>IF(AVERAGE(data.csv!J260:J262)&lt;$BH$5*AVERAGE(data.csv!J248:J258),$A258," ")</f>
        <v>#DIV/0!</v>
      </c>
      <c r="G258" t="e">
        <f>IF(AVERAGE(data.csv!K260:K262)&lt;$BH$5*AVERAGE(data.csv!K248:K258),$A258," ")</f>
        <v>#DIV/0!</v>
      </c>
      <c r="H258" t="e">
        <f>IF(AVERAGE(data.csv!L260:L262)&lt;$BH$5*AVERAGE(data.csv!L248:L258),$A258," ")</f>
        <v>#DIV/0!</v>
      </c>
      <c r="I258" t="e">
        <f>IF(AVERAGE(data.csv!M260:M262)&lt;$BH$5*AVERAGE(data.csv!M248:M258),$A258," ")</f>
        <v>#DIV/0!</v>
      </c>
      <c r="J258" t="e">
        <f>IF(AVERAGE(data.csv!N260:N262)&lt;$BH$5*AVERAGE(data.csv!N248:N258),$A258," ")</f>
        <v>#DIV/0!</v>
      </c>
      <c r="K258" t="e">
        <f>IF(AVERAGE(data.csv!O260:O262)&lt;$BH$5*AVERAGE(data.csv!O248:O258),$A258," ")</f>
        <v>#DIV/0!</v>
      </c>
      <c r="L258" t="e">
        <f>IF(AVERAGE(data.csv!P260:P262)&lt;$BH$5*AVERAGE(data.csv!P248:P258),$A258," ")</f>
        <v>#DIV/0!</v>
      </c>
      <c r="M258" t="e">
        <f>IF(AVERAGE(data.csv!Q260:Q262)&lt;$BH$5*AVERAGE(data.csv!Q248:Q258),$A258," ")</f>
        <v>#DIV/0!</v>
      </c>
      <c r="N258" t="e">
        <f>IF(AVERAGE(data.csv!R260:R262)&lt;$BH$5*AVERAGE(data.csv!R248:R258),$A258," ")</f>
        <v>#DIV/0!</v>
      </c>
      <c r="O258" t="e">
        <f>IF(AVERAGE(data.csv!S260:S262)&lt;$BH$5*AVERAGE(data.csv!S248:S258),$A258," ")</f>
        <v>#DIV/0!</v>
      </c>
      <c r="P258" t="e">
        <f>IF(AVERAGE(data.csv!T260:T262)&lt;$BH$5*AVERAGE(data.csv!T248:T258),$A258," ")</f>
        <v>#DIV/0!</v>
      </c>
      <c r="Q258" t="e">
        <f>IF(AVERAGE(data.csv!U260:U262)&lt;$BH$5*AVERAGE(data.csv!U248:U258),$A258," ")</f>
        <v>#DIV/0!</v>
      </c>
      <c r="R258" t="e">
        <f>IF(AVERAGE(data.csv!V260:V262)&lt;$BH$5*AVERAGE(data.csv!V248:V258),$A258," ")</f>
        <v>#DIV/0!</v>
      </c>
      <c r="S258" t="e">
        <f>IF(AVERAGE(data.csv!W260:W262)&lt;$BH$5*AVERAGE(data.csv!W248:W258),$A258," ")</f>
        <v>#DIV/0!</v>
      </c>
      <c r="T258" t="e">
        <f>IF(AVERAGE(data.csv!X260:X262)&lt;$BH$5*AVERAGE(data.csv!X248:X258),$A258," ")</f>
        <v>#DIV/0!</v>
      </c>
      <c r="U258" t="e">
        <f>IF(AVERAGE(data.csv!Y260:Y262)&lt;$BH$5*AVERAGE(data.csv!Y248:Y258),$A258," ")</f>
        <v>#DIV/0!</v>
      </c>
      <c r="V258" t="e">
        <f>IF(AVERAGE(data.csv!Z260:Z262)&lt;$BH$5*AVERAGE(data.csv!Z248:Z258),$A258," ")</f>
        <v>#DIV/0!</v>
      </c>
      <c r="W258" t="e">
        <f>IF(AVERAGE(data.csv!AA260:AA262)&lt;$BH$5*AVERAGE(data.csv!AA248:AA258),$A258," ")</f>
        <v>#DIV/0!</v>
      </c>
      <c r="X258" t="e">
        <f>IF(AVERAGE(data.csv!AB260:AB262)&lt;$BH$5*AVERAGE(data.csv!AB248:AB258),$A258," ")</f>
        <v>#DIV/0!</v>
      </c>
      <c r="Y258" t="e">
        <f>IF(AVERAGE(data.csv!AC260:AC262)&lt;$BH$5*AVERAGE(data.csv!AC248:AC258),$A258," ")</f>
        <v>#DIV/0!</v>
      </c>
      <c r="Z258" t="e">
        <f>IF(AVERAGE(data.csv!AD260:AD262)&lt;$BH$5*AVERAGE(data.csv!AD248:AD258),$A258," ")</f>
        <v>#DIV/0!</v>
      </c>
      <c r="AA258" t="e">
        <f>IF(AVERAGE(data.csv!AE260:AE262)&lt;$BH$5*AVERAGE(data.csv!AE248:AE258),$A258," ")</f>
        <v>#DIV/0!</v>
      </c>
      <c r="AB258" t="e">
        <f>IF(AVERAGE(data.csv!AF260:AF262)&lt;$BH$5*AVERAGE(data.csv!AF248:AF258),$A258," ")</f>
        <v>#DIV/0!</v>
      </c>
      <c r="AC258" t="e">
        <f>IF(AVERAGE(data.csv!AG260:AG262)&lt;$BH$5*AVERAGE(data.csv!AG248:AG258),$A258," ")</f>
        <v>#DIV/0!</v>
      </c>
      <c r="AD258" t="e">
        <f>IF(AVERAGE(data.csv!AH260:AH262)&lt;$BH$5*AVERAGE(data.csv!AH248:AH258),$A258," ")</f>
        <v>#DIV/0!</v>
      </c>
      <c r="AE258" t="str">
        <f>IF(AVERAGE(data.csv!AI260:AI262)&lt;$BH$5*AVERAGE(data.csv!AI248:AI258),$A258," ")</f>
        <v xml:space="preserve"> </v>
      </c>
      <c r="AF258" t="str">
        <f>IF(AVERAGE(data.csv!AJ260:AJ262)&lt;$BH$5*AVERAGE(data.csv!AJ248:AJ258),$A258," ")</f>
        <v xml:space="preserve"> </v>
      </c>
      <c r="AG258" t="str">
        <f>IF(AVERAGE(data.csv!AK260:AK262)&lt;$BH$5*AVERAGE(data.csv!AK248:AK258),$A258," ")</f>
        <v xml:space="preserve"> </v>
      </c>
      <c r="AH258" t="str">
        <f>IF(AVERAGE(data.csv!AL260:AL262)&lt;$BH$5*AVERAGE(data.csv!AL248:AL258),$A258," ")</f>
        <v xml:space="preserve"> </v>
      </c>
      <c r="AI258" t="str">
        <f>IF(AVERAGE(data.csv!AM260:AM262)&lt;$BH$5*AVERAGE(data.csv!AM248:AM258),$A258," ")</f>
        <v xml:space="preserve"> </v>
      </c>
      <c r="AJ258" t="str">
        <f>IF(AVERAGE(data.csv!AN260:AN262)&lt;$BH$5*AVERAGE(data.csv!AN248:AN258),$A258," ")</f>
        <v xml:space="preserve"> </v>
      </c>
      <c r="AK258" t="str">
        <f>IF(AVERAGE(data.csv!AO260:AO262)&lt;$BH$5*AVERAGE(data.csv!AO248:AO258),$A258," ")</f>
        <v xml:space="preserve"> </v>
      </c>
      <c r="AL258" t="str">
        <f>IF(AVERAGE(data.csv!AP260:AP262)&lt;$BH$5*AVERAGE(data.csv!AP248:AP258),$A258," ")</f>
        <v xml:space="preserve"> </v>
      </c>
      <c r="AM258" t="str">
        <f>IF(AVERAGE(data.csv!AQ260:AQ262)&lt;$BH$5*AVERAGE(data.csv!AQ248:AQ258),$A258," ")</f>
        <v xml:space="preserve"> </v>
      </c>
      <c r="AN258" t="str">
        <f>IF(AVERAGE(data.csv!AR260:AR262)&lt;$BH$5*AVERAGE(data.csv!AR248:AR258),$A258," ")</f>
        <v xml:space="preserve"> </v>
      </c>
      <c r="AO258" t="str">
        <f>IF(AVERAGE(data.csv!AS260:AS262)&lt;$BH$5*AVERAGE(data.csv!AS248:AS258),$A258," ")</f>
        <v xml:space="preserve"> </v>
      </c>
      <c r="AP258" t="str">
        <f>IF(AVERAGE(data.csv!AT260:AT262)&lt;$BH$5*AVERAGE(data.csv!AT248:AT258),$A258," ")</f>
        <v xml:space="preserve"> </v>
      </c>
      <c r="AQ258" t="str">
        <f>IF(AVERAGE(data.csv!AU260:AU262)&lt;$BH$5*AVERAGE(data.csv!AU248:AU258),$A258," ")</f>
        <v xml:space="preserve"> </v>
      </c>
      <c r="AR258" t="str">
        <f>IF(AVERAGE(data.csv!AV260:AV262)&lt;$BH$5*AVERAGE(data.csv!AV248:AV258),$A258," ")</f>
        <v xml:space="preserve"> </v>
      </c>
      <c r="AS258" t="str">
        <f>IF(AVERAGE(data.csv!AW260:AW262)&lt;$BH$5*AVERAGE(data.csv!AW248:AW258),$A258," ")</f>
        <v xml:space="preserve"> </v>
      </c>
      <c r="AT258" t="str">
        <f>IF(AVERAGE(data.csv!AX260:AX262)&lt;$BH$5*AVERAGE(data.csv!AX248:AX258),$A258," ")</f>
        <v xml:space="preserve"> </v>
      </c>
      <c r="AU258" t="str">
        <f>IF(AVERAGE(data.csv!AY260:AY262)&lt;$BH$5*AVERAGE(data.csv!AY248:AY258),$A258," ")</f>
        <v xml:space="preserve"> </v>
      </c>
      <c r="AV258" t="str">
        <f>IF(AVERAGE(data.csv!AZ260:AZ262)&lt;$BH$5*AVERAGE(data.csv!AZ248:AZ258),$A258," ")</f>
        <v xml:space="preserve"> </v>
      </c>
      <c r="AW258" t="str">
        <f>IF(AVERAGE(data.csv!BA260:BA262)&lt;$BH$5*AVERAGE(data.csv!BA248:BA258),$A258," ")</f>
        <v xml:space="preserve"> </v>
      </c>
      <c r="AX258" t="str">
        <f>IF(AVERAGE(data.csv!BB260:BB262)&lt;$BH$5*AVERAGE(data.csv!BB248:BB258),$A258," ")</f>
        <v xml:space="preserve"> </v>
      </c>
      <c r="AY258" t="str">
        <f>IF(AVERAGE(data.csv!BC260:BC262)&lt;$BH$5*AVERAGE(data.csv!BC248:BC258),$A258," ")</f>
        <v xml:space="preserve"> </v>
      </c>
      <c r="AZ258" t="str">
        <f>IF(AVERAGE(data.csv!BD260:BD262)&lt;$BH$5*AVERAGE(data.csv!BD248:BD258),$A258," ")</f>
        <v xml:space="preserve"> </v>
      </c>
      <c r="BA258" t="str">
        <f>IF(AVERAGE(data.csv!BE260:BE262)&lt;$BH$5*AVERAGE(data.csv!BE248:BE258),$A258," ")</f>
        <v xml:space="preserve"> </v>
      </c>
      <c r="BB258" t="str">
        <f>IF(AVERAGE(data.csv!BF260:BF262)&lt;$BH$5*AVERAGE(data.csv!BF248:BF258),$A258," ")</f>
        <v xml:space="preserve"> </v>
      </c>
      <c r="BC258" t="str">
        <f>IF(AVERAGE(data.csv!BG260:BG262)&lt;$BH$5*AVERAGE(data.csv!BG248:BG258),$A258," ")</f>
        <v xml:space="preserve"> </v>
      </c>
      <c r="BD258" t="str">
        <f>IF(AVERAGE(data.csv!BH260:BH262)&lt;$BH$5*AVERAGE(data.csv!BH248:BH258),$A258," ")</f>
        <v xml:space="preserve"> </v>
      </c>
      <c r="BE258" t="str">
        <f>IF(AVERAGE(data.csv!BI260:BI262)&lt;$BH$5*AVERAGE(data.csv!BI248:BI258),$A258," ")</f>
        <v xml:space="preserve"> </v>
      </c>
      <c r="BF258" s="16" t="str">
        <f>IF(AVERAGE(data.csv!BJ260:BJ262)&lt;$BH$5*AVERAGE(data.csv!BJ248:BJ258),$A258," ")</f>
        <v xml:space="preserve"> </v>
      </c>
    </row>
    <row r="259" spans="1:58" x14ac:dyDescent="0.3">
      <c r="A259" s="4">
        <f>AVERAGE(data.csv!C259:F259)</f>
        <v>-20.774999999999999</v>
      </c>
      <c r="B259" s="7"/>
      <c r="D259" t="e">
        <f>IF(AVERAGE(data.csv!H261:H263)&lt;$BH$5*AVERAGE(data.csv!H249:H259),$A259," ")</f>
        <v>#DIV/0!</v>
      </c>
      <c r="E259" t="e">
        <f>IF(AVERAGE(data.csv!I261:I263)&lt;$BH$5*AVERAGE(data.csv!I249:I259),$A259," ")</f>
        <v>#DIV/0!</v>
      </c>
      <c r="F259" t="e">
        <f>IF(AVERAGE(data.csv!J261:J263)&lt;$BH$5*AVERAGE(data.csv!J249:J259),$A259," ")</f>
        <v>#DIV/0!</v>
      </c>
      <c r="G259" t="e">
        <f>IF(AVERAGE(data.csv!K261:K263)&lt;$BH$5*AVERAGE(data.csv!K249:K259),$A259," ")</f>
        <v>#DIV/0!</v>
      </c>
      <c r="H259" t="e">
        <f>IF(AVERAGE(data.csv!L261:L263)&lt;$BH$5*AVERAGE(data.csv!L249:L259),$A259," ")</f>
        <v>#DIV/0!</v>
      </c>
      <c r="I259" t="e">
        <f>IF(AVERAGE(data.csv!M261:M263)&lt;$BH$5*AVERAGE(data.csv!M249:M259),$A259," ")</f>
        <v>#DIV/0!</v>
      </c>
      <c r="J259" t="e">
        <f>IF(AVERAGE(data.csv!N261:N263)&lt;$BH$5*AVERAGE(data.csv!N249:N259),$A259," ")</f>
        <v>#DIV/0!</v>
      </c>
      <c r="K259" t="e">
        <f>IF(AVERAGE(data.csv!O261:O263)&lt;$BH$5*AVERAGE(data.csv!O249:O259),$A259," ")</f>
        <v>#DIV/0!</v>
      </c>
      <c r="L259" t="e">
        <f>IF(AVERAGE(data.csv!P261:P263)&lt;$BH$5*AVERAGE(data.csv!P249:P259),$A259," ")</f>
        <v>#DIV/0!</v>
      </c>
      <c r="M259" t="e">
        <f>IF(AVERAGE(data.csv!Q261:Q263)&lt;$BH$5*AVERAGE(data.csv!Q249:Q259),$A259," ")</f>
        <v>#DIV/0!</v>
      </c>
      <c r="N259" t="e">
        <f>IF(AVERAGE(data.csv!R261:R263)&lt;$BH$5*AVERAGE(data.csv!R249:R259),$A259," ")</f>
        <v>#DIV/0!</v>
      </c>
      <c r="O259" t="e">
        <f>IF(AVERAGE(data.csv!S261:S263)&lt;$BH$5*AVERAGE(data.csv!S249:S259),$A259," ")</f>
        <v>#DIV/0!</v>
      </c>
      <c r="P259" t="e">
        <f>IF(AVERAGE(data.csv!T261:T263)&lt;$BH$5*AVERAGE(data.csv!T249:T259),$A259," ")</f>
        <v>#DIV/0!</v>
      </c>
      <c r="Q259" t="e">
        <f>IF(AVERAGE(data.csv!U261:U263)&lt;$BH$5*AVERAGE(data.csv!U249:U259),$A259," ")</f>
        <v>#DIV/0!</v>
      </c>
      <c r="R259" t="e">
        <f>IF(AVERAGE(data.csv!V261:V263)&lt;$BH$5*AVERAGE(data.csv!V249:V259),$A259," ")</f>
        <v>#DIV/0!</v>
      </c>
      <c r="S259" t="e">
        <f>IF(AVERAGE(data.csv!W261:W263)&lt;$BH$5*AVERAGE(data.csv!W249:W259),$A259," ")</f>
        <v>#DIV/0!</v>
      </c>
      <c r="T259" t="e">
        <f>IF(AVERAGE(data.csv!X261:X263)&lt;$BH$5*AVERAGE(data.csv!X249:X259),$A259," ")</f>
        <v>#DIV/0!</v>
      </c>
      <c r="U259" t="e">
        <f>IF(AVERAGE(data.csv!Y261:Y263)&lt;$BH$5*AVERAGE(data.csv!Y249:Y259),$A259," ")</f>
        <v>#DIV/0!</v>
      </c>
      <c r="V259" t="e">
        <f>IF(AVERAGE(data.csv!Z261:Z263)&lt;$BH$5*AVERAGE(data.csv!Z249:Z259),$A259," ")</f>
        <v>#DIV/0!</v>
      </c>
      <c r="W259" t="e">
        <f>IF(AVERAGE(data.csv!AA261:AA263)&lt;$BH$5*AVERAGE(data.csv!AA249:AA259),$A259," ")</f>
        <v>#DIV/0!</v>
      </c>
      <c r="X259" t="e">
        <f>IF(AVERAGE(data.csv!AB261:AB263)&lt;$BH$5*AVERAGE(data.csv!AB249:AB259),$A259," ")</f>
        <v>#DIV/0!</v>
      </c>
      <c r="Y259" t="e">
        <f>IF(AVERAGE(data.csv!AC261:AC263)&lt;$BH$5*AVERAGE(data.csv!AC249:AC259),$A259," ")</f>
        <v>#DIV/0!</v>
      </c>
      <c r="Z259" t="e">
        <f>IF(AVERAGE(data.csv!AD261:AD263)&lt;$BH$5*AVERAGE(data.csv!AD249:AD259),$A259," ")</f>
        <v>#DIV/0!</v>
      </c>
      <c r="AA259" t="e">
        <f>IF(AVERAGE(data.csv!AE261:AE263)&lt;$BH$5*AVERAGE(data.csv!AE249:AE259),$A259," ")</f>
        <v>#DIV/0!</v>
      </c>
      <c r="AB259" t="e">
        <f>IF(AVERAGE(data.csv!AF261:AF263)&lt;$BH$5*AVERAGE(data.csv!AF249:AF259),$A259," ")</f>
        <v>#DIV/0!</v>
      </c>
      <c r="AC259" t="e">
        <f>IF(AVERAGE(data.csv!AG261:AG263)&lt;$BH$5*AVERAGE(data.csv!AG249:AG259),$A259," ")</f>
        <v>#DIV/0!</v>
      </c>
      <c r="AD259" t="e">
        <f>IF(AVERAGE(data.csv!AH261:AH263)&lt;$BH$5*AVERAGE(data.csv!AH249:AH259),$A259," ")</f>
        <v>#DIV/0!</v>
      </c>
      <c r="AE259" t="str">
        <f>IF(AVERAGE(data.csv!AI261:AI263)&lt;$BH$5*AVERAGE(data.csv!AI249:AI259),$A259," ")</f>
        <v xml:space="preserve"> </v>
      </c>
      <c r="AF259" t="str">
        <f>IF(AVERAGE(data.csv!AJ261:AJ263)&lt;$BH$5*AVERAGE(data.csv!AJ249:AJ259),$A259," ")</f>
        <v xml:space="preserve"> </v>
      </c>
      <c r="AG259" t="str">
        <f>IF(AVERAGE(data.csv!AK261:AK263)&lt;$BH$5*AVERAGE(data.csv!AK249:AK259),$A259," ")</f>
        <v xml:space="preserve"> </v>
      </c>
      <c r="AH259" t="str">
        <f>IF(AVERAGE(data.csv!AL261:AL263)&lt;$BH$5*AVERAGE(data.csv!AL249:AL259),$A259," ")</f>
        <v xml:space="preserve"> </v>
      </c>
      <c r="AI259" t="str">
        <f>IF(AVERAGE(data.csv!AM261:AM263)&lt;$BH$5*AVERAGE(data.csv!AM249:AM259),$A259," ")</f>
        <v xml:space="preserve"> </v>
      </c>
      <c r="AJ259" t="str">
        <f>IF(AVERAGE(data.csv!AN261:AN263)&lt;$BH$5*AVERAGE(data.csv!AN249:AN259),$A259," ")</f>
        <v xml:space="preserve"> </v>
      </c>
      <c r="AK259" t="str">
        <f>IF(AVERAGE(data.csv!AO261:AO263)&lt;$BH$5*AVERAGE(data.csv!AO249:AO259),$A259," ")</f>
        <v xml:space="preserve"> </v>
      </c>
      <c r="AL259" t="str">
        <f>IF(AVERAGE(data.csv!AP261:AP263)&lt;$BH$5*AVERAGE(data.csv!AP249:AP259),$A259," ")</f>
        <v xml:space="preserve"> </v>
      </c>
      <c r="AM259" t="str">
        <f>IF(AVERAGE(data.csv!AQ261:AQ263)&lt;$BH$5*AVERAGE(data.csv!AQ249:AQ259),$A259," ")</f>
        <v xml:space="preserve"> </v>
      </c>
      <c r="AN259" t="str">
        <f>IF(AVERAGE(data.csv!AR261:AR263)&lt;$BH$5*AVERAGE(data.csv!AR249:AR259),$A259," ")</f>
        <v xml:space="preserve"> </v>
      </c>
      <c r="AO259" t="str">
        <f>IF(AVERAGE(data.csv!AS261:AS263)&lt;$BH$5*AVERAGE(data.csv!AS249:AS259),$A259," ")</f>
        <v xml:space="preserve"> </v>
      </c>
      <c r="AP259" t="str">
        <f>IF(AVERAGE(data.csv!AT261:AT263)&lt;$BH$5*AVERAGE(data.csv!AT249:AT259),$A259," ")</f>
        <v xml:space="preserve"> </v>
      </c>
      <c r="AQ259" t="str">
        <f>IF(AVERAGE(data.csv!AU261:AU263)&lt;$BH$5*AVERAGE(data.csv!AU249:AU259),$A259," ")</f>
        <v xml:space="preserve"> </v>
      </c>
      <c r="AR259" t="str">
        <f>IF(AVERAGE(data.csv!AV261:AV263)&lt;$BH$5*AVERAGE(data.csv!AV249:AV259),$A259," ")</f>
        <v xml:space="preserve"> </v>
      </c>
      <c r="AS259" t="str">
        <f>IF(AVERAGE(data.csv!AW261:AW263)&lt;$BH$5*AVERAGE(data.csv!AW249:AW259),$A259," ")</f>
        <v xml:space="preserve"> </v>
      </c>
      <c r="AT259" t="str">
        <f>IF(AVERAGE(data.csv!AX261:AX263)&lt;$BH$5*AVERAGE(data.csv!AX249:AX259),$A259," ")</f>
        <v xml:space="preserve"> </v>
      </c>
      <c r="AU259" t="str">
        <f>IF(AVERAGE(data.csv!AY261:AY263)&lt;$BH$5*AVERAGE(data.csv!AY249:AY259),$A259," ")</f>
        <v xml:space="preserve"> </v>
      </c>
      <c r="AV259" t="str">
        <f>IF(AVERAGE(data.csv!AZ261:AZ263)&lt;$BH$5*AVERAGE(data.csv!AZ249:AZ259),$A259," ")</f>
        <v xml:space="preserve"> </v>
      </c>
      <c r="AW259" t="str">
        <f>IF(AVERAGE(data.csv!BA261:BA263)&lt;$BH$5*AVERAGE(data.csv!BA249:BA259),$A259," ")</f>
        <v xml:space="preserve"> </v>
      </c>
      <c r="AX259" t="str">
        <f>IF(AVERAGE(data.csv!BB261:BB263)&lt;$BH$5*AVERAGE(data.csv!BB249:BB259),$A259," ")</f>
        <v xml:space="preserve"> </v>
      </c>
      <c r="AY259" t="str">
        <f>IF(AVERAGE(data.csv!BC261:BC263)&lt;$BH$5*AVERAGE(data.csv!BC249:BC259),$A259," ")</f>
        <v xml:space="preserve"> </v>
      </c>
      <c r="AZ259" t="str">
        <f>IF(AVERAGE(data.csv!BD261:BD263)&lt;$BH$5*AVERAGE(data.csv!BD249:BD259),$A259," ")</f>
        <v xml:space="preserve"> </v>
      </c>
      <c r="BA259" t="str">
        <f>IF(AVERAGE(data.csv!BE261:BE263)&lt;$BH$5*AVERAGE(data.csv!BE249:BE259),$A259," ")</f>
        <v xml:space="preserve"> </v>
      </c>
      <c r="BB259" t="str">
        <f>IF(AVERAGE(data.csv!BF261:BF263)&lt;$BH$5*AVERAGE(data.csv!BF249:BF259),$A259," ")</f>
        <v xml:space="preserve"> </v>
      </c>
      <c r="BC259" t="str">
        <f>IF(AVERAGE(data.csv!BG261:BG263)&lt;$BH$5*AVERAGE(data.csv!BG249:BG259),$A259," ")</f>
        <v xml:space="preserve"> </v>
      </c>
      <c r="BD259" t="str">
        <f>IF(AVERAGE(data.csv!BH261:BH263)&lt;$BH$5*AVERAGE(data.csv!BH249:BH259),$A259," ")</f>
        <v xml:space="preserve"> </v>
      </c>
      <c r="BE259" t="str">
        <f>IF(AVERAGE(data.csv!BI261:BI263)&lt;$BH$5*AVERAGE(data.csv!BI249:BI259),$A259," ")</f>
        <v xml:space="preserve"> </v>
      </c>
      <c r="BF259" s="16" t="str">
        <f>IF(AVERAGE(data.csv!BJ261:BJ263)&lt;$BH$5*AVERAGE(data.csv!BJ249:BJ259),$A259," ")</f>
        <v xml:space="preserve"> </v>
      </c>
    </row>
    <row r="260" spans="1:58" x14ac:dyDescent="0.3">
      <c r="A260" s="4">
        <f>AVERAGE(data.csv!C260:F260)</f>
        <v>-20.805</v>
      </c>
      <c r="B260" s="7"/>
      <c r="D260" t="e">
        <f>IF(AVERAGE(data.csv!H262:H264)&lt;$BH$5*AVERAGE(data.csv!H250:H260),$A260," ")</f>
        <v>#DIV/0!</v>
      </c>
      <c r="E260" t="e">
        <f>IF(AVERAGE(data.csv!I262:I264)&lt;$BH$5*AVERAGE(data.csv!I250:I260),$A260," ")</f>
        <v>#DIV/0!</v>
      </c>
      <c r="F260" t="e">
        <f>IF(AVERAGE(data.csv!J262:J264)&lt;$BH$5*AVERAGE(data.csv!J250:J260),$A260," ")</f>
        <v>#DIV/0!</v>
      </c>
      <c r="G260" t="e">
        <f>IF(AVERAGE(data.csv!K262:K264)&lt;$BH$5*AVERAGE(data.csv!K250:K260),$A260," ")</f>
        <v>#DIV/0!</v>
      </c>
      <c r="H260" t="e">
        <f>IF(AVERAGE(data.csv!L262:L264)&lt;$BH$5*AVERAGE(data.csv!L250:L260),$A260," ")</f>
        <v>#DIV/0!</v>
      </c>
      <c r="I260" t="e">
        <f>IF(AVERAGE(data.csv!M262:M264)&lt;$BH$5*AVERAGE(data.csv!M250:M260),$A260," ")</f>
        <v>#DIV/0!</v>
      </c>
      <c r="J260" t="e">
        <f>IF(AVERAGE(data.csv!N262:N264)&lt;$BH$5*AVERAGE(data.csv!N250:N260),$A260," ")</f>
        <v>#DIV/0!</v>
      </c>
      <c r="K260" t="e">
        <f>IF(AVERAGE(data.csv!O262:O264)&lt;$BH$5*AVERAGE(data.csv!O250:O260),$A260," ")</f>
        <v>#DIV/0!</v>
      </c>
      <c r="L260" t="e">
        <f>IF(AVERAGE(data.csv!P262:P264)&lt;$BH$5*AVERAGE(data.csv!P250:P260),$A260," ")</f>
        <v>#DIV/0!</v>
      </c>
      <c r="M260" t="e">
        <f>IF(AVERAGE(data.csv!Q262:Q264)&lt;$BH$5*AVERAGE(data.csv!Q250:Q260),$A260," ")</f>
        <v>#DIV/0!</v>
      </c>
      <c r="N260" t="e">
        <f>IF(AVERAGE(data.csv!R262:R264)&lt;$BH$5*AVERAGE(data.csv!R250:R260),$A260," ")</f>
        <v>#DIV/0!</v>
      </c>
      <c r="O260" t="e">
        <f>IF(AVERAGE(data.csv!S262:S264)&lt;$BH$5*AVERAGE(data.csv!S250:S260),$A260," ")</f>
        <v>#DIV/0!</v>
      </c>
      <c r="P260" t="e">
        <f>IF(AVERAGE(data.csv!T262:T264)&lt;$BH$5*AVERAGE(data.csv!T250:T260),$A260," ")</f>
        <v>#DIV/0!</v>
      </c>
      <c r="Q260" t="e">
        <f>IF(AVERAGE(data.csv!U262:U264)&lt;$BH$5*AVERAGE(data.csv!U250:U260),$A260," ")</f>
        <v>#DIV/0!</v>
      </c>
      <c r="R260" t="e">
        <f>IF(AVERAGE(data.csv!V262:V264)&lt;$BH$5*AVERAGE(data.csv!V250:V260),$A260," ")</f>
        <v>#DIV/0!</v>
      </c>
      <c r="S260" t="e">
        <f>IF(AVERAGE(data.csv!W262:W264)&lt;$BH$5*AVERAGE(data.csv!W250:W260),$A260," ")</f>
        <v>#DIV/0!</v>
      </c>
      <c r="T260" t="e">
        <f>IF(AVERAGE(data.csv!X262:X264)&lt;$BH$5*AVERAGE(data.csv!X250:X260),$A260," ")</f>
        <v>#DIV/0!</v>
      </c>
      <c r="U260" t="e">
        <f>IF(AVERAGE(data.csv!Y262:Y264)&lt;$BH$5*AVERAGE(data.csv!Y250:Y260),$A260," ")</f>
        <v>#DIV/0!</v>
      </c>
      <c r="V260" t="e">
        <f>IF(AVERAGE(data.csv!Z262:Z264)&lt;$BH$5*AVERAGE(data.csv!Z250:Z260),$A260," ")</f>
        <v>#DIV/0!</v>
      </c>
      <c r="W260" t="e">
        <f>IF(AVERAGE(data.csv!AA262:AA264)&lt;$BH$5*AVERAGE(data.csv!AA250:AA260),$A260," ")</f>
        <v>#DIV/0!</v>
      </c>
      <c r="X260" t="e">
        <f>IF(AVERAGE(data.csv!AB262:AB264)&lt;$BH$5*AVERAGE(data.csv!AB250:AB260),$A260," ")</f>
        <v>#DIV/0!</v>
      </c>
      <c r="Y260" t="e">
        <f>IF(AVERAGE(data.csv!AC262:AC264)&lt;$BH$5*AVERAGE(data.csv!AC250:AC260),$A260," ")</f>
        <v>#DIV/0!</v>
      </c>
      <c r="Z260" t="e">
        <f>IF(AVERAGE(data.csv!AD262:AD264)&lt;$BH$5*AVERAGE(data.csv!AD250:AD260),$A260," ")</f>
        <v>#DIV/0!</v>
      </c>
      <c r="AA260" t="e">
        <f>IF(AVERAGE(data.csv!AE262:AE264)&lt;$BH$5*AVERAGE(data.csv!AE250:AE260),$A260," ")</f>
        <v>#DIV/0!</v>
      </c>
      <c r="AB260" t="e">
        <f>IF(AVERAGE(data.csv!AF262:AF264)&lt;$BH$5*AVERAGE(data.csv!AF250:AF260),$A260," ")</f>
        <v>#DIV/0!</v>
      </c>
      <c r="AC260" t="e">
        <f>IF(AVERAGE(data.csv!AG262:AG264)&lt;$BH$5*AVERAGE(data.csv!AG250:AG260),$A260," ")</f>
        <v>#DIV/0!</v>
      </c>
      <c r="AD260" t="e">
        <f>IF(AVERAGE(data.csv!AH262:AH264)&lt;$BH$5*AVERAGE(data.csv!AH250:AH260),$A260," ")</f>
        <v>#DIV/0!</v>
      </c>
      <c r="AE260" t="str">
        <f>IF(AVERAGE(data.csv!AI262:AI264)&lt;$BH$5*AVERAGE(data.csv!AI250:AI260),$A260," ")</f>
        <v xml:space="preserve"> </v>
      </c>
      <c r="AF260" t="str">
        <f>IF(AVERAGE(data.csv!AJ262:AJ264)&lt;$BH$5*AVERAGE(data.csv!AJ250:AJ260),$A260," ")</f>
        <v xml:space="preserve"> </v>
      </c>
      <c r="AG260" t="str">
        <f>IF(AVERAGE(data.csv!AK262:AK264)&lt;$BH$5*AVERAGE(data.csv!AK250:AK260),$A260," ")</f>
        <v xml:space="preserve"> </v>
      </c>
      <c r="AH260" t="str">
        <f>IF(AVERAGE(data.csv!AL262:AL264)&lt;$BH$5*AVERAGE(data.csv!AL250:AL260),$A260," ")</f>
        <v xml:space="preserve"> </v>
      </c>
      <c r="AI260" t="str">
        <f>IF(AVERAGE(data.csv!AM262:AM264)&lt;$BH$5*AVERAGE(data.csv!AM250:AM260),$A260," ")</f>
        <v xml:space="preserve"> </v>
      </c>
      <c r="AJ260" t="str">
        <f>IF(AVERAGE(data.csv!AN262:AN264)&lt;$BH$5*AVERAGE(data.csv!AN250:AN260),$A260," ")</f>
        <v xml:space="preserve"> </v>
      </c>
      <c r="AK260" t="str">
        <f>IF(AVERAGE(data.csv!AO262:AO264)&lt;$BH$5*AVERAGE(data.csv!AO250:AO260),$A260," ")</f>
        <v xml:space="preserve"> </v>
      </c>
      <c r="AL260" t="str">
        <f>IF(AVERAGE(data.csv!AP262:AP264)&lt;$BH$5*AVERAGE(data.csv!AP250:AP260),$A260," ")</f>
        <v xml:space="preserve"> </v>
      </c>
      <c r="AM260" t="str">
        <f>IF(AVERAGE(data.csv!AQ262:AQ264)&lt;$BH$5*AVERAGE(data.csv!AQ250:AQ260),$A260," ")</f>
        <v xml:space="preserve"> </v>
      </c>
      <c r="AN260" t="str">
        <f>IF(AVERAGE(data.csv!AR262:AR264)&lt;$BH$5*AVERAGE(data.csv!AR250:AR260),$A260," ")</f>
        <v xml:space="preserve"> </v>
      </c>
      <c r="AO260" t="str">
        <f>IF(AVERAGE(data.csv!AS262:AS264)&lt;$BH$5*AVERAGE(data.csv!AS250:AS260),$A260," ")</f>
        <v xml:space="preserve"> </v>
      </c>
      <c r="AP260" t="str">
        <f>IF(AVERAGE(data.csv!AT262:AT264)&lt;$BH$5*AVERAGE(data.csv!AT250:AT260),$A260," ")</f>
        <v xml:space="preserve"> </v>
      </c>
      <c r="AQ260" t="str">
        <f>IF(AVERAGE(data.csv!AU262:AU264)&lt;$BH$5*AVERAGE(data.csv!AU250:AU260),$A260," ")</f>
        <v xml:space="preserve"> </v>
      </c>
      <c r="AR260" t="str">
        <f>IF(AVERAGE(data.csv!AV262:AV264)&lt;$BH$5*AVERAGE(data.csv!AV250:AV260),$A260," ")</f>
        <v xml:space="preserve"> </v>
      </c>
      <c r="AS260" t="str">
        <f>IF(AVERAGE(data.csv!AW262:AW264)&lt;$BH$5*AVERAGE(data.csv!AW250:AW260),$A260," ")</f>
        <v xml:space="preserve"> </v>
      </c>
      <c r="AT260" t="str">
        <f>IF(AVERAGE(data.csv!AX262:AX264)&lt;$BH$5*AVERAGE(data.csv!AX250:AX260),$A260," ")</f>
        <v xml:space="preserve"> </v>
      </c>
      <c r="AU260" t="str">
        <f>IF(AVERAGE(data.csv!AY262:AY264)&lt;$BH$5*AVERAGE(data.csv!AY250:AY260),$A260," ")</f>
        <v xml:space="preserve"> </v>
      </c>
      <c r="AV260" t="str">
        <f>IF(AVERAGE(data.csv!AZ262:AZ264)&lt;$BH$5*AVERAGE(data.csv!AZ250:AZ260),$A260," ")</f>
        <v xml:space="preserve"> </v>
      </c>
      <c r="AW260" t="str">
        <f>IF(AVERAGE(data.csv!BA262:BA264)&lt;$BH$5*AVERAGE(data.csv!BA250:BA260),$A260," ")</f>
        <v xml:space="preserve"> </v>
      </c>
      <c r="AX260" t="str">
        <f>IF(AVERAGE(data.csv!BB262:BB264)&lt;$BH$5*AVERAGE(data.csv!BB250:BB260),$A260," ")</f>
        <v xml:space="preserve"> </v>
      </c>
      <c r="AY260" t="str">
        <f>IF(AVERAGE(data.csv!BC262:BC264)&lt;$BH$5*AVERAGE(data.csv!BC250:BC260),$A260," ")</f>
        <v xml:space="preserve"> </v>
      </c>
      <c r="AZ260" t="str">
        <f>IF(AVERAGE(data.csv!BD262:BD264)&lt;$BH$5*AVERAGE(data.csv!BD250:BD260),$A260," ")</f>
        <v xml:space="preserve"> </v>
      </c>
      <c r="BA260" t="str">
        <f>IF(AVERAGE(data.csv!BE262:BE264)&lt;$BH$5*AVERAGE(data.csv!BE250:BE260),$A260," ")</f>
        <v xml:space="preserve"> </v>
      </c>
      <c r="BB260" t="str">
        <f>IF(AVERAGE(data.csv!BF262:BF264)&lt;$BH$5*AVERAGE(data.csv!BF250:BF260),$A260," ")</f>
        <v xml:space="preserve"> </v>
      </c>
      <c r="BC260" t="str">
        <f>IF(AVERAGE(data.csv!BG262:BG264)&lt;$BH$5*AVERAGE(data.csv!BG250:BG260),$A260," ")</f>
        <v xml:space="preserve"> </v>
      </c>
      <c r="BD260" t="str">
        <f>IF(AVERAGE(data.csv!BH262:BH264)&lt;$BH$5*AVERAGE(data.csv!BH250:BH260),$A260," ")</f>
        <v xml:space="preserve"> </v>
      </c>
      <c r="BE260" t="str">
        <f>IF(AVERAGE(data.csv!BI262:BI264)&lt;$BH$5*AVERAGE(data.csv!BI250:BI260),$A260," ")</f>
        <v xml:space="preserve"> </v>
      </c>
      <c r="BF260" s="16" t="str">
        <f>IF(AVERAGE(data.csv!BJ262:BJ264)&lt;$BH$5*AVERAGE(data.csv!BJ250:BJ260),$A260," ")</f>
        <v xml:space="preserve"> </v>
      </c>
    </row>
    <row r="261" spans="1:58" x14ac:dyDescent="0.3">
      <c r="A261" s="4">
        <f>AVERAGE(data.csv!C261:F261)</f>
        <v>-20.84</v>
      </c>
      <c r="B261" s="7"/>
      <c r="D261" t="e">
        <f>IF(AVERAGE(data.csv!H263:H265)&lt;$BH$5*AVERAGE(data.csv!H251:H261),$A261," ")</f>
        <v>#DIV/0!</v>
      </c>
      <c r="E261" t="e">
        <f>IF(AVERAGE(data.csv!I263:I265)&lt;$BH$5*AVERAGE(data.csv!I251:I261),$A261," ")</f>
        <v>#DIV/0!</v>
      </c>
      <c r="F261" t="e">
        <f>IF(AVERAGE(data.csv!J263:J265)&lt;$BH$5*AVERAGE(data.csv!J251:J261),$A261," ")</f>
        <v>#DIV/0!</v>
      </c>
      <c r="G261" t="e">
        <f>IF(AVERAGE(data.csv!K263:K265)&lt;$BH$5*AVERAGE(data.csv!K251:K261),$A261," ")</f>
        <v>#DIV/0!</v>
      </c>
      <c r="H261" t="e">
        <f>IF(AVERAGE(data.csv!L263:L265)&lt;$BH$5*AVERAGE(data.csv!L251:L261),$A261," ")</f>
        <v>#DIV/0!</v>
      </c>
      <c r="I261" t="e">
        <f>IF(AVERAGE(data.csv!M263:M265)&lt;$BH$5*AVERAGE(data.csv!M251:M261),$A261," ")</f>
        <v>#DIV/0!</v>
      </c>
      <c r="J261" t="e">
        <f>IF(AVERAGE(data.csv!N263:N265)&lt;$BH$5*AVERAGE(data.csv!N251:N261),$A261," ")</f>
        <v>#DIV/0!</v>
      </c>
      <c r="K261" t="e">
        <f>IF(AVERAGE(data.csv!O263:O265)&lt;$BH$5*AVERAGE(data.csv!O251:O261),$A261," ")</f>
        <v>#DIV/0!</v>
      </c>
      <c r="L261" t="e">
        <f>IF(AVERAGE(data.csv!P263:P265)&lt;$BH$5*AVERAGE(data.csv!P251:P261),$A261," ")</f>
        <v>#DIV/0!</v>
      </c>
      <c r="M261" t="e">
        <f>IF(AVERAGE(data.csv!Q263:Q265)&lt;$BH$5*AVERAGE(data.csv!Q251:Q261),$A261," ")</f>
        <v>#DIV/0!</v>
      </c>
      <c r="N261" t="e">
        <f>IF(AVERAGE(data.csv!R263:R265)&lt;$BH$5*AVERAGE(data.csv!R251:R261),$A261," ")</f>
        <v>#DIV/0!</v>
      </c>
      <c r="O261" t="e">
        <f>IF(AVERAGE(data.csv!S263:S265)&lt;$BH$5*AVERAGE(data.csv!S251:S261),$A261," ")</f>
        <v>#DIV/0!</v>
      </c>
      <c r="P261" t="e">
        <f>IF(AVERAGE(data.csv!T263:T265)&lt;$BH$5*AVERAGE(data.csv!T251:T261),$A261," ")</f>
        <v>#DIV/0!</v>
      </c>
      <c r="Q261" t="e">
        <f>IF(AVERAGE(data.csv!U263:U265)&lt;$BH$5*AVERAGE(data.csv!U251:U261),$A261," ")</f>
        <v>#DIV/0!</v>
      </c>
      <c r="R261" t="e">
        <f>IF(AVERAGE(data.csv!V263:V265)&lt;$BH$5*AVERAGE(data.csv!V251:V261),$A261," ")</f>
        <v>#DIV/0!</v>
      </c>
      <c r="S261" t="e">
        <f>IF(AVERAGE(data.csv!W263:W265)&lt;$BH$5*AVERAGE(data.csv!W251:W261),$A261," ")</f>
        <v>#DIV/0!</v>
      </c>
      <c r="T261" t="e">
        <f>IF(AVERAGE(data.csv!X263:X265)&lt;$BH$5*AVERAGE(data.csv!X251:X261),$A261," ")</f>
        <v>#DIV/0!</v>
      </c>
      <c r="U261" t="e">
        <f>IF(AVERAGE(data.csv!Y263:Y265)&lt;$BH$5*AVERAGE(data.csv!Y251:Y261),$A261," ")</f>
        <v>#DIV/0!</v>
      </c>
      <c r="V261" t="e">
        <f>IF(AVERAGE(data.csv!Z263:Z265)&lt;$BH$5*AVERAGE(data.csv!Z251:Z261),$A261," ")</f>
        <v>#DIV/0!</v>
      </c>
      <c r="W261" t="e">
        <f>IF(AVERAGE(data.csv!AA263:AA265)&lt;$BH$5*AVERAGE(data.csv!AA251:AA261),$A261," ")</f>
        <v>#DIV/0!</v>
      </c>
      <c r="X261" t="e">
        <f>IF(AVERAGE(data.csv!AB263:AB265)&lt;$BH$5*AVERAGE(data.csv!AB251:AB261),$A261," ")</f>
        <v>#DIV/0!</v>
      </c>
      <c r="Y261" t="e">
        <f>IF(AVERAGE(data.csv!AC263:AC265)&lt;$BH$5*AVERAGE(data.csv!AC251:AC261),$A261," ")</f>
        <v>#DIV/0!</v>
      </c>
      <c r="Z261" t="e">
        <f>IF(AVERAGE(data.csv!AD263:AD265)&lt;$BH$5*AVERAGE(data.csv!AD251:AD261),$A261," ")</f>
        <v>#DIV/0!</v>
      </c>
      <c r="AA261" t="e">
        <f>IF(AVERAGE(data.csv!AE263:AE265)&lt;$BH$5*AVERAGE(data.csv!AE251:AE261),$A261," ")</f>
        <v>#DIV/0!</v>
      </c>
      <c r="AB261" t="e">
        <f>IF(AVERAGE(data.csv!AF263:AF265)&lt;$BH$5*AVERAGE(data.csv!AF251:AF261),$A261," ")</f>
        <v>#DIV/0!</v>
      </c>
      <c r="AC261" t="e">
        <f>IF(AVERAGE(data.csv!AG263:AG265)&lt;$BH$5*AVERAGE(data.csv!AG251:AG261),$A261," ")</f>
        <v>#DIV/0!</v>
      </c>
      <c r="AD261" t="e">
        <f>IF(AVERAGE(data.csv!AH263:AH265)&lt;$BH$5*AVERAGE(data.csv!AH251:AH261),$A261," ")</f>
        <v>#DIV/0!</v>
      </c>
      <c r="AE261" t="str">
        <f>IF(AVERAGE(data.csv!AI263:AI265)&lt;$BH$5*AVERAGE(data.csv!AI251:AI261),$A261," ")</f>
        <v xml:space="preserve"> </v>
      </c>
      <c r="AF261" t="str">
        <f>IF(AVERAGE(data.csv!AJ263:AJ265)&lt;$BH$5*AVERAGE(data.csv!AJ251:AJ261),$A261," ")</f>
        <v xml:space="preserve"> </v>
      </c>
      <c r="AG261" t="str">
        <f>IF(AVERAGE(data.csv!AK263:AK265)&lt;$BH$5*AVERAGE(data.csv!AK251:AK261),$A261," ")</f>
        <v xml:space="preserve"> </v>
      </c>
      <c r="AH261" t="str">
        <f>IF(AVERAGE(data.csv!AL263:AL265)&lt;$BH$5*AVERAGE(data.csv!AL251:AL261),$A261," ")</f>
        <v xml:space="preserve"> </v>
      </c>
      <c r="AI261" t="str">
        <f>IF(AVERAGE(data.csv!AM263:AM265)&lt;$BH$5*AVERAGE(data.csv!AM251:AM261),$A261," ")</f>
        <v xml:space="preserve"> </v>
      </c>
      <c r="AJ261" t="str">
        <f>IF(AVERAGE(data.csv!AN263:AN265)&lt;$BH$5*AVERAGE(data.csv!AN251:AN261),$A261," ")</f>
        <v xml:space="preserve"> </v>
      </c>
      <c r="AK261" t="str">
        <f>IF(AVERAGE(data.csv!AO263:AO265)&lt;$BH$5*AVERAGE(data.csv!AO251:AO261),$A261," ")</f>
        <v xml:space="preserve"> </v>
      </c>
      <c r="AL261" t="str">
        <f>IF(AVERAGE(data.csv!AP263:AP265)&lt;$BH$5*AVERAGE(data.csv!AP251:AP261),$A261," ")</f>
        <v xml:space="preserve"> </v>
      </c>
      <c r="AM261" t="str">
        <f>IF(AVERAGE(data.csv!AQ263:AQ265)&lt;$BH$5*AVERAGE(data.csv!AQ251:AQ261),$A261," ")</f>
        <v xml:space="preserve"> </v>
      </c>
      <c r="AN261" t="str">
        <f>IF(AVERAGE(data.csv!AR263:AR265)&lt;$BH$5*AVERAGE(data.csv!AR251:AR261),$A261," ")</f>
        <v xml:space="preserve"> </v>
      </c>
      <c r="AO261" t="str">
        <f>IF(AVERAGE(data.csv!AS263:AS265)&lt;$BH$5*AVERAGE(data.csv!AS251:AS261),$A261," ")</f>
        <v xml:space="preserve"> </v>
      </c>
      <c r="AP261" t="str">
        <f>IF(AVERAGE(data.csv!AT263:AT265)&lt;$BH$5*AVERAGE(data.csv!AT251:AT261),$A261," ")</f>
        <v xml:space="preserve"> </v>
      </c>
      <c r="AQ261" t="str">
        <f>IF(AVERAGE(data.csv!AU263:AU265)&lt;$BH$5*AVERAGE(data.csv!AU251:AU261),$A261," ")</f>
        <v xml:space="preserve"> </v>
      </c>
      <c r="AR261" t="str">
        <f>IF(AVERAGE(data.csv!AV263:AV265)&lt;$BH$5*AVERAGE(data.csv!AV251:AV261),$A261," ")</f>
        <v xml:space="preserve"> </v>
      </c>
      <c r="AS261" t="str">
        <f>IF(AVERAGE(data.csv!AW263:AW265)&lt;$BH$5*AVERAGE(data.csv!AW251:AW261),$A261," ")</f>
        <v xml:space="preserve"> </v>
      </c>
      <c r="AT261" t="str">
        <f>IF(AVERAGE(data.csv!AX263:AX265)&lt;$BH$5*AVERAGE(data.csv!AX251:AX261),$A261," ")</f>
        <v xml:space="preserve"> </v>
      </c>
      <c r="AU261" t="str">
        <f>IF(AVERAGE(data.csv!AY263:AY265)&lt;$BH$5*AVERAGE(data.csv!AY251:AY261),$A261," ")</f>
        <v xml:space="preserve"> </v>
      </c>
      <c r="AV261" t="str">
        <f>IF(AVERAGE(data.csv!AZ263:AZ265)&lt;$BH$5*AVERAGE(data.csv!AZ251:AZ261),$A261," ")</f>
        <v xml:space="preserve"> </v>
      </c>
      <c r="AW261" t="str">
        <f>IF(AVERAGE(data.csv!BA263:BA265)&lt;$BH$5*AVERAGE(data.csv!BA251:BA261),$A261," ")</f>
        <v xml:space="preserve"> </v>
      </c>
      <c r="AX261" t="str">
        <f>IF(AVERAGE(data.csv!BB263:BB265)&lt;$BH$5*AVERAGE(data.csv!BB251:BB261),$A261," ")</f>
        <v xml:space="preserve"> </v>
      </c>
      <c r="AY261" t="str">
        <f>IF(AVERAGE(data.csv!BC263:BC265)&lt;$BH$5*AVERAGE(data.csv!BC251:BC261),$A261," ")</f>
        <v xml:space="preserve"> </v>
      </c>
      <c r="AZ261" t="str">
        <f>IF(AVERAGE(data.csv!BD263:BD265)&lt;$BH$5*AVERAGE(data.csv!BD251:BD261),$A261," ")</f>
        <v xml:space="preserve"> </v>
      </c>
      <c r="BA261" t="str">
        <f>IF(AVERAGE(data.csv!BE263:BE265)&lt;$BH$5*AVERAGE(data.csv!BE251:BE261),$A261," ")</f>
        <v xml:space="preserve"> </v>
      </c>
      <c r="BB261" t="str">
        <f>IF(AVERAGE(data.csv!BF263:BF265)&lt;$BH$5*AVERAGE(data.csv!BF251:BF261),$A261," ")</f>
        <v xml:space="preserve"> </v>
      </c>
      <c r="BC261" t="str">
        <f>IF(AVERAGE(data.csv!BG263:BG265)&lt;$BH$5*AVERAGE(data.csv!BG251:BG261),$A261," ")</f>
        <v xml:space="preserve"> </v>
      </c>
      <c r="BD261" t="str">
        <f>IF(AVERAGE(data.csv!BH263:BH265)&lt;$BH$5*AVERAGE(data.csv!BH251:BH261),$A261," ")</f>
        <v xml:space="preserve"> </v>
      </c>
      <c r="BE261" t="str">
        <f>IF(AVERAGE(data.csv!BI263:BI265)&lt;$BH$5*AVERAGE(data.csv!BI251:BI261),$A261," ")</f>
        <v xml:space="preserve"> </v>
      </c>
      <c r="BF261" s="16" t="str">
        <f>IF(AVERAGE(data.csv!BJ263:BJ265)&lt;$BH$5*AVERAGE(data.csv!BJ251:BJ261),$A261," ")</f>
        <v xml:space="preserve"> </v>
      </c>
    </row>
    <row r="262" spans="1:58" x14ac:dyDescent="0.3">
      <c r="A262" s="4">
        <f>AVERAGE(data.csv!C262:F262)</f>
        <v>-20.885000000000002</v>
      </c>
      <c r="B262" s="7"/>
      <c r="D262" t="e">
        <f>IF(AVERAGE(data.csv!H264:H266)&lt;$BH$5*AVERAGE(data.csv!H252:H262),$A262," ")</f>
        <v>#DIV/0!</v>
      </c>
      <c r="E262" t="e">
        <f>IF(AVERAGE(data.csv!I264:I266)&lt;$BH$5*AVERAGE(data.csv!I252:I262),$A262," ")</f>
        <v>#DIV/0!</v>
      </c>
      <c r="F262" t="e">
        <f>IF(AVERAGE(data.csv!J264:J266)&lt;$BH$5*AVERAGE(data.csv!J252:J262),$A262," ")</f>
        <v>#DIV/0!</v>
      </c>
      <c r="G262" t="e">
        <f>IF(AVERAGE(data.csv!K264:K266)&lt;$BH$5*AVERAGE(data.csv!K252:K262),$A262," ")</f>
        <v>#DIV/0!</v>
      </c>
      <c r="H262" t="e">
        <f>IF(AVERAGE(data.csv!L264:L266)&lt;$BH$5*AVERAGE(data.csv!L252:L262),$A262," ")</f>
        <v>#DIV/0!</v>
      </c>
      <c r="I262" t="e">
        <f>IF(AVERAGE(data.csv!M264:M266)&lt;$BH$5*AVERAGE(data.csv!M252:M262),$A262," ")</f>
        <v>#DIV/0!</v>
      </c>
      <c r="J262" t="e">
        <f>IF(AVERAGE(data.csv!N264:N266)&lt;$BH$5*AVERAGE(data.csv!N252:N262),$A262," ")</f>
        <v>#DIV/0!</v>
      </c>
      <c r="K262" t="e">
        <f>IF(AVERAGE(data.csv!O264:O266)&lt;$BH$5*AVERAGE(data.csv!O252:O262),$A262," ")</f>
        <v>#DIV/0!</v>
      </c>
      <c r="L262" t="e">
        <f>IF(AVERAGE(data.csv!P264:P266)&lt;$BH$5*AVERAGE(data.csv!P252:P262),$A262," ")</f>
        <v>#DIV/0!</v>
      </c>
      <c r="M262" t="e">
        <f>IF(AVERAGE(data.csv!Q264:Q266)&lt;$BH$5*AVERAGE(data.csv!Q252:Q262),$A262," ")</f>
        <v>#DIV/0!</v>
      </c>
      <c r="N262" t="e">
        <f>IF(AVERAGE(data.csv!R264:R266)&lt;$BH$5*AVERAGE(data.csv!R252:R262),$A262," ")</f>
        <v>#DIV/0!</v>
      </c>
      <c r="O262" t="e">
        <f>IF(AVERAGE(data.csv!S264:S266)&lt;$BH$5*AVERAGE(data.csv!S252:S262),$A262," ")</f>
        <v>#DIV/0!</v>
      </c>
      <c r="P262" t="e">
        <f>IF(AVERAGE(data.csv!T264:T266)&lt;$BH$5*AVERAGE(data.csv!T252:T262),$A262," ")</f>
        <v>#DIV/0!</v>
      </c>
      <c r="Q262" t="e">
        <f>IF(AVERAGE(data.csv!U264:U266)&lt;$BH$5*AVERAGE(data.csv!U252:U262),$A262," ")</f>
        <v>#DIV/0!</v>
      </c>
      <c r="R262" t="e">
        <f>IF(AVERAGE(data.csv!V264:V266)&lt;$BH$5*AVERAGE(data.csv!V252:V262),$A262," ")</f>
        <v>#DIV/0!</v>
      </c>
      <c r="S262" t="e">
        <f>IF(AVERAGE(data.csv!W264:W266)&lt;$BH$5*AVERAGE(data.csv!W252:W262),$A262," ")</f>
        <v>#DIV/0!</v>
      </c>
      <c r="T262" t="e">
        <f>IF(AVERAGE(data.csv!X264:X266)&lt;$BH$5*AVERAGE(data.csv!X252:X262),$A262," ")</f>
        <v>#DIV/0!</v>
      </c>
      <c r="U262" t="e">
        <f>IF(AVERAGE(data.csv!Y264:Y266)&lt;$BH$5*AVERAGE(data.csv!Y252:Y262),$A262," ")</f>
        <v>#DIV/0!</v>
      </c>
      <c r="V262" t="e">
        <f>IF(AVERAGE(data.csv!Z264:Z266)&lt;$BH$5*AVERAGE(data.csv!Z252:Z262),$A262," ")</f>
        <v>#DIV/0!</v>
      </c>
      <c r="W262" t="e">
        <f>IF(AVERAGE(data.csv!AA264:AA266)&lt;$BH$5*AVERAGE(data.csv!AA252:AA262),$A262," ")</f>
        <v>#DIV/0!</v>
      </c>
      <c r="X262" t="e">
        <f>IF(AVERAGE(data.csv!AB264:AB266)&lt;$BH$5*AVERAGE(data.csv!AB252:AB262),$A262," ")</f>
        <v>#DIV/0!</v>
      </c>
      <c r="Y262" t="e">
        <f>IF(AVERAGE(data.csv!AC264:AC266)&lt;$BH$5*AVERAGE(data.csv!AC252:AC262),$A262," ")</f>
        <v>#DIV/0!</v>
      </c>
      <c r="Z262" t="e">
        <f>IF(AVERAGE(data.csv!AD264:AD266)&lt;$BH$5*AVERAGE(data.csv!AD252:AD262),$A262," ")</f>
        <v>#DIV/0!</v>
      </c>
      <c r="AA262" t="e">
        <f>IF(AVERAGE(data.csv!AE264:AE266)&lt;$BH$5*AVERAGE(data.csv!AE252:AE262),$A262," ")</f>
        <v>#DIV/0!</v>
      </c>
      <c r="AB262" t="e">
        <f>IF(AVERAGE(data.csv!AF264:AF266)&lt;$BH$5*AVERAGE(data.csv!AF252:AF262),$A262," ")</f>
        <v>#DIV/0!</v>
      </c>
      <c r="AC262" t="e">
        <f>IF(AVERAGE(data.csv!AG264:AG266)&lt;$BH$5*AVERAGE(data.csv!AG252:AG262),$A262," ")</f>
        <v>#DIV/0!</v>
      </c>
      <c r="AD262" t="e">
        <f>IF(AVERAGE(data.csv!AH264:AH266)&lt;$BH$5*AVERAGE(data.csv!AH252:AH262),$A262," ")</f>
        <v>#DIV/0!</v>
      </c>
      <c r="AE262" t="str">
        <f>IF(AVERAGE(data.csv!AI264:AI266)&lt;$BH$5*AVERAGE(data.csv!AI252:AI262),$A262," ")</f>
        <v xml:space="preserve"> </v>
      </c>
      <c r="AF262" t="str">
        <f>IF(AVERAGE(data.csv!AJ264:AJ266)&lt;$BH$5*AVERAGE(data.csv!AJ252:AJ262),$A262," ")</f>
        <v xml:space="preserve"> </v>
      </c>
      <c r="AG262" t="str">
        <f>IF(AVERAGE(data.csv!AK264:AK266)&lt;$BH$5*AVERAGE(data.csv!AK252:AK262),$A262," ")</f>
        <v xml:space="preserve"> </v>
      </c>
      <c r="AH262" t="str">
        <f>IF(AVERAGE(data.csv!AL264:AL266)&lt;$BH$5*AVERAGE(data.csv!AL252:AL262),$A262," ")</f>
        <v xml:space="preserve"> </v>
      </c>
      <c r="AI262" t="str">
        <f>IF(AVERAGE(data.csv!AM264:AM266)&lt;$BH$5*AVERAGE(data.csv!AM252:AM262),$A262," ")</f>
        <v xml:space="preserve"> </v>
      </c>
      <c r="AJ262" t="str">
        <f>IF(AVERAGE(data.csv!AN264:AN266)&lt;$BH$5*AVERAGE(data.csv!AN252:AN262),$A262," ")</f>
        <v xml:space="preserve"> </v>
      </c>
      <c r="AK262" t="str">
        <f>IF(AVERAGE(data.csv!AO264:AO266)&lt;$BH$5*AVERAGE(data.csv!AO252:AO262),$A262," ")</f>
        <v xml:space="preserve"> </v>
      </c>
      <c r="AL262" t="str">
        <f>IF(AVERAGE(data.csv!AP264:AP266)&lt;$BH$5*AVERAGE(data.csv!AP252:AP262),$A262," ")</f>
        <v xml:space="preserve"> </v>
      </c>
      <c r="AM262" t="str">
        <f>IF(AVERAGE(data.csv!AQ264:AQ266)&lt;$BH$5*AVERAGE(data.csv!AQ252:AQ262),$A262," ")</f>
        <v xml:space="preserve"> </v>
      </c>
      <c r="AN262" t="str">
        <f>IF(AVERAGE(data.csv!AR264:AR266)&lt;$BH$5*AVERAGE(data.csv!AR252:AR262),$A262," ")</f>
        <v xml:space="preserve"> </v>
      </c>
      <c r="AO262" t="str">
        <f>IF(AVERAGE(data.csv!AS264:AS266)&lt;$BH$5*AVERAGE(data.csv!AS252:AS262),$A262," ")</f>
        <v xml:space="preserve"> </v>
      </c>
      <c r="AP262" t="str">
        <f>IF(AVERAGE(data.csv!AT264:AT266)&lt;$BH$5*AVERAGE(data.csv!AT252:AT262),$A262," ")</f>
        <v xml:space="preserve"> </v>
      </c>
      <c r="AQ262" t="str">
        <f>IF(AVERAGE(data.csv!AU264:AU266)&lt;$BH$5*AVERAGE(data.csv!AU252:AU262),$A262," ")</f>
        <v xml:space="preserve"> </v>
      </c>
      <c r="AR262" t="str">
        <f>IF(AVERAGE(data.csv!AV264:AV266)&lt;$BH$5*AVERAGE(data.csv!AV252:AV262),$A262," ")</f>
        <v xml:space="preserve"> </v>
      </c>
      <c r="AS262" t="str">
        <f>IF(AVERAGE(data.csv!AW264:AW266)&lt;$BH$5*AVERAGE(data.csv!AW252:AW262),$A262," ")</f>
        <v xml:space="preserve"> </v>
      </c>
      <c r="AT262" t="str">
        <f>IF(AVERAGE(data.csv!AX264:AX266)&lt;$BH$5*AVERAGE(data.csv!AX252:AX262),$A262," ")</f>
        <v xml:space="preserve"> </v>
      </c>
      <c r="AU262" t="str">
        <f>IF(AVERAGE(data.csv!AY264:AY266)&lt;$BH$5*AVERAGE(data.csv!AY252:AY262),$A262," ")</f>
        <v xml:space="preserve"> </v>
      </c>
      <c r="AV262" t="str">
        <f>IF(AVERAGE(data.csv!AZ264:AZ266)&lt;$BH$5*AVERAGE(data.csv!AZ252:AZ262),$A262," ")</f>
        <v xml:space="preserve"> </v>
      </c>
      <c r="AW262" t="str">
        <f>IF(AVERAGE(data.csv!BA264:BA266)&lt;$BH$5*AVERAGE(data.csv!BA252:BA262),$A262," ")</f>
        <v xml:space="preserve"> </v>
      </c>
      <c r="AX262" t="str">
        <f>IF(AVERAGE(data.csv!BB264:BB266)&lt;$BH$5*AVERAGE(data.csv!BB252:BB262),$A262," ")</f>
        <v xml:space="preserve"> </v>
      </c>
      <c r="AY262" t="str">
        <f>IF(AVERAGE(data.csv!BC264:BC266)&lt;$BH$5*AVERAGE(data.csv!BC252:BC262),$A262," ")</f>
        <v xml:space="preserve"> </v>
      </c>
      <c r="AZ262" t="str">
        <f>IF(AVERAGE(data.csv!BD264:BD266)&lt;$BH$5*AVERAGE(data.csv!BD252:BD262),$A262," ")</f>
        <v xml:space="preserve"> </v>
      </c>
      <c r="BA262" t="str">
        <f>IF(AVERAGE(data.csv!BE264:BE266)&lt;$BH$5*AVERAGE(data.csv!BE252:BE262),$A262," ")</f>
        <v xml:space="preserve"> </v>
      </c>
      <c r="BB262" t="str">
        <f>IF(AVERAGE(data.csv!BF264:BF266)&lt;$BH$5*AVERAGE(data.csv!BF252:BF262),$A262," ")</f>
        <v xml:space="preserve"> </v>
      </c>
      <c r="BC262" t="str">
        <f>IF(AVERAGE(data.csv!BG264:BG266)&lt;$BH$5*AVERAGE(data.csv!BG252:BG262),$A262," ")</f>
        <v xml:space="preserve"> </v>
      </c>
      <c r="BD262" t="str">
        <f>IF(AVERAGE(data.csv!BH264:BH266)&lt;$BH$5*AVERAGE(data.csv!BH252:BH262),$A262," ")</f>
        <v xml:space="preserve"> </v>
      </c>
      <c r="BE262" t="str">
        <f>IF(AVERAGE(data.csv!BI264:BI266)&lt;$BH$5*AVERAGE(data.csv!BI252:BI262),$A262," ")</f>
        <v xml:space="preserve"> </v>
      </c>
      <c r="BF262" s="16" t="str">
        <f>IF(AVERAGE(data.csv!BJ264:BJ266)&lt;$BH$5*AVERAGE(data.csv!BJ252:BJ262),$A262," ")</f>
        <v xml:space="preserve"> </v>
      </c>
    </row>
    <row r="263" spans="1:58" x14ac:dyDescent="0.3">
      <c r="A263" s="4">
        <f>AVERAGE(data.csv!C263:F263)</f>
        <v>-20.914999999999999</v>
      </c>
      <c r="B263" s="7"/>
      <c r="D263" t="e">
        <f>IF(AVERAGE(data.csv!H265:H267)&lt;$BH$5*AVERAGE(data.csv!H253:H263),$A263," ")</f>
        <v>#DIV/0!</v>
      </c>
      <c r="E263" t="e">
        <f>IF(AVERAGE(data.csv!I265:I267)&lt;$BH$5*AVERAGE(data.csv!I253:I263),$A263," ")</f>
        <v>#DIV/0!</v>
      </c>
      <c r="F263" t="e">
        <f>IF(AVERAGE(data.csv!J265:J267)&lt;$BH$5*AVERAGE(data.csv!J253:J263),$A263," ")</f>
        <v>#DIV/0!</v>
      </c>
      <c r="G263" t="e">
        <f>IF(AVERAGE(data.csv!K265:K267)&lt;$BH$5*AVERAGE(data.csv!K253:K263),$A263," ")</f>
        <v>#DIV/0!</v>
      </c>
      <c r="H263" t="e">
        <f>IF(AVERAGE(data.csv!L265:L267)&lt;$BH$5*AVERAGE(data.csv!L253:L263),$A263," ")</f>
        <v>#DIV/0!</v>
      </c>
      <c r="I263" t="e">
        <f>IF(AVERAGE(data.csv!M265:M267)&lt;$BH$5*AVERAGE(data.csv!M253:M263),$A263," ")</f>
        <v>#DIV/0!</v>
      </c>
      <c r="J263" t="e">
        <f>IF(AVERAGE(data.csv!N265:N267)&lt;$BH$5*AVERAGE(data.csv!N253:N263),$A263," ")</f>
        <v>#DIV/0!</v>
      </c>
      <c r="K263" t="e">
        <f>IF(AVERAGE(data.csv!O265:O267)&lt;$BH$5*AVERAGE(data.csv!O253:O263),$A263," ")</f>
        <v>#DIV/0!</v>
      </c>
      <c r="L263" t="e">
        <f>IF(AVERAGE(data.csv!P265:P267)&lt;$BH$5*AVERAGE(data.csv!P253:P263),$A263," ")</f>
        <v>#DIV/0!</v>
      </c>
      <c r="M263" t="e">
        <f>IF(AVERAGE(data.csv!Q265:Q267)&lt;$BH$5*AVERAGE(data.csv!Q253:Q263),$A263," ")</f>
        <v>#DIV/0!</v>
      </c>
      <c r="N263" t="e">
        <f>IF(AVERAGE(data.csv!R265:R267)&lt;$BH$5*AVERAGE(data.csv!R253:R263),$A263," ")</f>
        <v>#DIV/0!</v>
      </c>
      <c r="O263" t="e">
        <f>IF(AVERAGE(data.csv!S265:S267)&lt;$BH$5*AVERAGE(data.csv!S253:S263),$A263," ")</f>
        <v>#DIV/0!</v>
      </c>
      <c r="P263" t="e">
        <f>IF(AVERAGE(data.csv!T265:T267)&lt;$BH$5*AVERAGE(data.csv!T253:T263),$A263," ")</f>
        <v>#DIV/0!</v>
      </c>
      <c r="Q263" t="e">
        <f>IF(AVERAGE(data.csv!U265:U267)&lt;$BH$5*AVERAGE(data.csv!U253:U263),$A263," ")</f>
        <v>#DIV/0!</v>
      </c>
      <c r="R263" t="e">
        <f>IF(AVERAGE(data.csv!V265:V267)&lt;$BH$5*AVERAGE(data.csv!V253:V263),$A263," ")</f>
        <v>#DIV/0!</v>
      </c>
      <c r="S263" t="e">
        <f>IF(AVERAGE(data.csv!W265:W267)&lt;$BH$5*AVERAGE(data.csv!W253:W263),$A263," ")</f>
        <v>#DIV/0!</v>
      </c>
      <c r="T263" t="e">
        <f>IF(AVERAGE(data.csv!X265:X267)&lt;$BH$5*AVERAGE(data.csv!X253:X263),$A263," ")</f>
        <v>#DIV/0!</v>
      </c>
      <c r="U263" t="e">
        <f>IF(AVERAGE(data.csv!Y265:Y267)&lt;$BH$5*AVERAGE(data.csv!Y253:Y263),$A263," ")</f>
        <v>#DIV/0!</v>
      </c>
      <c r="V263" t="e">
        <f>IF(AVERAGE(data.csv!Z265:Z267)&lt;$BH$5*AVERAGE(data.csv!Z253:Z263),$A263," ")</f>
        <v>#DIV/0!</v>
      </c>
      <c r="W263" t="e">
        <f>IF(AVERAGE(data.csv!AA265:AA267)&lt;$BH$5*AVERAGE(data.csv!AA253:AA263),$A263," ")</f>
        <v>#DIV/0!</v>
      </c>
      <c r="X263" t="e">
        <f>IF(AVERAGE(data.csv!AB265:AB267)&lt;$BH$5*AVERAGE(data.csv!AB253:AB263),$A263," ")</f>
        <v>#DIV/0!</v>
      </c>
      <c r="Y263" t="e">
        <f>IF(AVERAGE(data.csv!AC265:AC267)&lt;$BH$5*AVERAGE(data.csv!AC253:AC263),$A263," ")</f>
        <v>#DIV/0!</v>
      </c>
      <c r="Z263" t="e">
        <f>IF(AVERAGE(data.csv!AD265:AD267)&lt;$BH$5*AVERAGE(data.csv!AD253:AD263),$A263," ")</f>
        <v>#DIV/0!</v>
      </c>
      <c r="AA263" t="e">
        <f>IF(AVERAGE(data.csv!AE265:AE267)&lt;$BH$5*AVERAGE(data.csv!AE253:AE263),$A263," ")</f>
        <v>#DIV/0!</v>
      </c>
      <c r="AB263" t="e">
        <f>IF(AVERAGE(data.csv!AF265:AF267)&lt;$BH$5*AVERAGE(data.csv!AF253:AF263),$A263," ")</f>
        <v>#DIV/0!</v>
      </c>
      <c r="AC263" t="e">
        <f>IF(AVERAGE(data.csv!AG265:AG267)&lt;$BH$5*AVERAGE(data.csv!AG253:AG263),$A263," ")</f>
        <v>#DIV/0!</v>
      </c>
      <c r="AD263" t="e">
        <f>IF(AVERAGE(data.csv!AH265:AH267)&lt;$BH$5*AVERAGE(data.csv!AH253:AH263),$A263," ")</f>
        <v>#DIV/0!</v>
      </c>
      <c r="AE263" t="str">
        <f>IF(AVERAGE(data.csv!AI265:AI267)&lt;$BH$5*AVERAGE(data.csv!AI253:AI263),$A263," ")</f>
        <v xml:space="preserve"> </v>
      </c>
      <c r="AF263" t="str">
        <f>IF(AVERAGE(data.csv!AJ265:AJ267)&lt;$BH$5*AVERAGE(data.csv!AJ253:AJ263),$A263," ")</f>
        <v xml:space="preserve"> </v>
      </c>
      <c r="AG263" t="str">
        <f>IF(AVERAGE(data.csv!AK265:AK267)&lt;$BH$5*AVERAGE(data.csv!AK253:AK263),$A263," ")</f>
        <v xml:space="preserve"> </v>
      </c>
      <c r="AH263" t="str">
        <f>IF(AVERAGE(data.csv!AL265:AL267)&lt;$BH$5*AVERAGE(data.csv!AL253:AL263),$A263," ")</f>
        <v xml:space="preserve"> </v>
      </c>
      <c r="AI263" t="str">
        <f>IF(AVERAGE(data.csv!AM265:AM267)&lt;$BH$5*AVERAGE(data.csv!AM253:AM263),$A263," ")</f>
        <v xml:space="preserve"> </v>
      </c>
      <c r="AJ263" t="str">
        <f>IF(AVERAGE(data.csv!AN265:AN267)&lt;$BH$5*AVERAGE(data.csv!AN253:AN263),$A263," ")</f>
        <v xml:space="preserve"> </v>
      </c>
      <c r="AK263" t="str">
        <f>IF(AVERAGE(data.csv!AO265:AO267)&lt;$BH$5*AVERAGE(data.csv!AO253:AO263),$A263," ")</f>
        <v xml:space="preserve"> </v>
      </c>
      <c r="AL263" t="str">
        <f>IF(AVERAGE(data.csv!AP265:AP267)&lt;$BH$5*AVERAGE(data.csv!AP253:AP263),$A263," ")</f>
        <v xml:space="preserve"> </v>
      </c>
      <c r="AM263" t="str">
        <f>IF(AVERAGE(data.csv!AQ265:AQ267)&lt;$BH$5*AVERAGE(data.csv!AQ253:AQ263),$A263," ")</f>
        <v xml:space="preserve"> </v>
      </c>
      <c r="AN263" t="str">
        <f>IF(AVERAGE(data.csv!AR265:AR267)&lt;$BH$5*AVERAGE(data.csv!AR253:AR263),$A263," ")</f>
        <v xml:space="preserve"> </v>
      </c>
      <c r="AO263" t="str">
        <f>IF(AVERAGE(data.csv!AS265:AS267)&lt;$BH$5*AVERAGE(data.csv!AS253:AS263),$A263," ")</f>
        <v xml:space="preserve"> </v>
      </c>
      <c r="AP263" t="str">
        <f>IF(AVERAGE(data.csv!AT265:AT267)&lt;$BH$5*AVERAGE(data.csv!AT253:AT263),$A263," ")</f>
        <v xml:space="preserve"> </v>
      </c>
      <c r="AQ263" t="str">
        <f>IF(AVERAGE(data.csv!AU265:AU267)&lt;$BH$5*AVERAGE(data.csv!AU253:AU263),$A263," ")</f>
        <v xml:space="preserve"> </v>
      </c>
      <c r="AR263" t="str">
        <f>IF(AVERAGE(data.csv!AV265:AV267)&lt;$BH$5*AVERAGE(data.csv!AV253:AV263),$A263," ")</f>
        <v xml:space="preserve"> </v>
      </c>
      <c r="AS263" t="str">
        <f>IF(AVERAGE(data.csv!AW265:AW267)&lt;$BH$5*AVERAGE(data.csv!AW253:AW263),$A263," ")</f>
        <v xml:space="preserve"> </v>
      </c>
      <c r="AT263" t="str">
        <f>IF(AVERAGE(data.csv!AX265:AX267)&lt;$BH$5*AVERAGE(data.csv!AX253:AX263),$A263," ")</f>
        <v xml:space="preserve"> </v>
      </c>
      <c r="AU263" t="str">
        <f>IF(AVERAGE(data.csv!AY265:AY267)&lt;$BH$5*AVERAGE(data.csv!AY253:AY263),$A263," ")</f>
        <v xml:space="preserve"> </v>
      </c>
      <c r="AV263" t="str">
        <f>IF(AVERAGE(data.csv!AZ265:AZ267)&lt;$BH$5*AVERAGE(data.csv!AZ253:AZ263),$A263," ")</f>
        <v xml:space="preserve"> </v>
      </c>
      <c r="AW263" t="str">
        <f>IF(AVERAGE(data.csv!BA265:BA267)&lt;$BH$5*AVERAGE(data.csv!BA253:BA263),$A263," ")</f>
        <v xml:space="preserve"> </v>
      </c>
      <c r="AX263" t="str">
        <f>IF(AVERAGE(data.csv!BB265:BB267)&lt;$BH$5*AVERAGE(data.csv!BB253:BB263),$A263," ")</f>
        <v xml:space="preserve"> </v>
      </c>
      <c r="AY263" t="str">
        <f>IF(AVERAGE(data.csv!BC265:BC267)&lt;$BH$5*AVERAGE(data.csv!BC253:BC263),$A263," ")</f>
        <v xml:space="preserve"> </v>
      </c>
      <c r="AZ263" t="str">
        <f>IF(AVERAGE(data.csv!BD265:BD267)&lt;$BH$5*AVERAGE(data.csv!BD253:BD263),$A263," ")</f>
        <v xml:space="preserve"> </v>
      </c>
      <c r="BA263" t="str">
        <f>IF(AVERAGE(data.csv!BE265:BE267)&lt;$BH$5*AVERAGE(data.csv!BE253:BE263),$A263," ")</f>
        <v xml:space="preserve"> </v>
      </c>
      <c r="BB263" t="str">
        <f>IF(AVERAGE(data.csv!BF265:BF267)&lt;$BH$5*AVERAGE(data.csv!BF253:BF263),$A263," ")</f>
        <v xml:space="preserve"> </v>
      </c>
      <c r="BC263" t="str">
        <f>IF(AVERAGE(data.csv!BG265:BG267)&lt;$BH$5*AVERAGE(data.csv!BG253:BG263),$A263," ")</f>
        <v xml:space="preserve"> </v>
      </c>
      <c r="BD263" t="str">
        <f>IF(AVERAGE(data.csv!BH265:BH267)&lt;$BH$5*AVERAGE(data.csv!BH253:BH263),$A263," ")</f>
        <v xml:space="preserve"> </v>
      </c>
      <c r="BE263" t="str">
        <f>IF(AVERAGE(data.csv!BI265:BI267)&lt;$BH$5*AVERAGE(data.csv!BI253:BI263),$A263," ")</f>
        <v xml:space="preserve"> </v>
      </c>
      <c r="BF263" s="16" t="str">
        <f>IF(AVERAGE(data.csv!BJ265:BJ267)&lt;$BH$5*AVERAGE(data.csv!BJ253:BJ263),$A263," ")</f>
        <v xml:space="preserve"> </v>
      </c>
    </row>
    <row r="264" spans="1:58" x14ac:dyDescent="0.3">
      <c r="A264" s="4">
        <f>AVERAGE(data.csv!C264:F264)</f>
        <v>-20.945</v>
      </c>
      <c r="B264" s="7"/>
      <c r="D264" t="e">
        <f>IF(AVERAGE(data.csv!H266:H268)&lt;$BH$5*AVERAGE(data.csv!H254:H264),$A264," ")</f>
        <v>#DIV/0!</v>
      </c>
      <c r="E264" t="e">
        <f>IF(AVERAGE(data.csv!I266:I268)&lt;$BH$5*AVERAGE(data.csv!I254:I264),$A264," ")</f>
        <v>#DIV/0!</v>
      </c>
      <c r="F264" t="e">
        <f>IF(AVERAGE(data.csv!J266:J268)&lt;$BH$5*AVERAGE(data.csv!J254:J264),$A264," ")</f>
        <v>#DIV/0!</v>
      </c>
      <c r="G264" t="e">
        <f>IF(AVERAGE(data.csv!K266:K268)&lt;$BH$5*AVERAGE(data.csv!K254:K264),$A264," ")</f>
        <v>#DIV/0!</v>
      </c>
      <c r="H264" t="e">
        <f>IF(AVERAGE(data.csv!L266:L268)&lt;$BH$5*AVERAGE(data.csv!L254:L264),$A264," ")</f>
        <v>#DIV/0!</v>
      </c>
      <c r="I264" t="e">
        <f>IF(AVERAGE(data.csv!M266:M268)&lt;$BH$5*AVERAGE(data.csv!M254:M264),$A264," ")</f>
        <v>#DIV/0!</v>
      </c>
      <c r="J264" t="e">
        <f>IF(AVERAGE(data.csv!N266:N268)&lt;$BH$5*AVERAGE(data.csv!N254:N264),$A264," ")</f>
        <v>#DIV/0!</v>
      </c>
      <c r="K264" t="e">
        <f>IF(AVERAGE(data.csv!O266:O268)&lt;$BH$5*AVERAGE(data.csv!O254:O264),$A264," ")</f>
        <v>#DIV/0!</v>
      </c>
      <c r="L264" t="e">
        <f>IF(AVERAGE(data.csv!P266:P268)&lt;$BH$5*AVERAGE(data.csv!P254:P264),$A264," ")</f>
        <v>#DIV/0!</v>
      </c>
      <c r="M264" t="e">
        <f>IF(AVERAGE(data.csv!Q266:Q268)&lt;$BH$5*AVERAGE(data.csv!Q254:Q264),$A264," ")</f>
        <v>#DIV/0!</v>
      </c>
      <c r="N264" t="e">
        <f>IF(AVERAGE(data.csv!R266:R268)&lt;$BH$5*AVERAGE(data.csv!R254:R264),$A264," ")</f>
        <v>#DIV/0!</v>
      </c>
      <c r="O264" t="e">
        <f>IF(AVERAGE(data.csv!S266:S268)&lt;$BH$5*AVERAGE(data.csv!S254:S264),$A264," ")</f>
        <v>#DIV/0!</v>
      </c>
      <c r="P264" t="e">
        <f>IF(AVERAGE(data.csv!T266:T268)&lt;$BH$5*AVERAGE(data.csv!T254:T264),$A264," ")</f>
        <v>#DIV/0!</v>
      </c>
      <c r="Q264" t="e">
        <f>IF(AVERAGE(data.csv!U266:U268)&lt;$BH$5*AVERAGE(data.csv!U254:U264),$A264," ")</f>
        <v>#DIV/0!</v>
      </c>
      <c r="R264" t="e">
        <f>IF(AVERAGE(data.csv!V266:V268)&lt;$BH$5*AVERAGE(data.csv!V254:V264),$A264," ")</f>
        <v>#DIV/0!</v>
      </c>
      <c r="S264" t="e">
        <f>IF(AVERAGE(data.csv!W266:W268)&lt;$BH$5*AVERAGE(data.csv!W254:W264),$A264," ")</f>
        <v>#DIV/0!</v>
      </c>
      <c r="T264" t="e">
        <f>IF(AVERAGE(data.csv!X266:X268)&lt;$BH$5*AVERAGE(data.csv!X254:X264),$A264," ")</f>
        <v>#DIV/0!</v>
      </c>
      <c r="U264" t="e">
        <f>IF(AVERAGE(data.csv!Y266:Y268)&lt;$BH$5*AVERAGE(data.csv!Y254:Y264),$A264," ")</f>
        <v>#DIV/0!</v>
      </c>
      <c r="V264" t="e">
        <f>IF(AVERAGE(data.csv!Z266:Z268)&lt;$BH$5*AVERAGE(data.csv!Z254:Z264),$A264," ")</f>
        <v>#DIV/0!</v>
      </c>
      <c r="W264" t="e">
        <f>IF(AVERAGE(data.csv!AA266:AA268)&lt;$BH$5*AVERAGE(data.csv!AA254:AA264),$A264," ")</f>
        <v>#DIV/0!</v>
      </c>
      <c r="X264" t="e">
        <f>IF(AVERAGE(data.csv!AB266:AB268)&lt;$BH$5*AVERAGE(data.csv!AB254:AB264),$A264," ")</f>
        <v>#DIV/0!</v>
      </c>
      <c r="Y264" t="e">
        <f>IF(AVERAGE(data.csv!AC266:AC268)&lt;$BH$5*AVERAGE(data.csv!AC254:AC264),$A264," ")</f>
        <v>#DIV/0!</v>
      </c>
      <c r="Z264" t="e">
        <f>IF(AVERAGE(data.csv!AD266:AD268)&lt;$BH$5*AVERAGE(data.csv!AD254:AD264),$A264," ")</f>
        <v>#DIV/0!</v>
      </c>
      <c r="AA264" t="e">
        <f>IF(AVERAGE(data.csv!AE266:AE268)&lt;$BH$5*AVERAGE(data.csv!AE254:AE264),$A264," ")</f>
        <v>#DIV/0!</v>
      </c>
      <c r="AB264" t="e">
        <f>IF(AVERAGE(data.csv!AF266:AF268)&lt;$BH$5*AVERAGE(data.csv!AF254:AF264),$A264," ")</f>
        <v>#DIV/0!</v>
      </c>
      <c r="AC264" t="e">
        <f>IF(AVERAGE(data.csv!AG266:AG268)&lt;$BH$5*AVERAGE(data.csv!AG254:AG264),$A264," ")</f>
        <v>#DIV/0!</v>
      </c>
      <c r="AD264" t="e">
        <f>IF(AVERAGE(data.csv!AH266:AH268)&lt;$BH$5*AVERAGE(data.csv!AH254:AH264),$A264," ")</f>
        <v>#DIV/0!</v>
      </c>
      <c r="AE264" t="str">
        <f>IF(AVERAGE(data.csv!AI266:AI268)&lt;$BH$5*AVERAGE(data.csv!AI254:AI264),$A264," ")</f>
        <v xml:space="preserve"> </v>
      </c>
      <c r="AF264" t="str">
        <f>IF(AVERAGE(data.csv!AJ266:AJ268)&lt;$BH$5*AVERAGE(data.csv!AJ254:AJ264),$A264," ")</f>
        <v xml:space="preserve"> </v>
      </c>
      <c r="AG264" t="str">
        <f>IF(AVERAGE(data.csv!AK266:AK268)&lt;$BH$5*AVERAGE(data.csv!AK254:AK264),$A264," ")</f>
        <v xml:space="preserve"> </v>
      </c>
      <c r="AH264" t="str">
        <f>IF(AVERAGE(data.csv!AL266:AL268)&lt;$BH$5*AVERAGE(data.csv!AL254:AL264),$A264," ")</f>
        <v xml:space="preserve"> </v>
      </c>
      <c r="AI264" t="str">
        <f>IF(AVERAGE(data.csv!AM266:AM268)&lt;$BH$5*AVERAGE(data.csv!AM254:AM264),$A264," ")</f>
        <v xml:space="preserve"> </v>
      </c>
      <c r="AJ264" t="str">
        <f>IF(AVERAGE(data.csv!AN266:AN268)&lt;$BH$5*AVERAGE(data.csv!AN254:AN264),$A264," ")</f>
        <v xml:space="preserve"> </v>
      </c>
      <c r="AK264" t="str">
        <f>IF(AVERAGE(data.csv!AO266:AO268)&lt;$BH$5*AVERAGE(data.csv!AO254:AO264),$A264," ")</f>
        <v xml:space="preserve"> </v>
      </c>
      <c r="AL264" t="str">
        <f>IF(AVERAGE(data.csv!AP266:AP268)&lt;$BH$5*AVERAGE(data.csv!AP254:AP264),$A264," ")</f>
        <v xml:space="preserve"> </v>
      </c>
      <c r="AM264" t="str">
        <f>IF(AVERAGE(data.csv!AQ266:AQ268)&lt;$BH$5*AVERAGE(data.csv!AQ254:AQ264),$A264," ")</f>
        <v xml:space="preserve"> </v>
      </c>
      <c r="AN264" t="str">
        <f>IF(AVERAGE(data.csv!AR266:AR268)&lt;$BH$5*AVERAGE(data.csv!AR254:AR264),$A264," ")</f>
        <v xml:space="preserve"> </v>
      </c>
      <c r="AO264" t="str">
        <f>IF(AVERAGE(data.csv!AS266:AS268)&lt;$BH$5*AVERAGE(data.csv!AS254:AS264),$A264," ")</f>
        <v xml:space="preserve"> </v>
      </c>
      <c r="AP264" t="str">
        <f>IF(AVERAGE(data.csv!AT266:AT268)&lt;$BH$5*AVERAGE(data.csv!AT254:AT264),$A264," ")</f>
        <v xml:space="preserve"> </v>
      </c>
      <c r="AQ264" t="str">
        <f>IF(AVERAGE(data.csv!AU266:AU268)&lt;$BH$5*AVERAGE(data.csv!AU254:AU264),$A264," ")</f>
        <v xml:space="preserve"> </v>
      </c>
      <c r="AR264" t="str">
        <f>IF(AVERAGE(data.csv!AV266:AV268)&lt;$BH$5*AVERAGE(data.csv!AV254:AV264),$A264," ")</f>
        <v xml:space="preserve"> </v>
      </c>
      <c r="AS264" t="str">
        <f>IF(AVERAGE(data.csv!AW266:AW268)&lt;$BH$5*AVERAGE(data.csv!AW254:AW264),$A264," ")</f>
        <v xml:space="preserve"> </v>
      </c>
      <c r="AT264" t="str">
        <f>IF(AVERAGE(data.csv!AX266:AX268)&lt;$BH$5*AVERAGE(data.csv!AX254:AX264),$A264," ")</f>
        <v xml:space="preserve"> </v>
      </c>
      <c r="AU264" t="str">
        <f>IF(AVERAGE(data.csv!AY266:AY268)&lt;$BH$5*AVERAGE(data.csv!AY254:AY264),$A264," ")</f>
        <v xml:space="preserve"> </v>
      </c>
      <c r="AV264" t="str">
        <f>IF(AVERAGE(data.csv!AZ266:AZ268)&lt;$BH$5*AVERAGE(data.csv!AZ254:AZ264),$A264," ")</f>
        <v xml:space="preserve"> </v>
      </c>
      <c r="AW264" t="str">
        <f>IF(AVERAGE(data.csv!BA266:BA268)&lt;$BH$5*AVERAGE(data.csv!BA254:BA264),$A264," ")</f>
        <v xml:space="preserve"> </v>
      </c>
      <c r="AX264" t="str">
        <f>IF(AVERAGE(data.csv!BB266:BB268)&lt;$BH$5*AVERAGE(data.csv!BB254:BB264),$A264," ")</f>
        <v xml:space="preserve"> </v>
      </c>
      <c r="AY264" t="str">
        <f>IF(AVERAGE(data.csv!BC266:BC268)&lt;$BH$5*AVERAGE(data.csv!BC254:BC264),$A264," ")</f>
        <v xml:space="preserve"> </v>
      </c>
      <c r="AZ264" t="str">
        <f>IF(AVERAGE(data.csv!BD266:BD268)&lt;$BH$5*AVERAGE(data.csv!BD254:BD264),$A264," ")</f>
        <v xml:space="preserve"> </v>
      </c>
      <c r="BA264" t="str">
        <f>IF(AVERAGE(data.csv!BE266:BE268)&lt;$BH$5*AVERAGE(data.csv!BE254:BE264),$A264," ")</f>
        <v xml:space="preserve"> </v>
      </c>
      <c r="BB264" t="str">
        <f>IF(AVERAGE(data.csv!BF266:BF268)&lt;$BH$5*AVERAGE(data.csv!BF254:BF264),$A264," ")</f>
        <v xml:space="preserve"> </v>
      </c>
      <c r="BC264" t="str">
        <f>IF(AVERAGE(data.csv!BG266:BG268)&lt;$BH$5*AVERAGE(data.csv!BG254:BG264),$A264," ")</f>
        <v xml:space="preserve"> </v>
      </c>
      <c r="BD264" t="str">
        <f>IF(AVERAGE(data.csv!BH266:BH268)&lt;$BH$5*AVERAGE(data.csv!BH254:BH264),$A264," ")</f>
        <v xml:space="preserve"> </v>
      </c>
      <c r="BE264" t="str">
        <f>IF(AVERAGE(data.csv!BI266:BI268)&lt;$BH$5*AVERAGE(data.csv!BI254:BI264),$A264," ")</f>
        <v xml:space="preserve"> </v>
      </c>
      <c r="BF264" s="16" t="str">
        <f>IF(AVERAGE(data.csv!BJ266:BJ268)&lt;$BH$5*AVERAGE(data.csv!BJ254:BJ264),$A264," ")</f>
        <v xml:space="preserve"> </v>
      </c>
    </row>
    <row r="265" spans="1:58" x14ac:dyDescent="0.3">
      <c r="A265" s="4">
        <f>AVERAGE(data.csv!C265:F265)</f>
        <v>-20.975000000000001</v>
      </c>
      <c r="B265" s="7"/>
      <c r="D265" t="e">
        <f>IF(AVERAGE(data.csv!H267:H269)&lt;$BH$5*AVERAGE(data.csv!H255:H265),$A265," ")</f>
        <v>#DIV/0!</v>
      </c>
      <c r="E265" t="e">
        <f>IF(AVERAGE(data.csv!I267:I269)&lt;$BH$5*AVERAGE(data.csv!I255:I265),$A265," ")</f>
        <v>#DIV/0!</v>
      </c>
      <c r="F265" t="e">
        <f>IF(AVERAGE(data.csv!J267:J269)&lt;$BH$5*AVERAGE(data.csv!J255:J265),$A265," ")</f>
        <v>#DIV/0!</v>
      </c>
      <c r="G265" t="e">
        <f>IF(AVERAGE(data.csv!K267:K269)&lt;$BH$5*AVERAGE(data.csv!K255:K265),$A265," ")</f>
        <v>#DIV/0!</v>
      </c>
      <c r="H265" t="e">
        <f>IF(AVERAGE(data.csv!L267:L269)&lt;$BH$5*AVERAGE(data.csv!L255:L265),$A265," ")</f>
        <v>#DIV/0!</v>
      </c>
      <c r="I265" t="e">
        <f>IF(AVERAGE(data.csv!M267:M269)&lt;$BH$5*AVERAGE(data.csv!M255:M265),$A265," ")</f>
        <v>#DIV/0!</v>
      </c>
      <c r="J265" t="e">
        <f>IF(AVERAGE(data.csv!N267:N269)&lt;$BH$5*AVERAGE(data.csv!N255:N265),$A265," ")</f>
        <v>#DIV/0!</v>
      </c>
      <c r="K265" t="e">
        <f>IF(AVERAGE(data.csv!O267:O269)&lt;$BH$5*AVERAGE(data.csv!O255:O265),$A265," ")</f>
        <v>#DIV/0!</v>
      </c>
      <c r="L265" t="e">
        <f>IF(AVERAGE(data.csv!P267:P269)&lt;$BH$5*AVERAGE(data.csv!P255:P265),$A265," ")</f>
        <v>#DIV/0!</v>
      </c>
      <c r="M265" t="e">
        <f>IF(AVERAGE(data.csv!Q267:Q269)&lt;$BH$5*AVERAGE(data.csv!Q255:Q265),$A265," ")</f>
        <v>#DIV/0!</v>
      </c>
      <c r="N265" t="e">
        <f>IF(AVERAGE(data.csv!R267:R269)&lt;$BH$5*AVERAGE(data.csv!R255:R265),$A265," ")</f>
        <v>#DIV/0!</v>
      </c>
      <c r="O265" t="e">
        <f>IF(AVERAGE(data.csv!S267:S269)&lt;$BH$5*AVERAGE(data.csv!S255:S265),$A265," ")</f>
        <v>#DIV/0!</v>
      </c>
      <c r="P265" t="e">
        <f>IF(AVERAGE(data.csv!T267:T269)&lt;$BH$5*AVERAGE(data.csv!T255:T265),$A265," ")</f>
        <v>#DIV/0!</v>
      </c>
      <c r="Q265" t="e">
        <f>IF(AVERAGE(data.csv!U267:U269)&lt;$BH$5*AVERAGE(data.csv!U255:U265),$A265," ")</f>
        <v>#DIV/0!</v>
      </c>
      <c r="R265" t="e">
        <f>IF(AVERAGE(data.csv!V267:V269)&lt;$BH$5*AVERAGE(data.csv!V255:V265),$A265," ")</f>
        <v>#DIV/0!</v>
      </c>
      <c r="S265" t="e">
        <f>IF(AVERAGE(data.csv!W267:W269)&lt;$BH$5*AVERAGE(data.csv!W255:W265),$A265," ")</f>
        <v>#DIV/0!</v>
      </c>
      <c r="T265" t="e">
        <f>IF(AVERAGE(data.csv!X267:X269)&lt;$BH$5*AVERAGE(data.csv!X255:X265),$A265," ")</f>
        <v>#DIV/0!</v>
      </c>
      <c r="U265" t="e">
        <f>IF(AVERAGE(data.csv!Y267:Y269)&lt;$BH$5*AVERAGE(data.csv!Y255:Y265),$A265," ")</f>
        <v>#DIV/0!</v>
      </c>
      <c r="V265" t="e">
        <f>IF(AVERAGE(data.csv!Z267:Z269)&lt;$BH$5*AVERAGE(data.csv!Z255:Z265),$A265," ")</f>
        <v>#DIV/0!</v>
      </c>
      <c r="W265" t="e">
        <f>IF(AVERAGE(data.csv!AA267:AA269)&lt;$BH$5*AVERAGE(data.csv!AA255:AA265),$A265," ")</f>
        <v>#DIV/0!</v>
      </c>
      <c r="X265" t="e">
        <f>IF(AVERAGE(data.csv!AB267:AB269)&lt;$BH$5*AVERAGE(data.csv!AB255:AB265),$A265," ")</f>
        <v>#DIV/0!</v>
      </c>
      <c r="Y265" t="e">
        <f>IF(AVERAGE(data.csv!AC267:AC269)&lt;$BH$5*AVERAGE(data.csv!AC255:AC265),$A265," ")</f>
        <v>#DIV/0!</v>
      </c>
      <c r="Z265" t="e">
        <f>IF(AVERAGE(data.csv!AD267:AD269)&lt;$BH$5*AVERAGE(data.csv!AD255:AD265),$A265," ")</f>
        <v>#DIV/0!</v>
      </c>
      <c r="AA265" t="e">
        <f>IF(AVERAGE(data.csv!AE267:AE269)&lt;$BH$5*AVERAGE(data.csv!AE255:AE265),$A265," ")</f>
        <v>#DIV/0!</v>
      </c>
      <c r="AB265" t="e">
        <f>IF(AVERAGE(data.csv!AF267:AF269)&lt;$BH$5*AVERAGE(data.csv!AF255:AF265),$A265," ")</f>
        <v>#DIV/0!</v>
      </c>
      <c r="AC265" t="e">
        <f>IF(AVERAGE(data.csv!AG267:AG269)&lt;$BH$5*AVERAGE(data.csv!AG255:AG265),$A265," ")</f>
        <v>#DIV/0!</v>
      </c>
      <c r="AD265" t="e">
        <f>IF(AVERAGE(data.csv!AH267:AH269)&lt;$BH$5*AVERAGE(data.csv!AH255:AH265),$A265," ")</f>
        <v>#DIV/0!</v>
      </c>
      <c r="AE265" t="str">
        <f>IF(AVERAGE(data.csv!AI267:AI269)&lt;$BH$5*AVERAGE(data.csv!AI255:AI265),$A265," ")</f>
        <v xml:space="preserve"> </v>
      </c>
      <c r="AF265" t="str">
        <f>IF(AVERAGE(data.csv!AJ267:AJ269)&lt;$BH$5*AVERAGE(data.csv!AJ255:AJ265),$A265," ")</f>
        <v xml:space="preserve"> </v>
      </c>
      <c r="AG265" t="str">
        <f>IF(AVERAGE(data.csv!AK267:AK269)&lt;$BH$5*AVERAGE(data.csv!AK255:AK265),$A265," ")</f>
        <v xml:space="preserve"> </v>
      </c>
      <c r="AH265" t="str">
        <f>IF(AVERAGE(data.csv!AL267:AL269)&lt;$BH$5*AVERAGE(data.csv!AL255:AL265),$A265," ")</f>
        <v xml:space="preserve"> </v>
      </c>
      <c r="AI265" t="str">
        <f>IF(AVERAGE(data.csv!AM267:AM269)&lt;$BH$5*AVERAGE(data.csv!AM255:AM265),$A265," ")</f>
        <v xml:space="preserve"> </v>
      </c>
      <c r="AJ265" t="str">
        <f>IF(AVERAGE(data.csv!AN267:AN269)&lt;$BH$5*AVERAGE(data.csv!AN255:AN265),$A265," ")</f>
        <v xml:space="preserve"> </v>
      </c>
      <c r="AK265" t="str">
        <f>IF(AVERAGE(data.csv!AO267:AO269)&lt;$BH$5*AVERAGE(data.csv!AO255:AO265),$A265," ")</f>
        <v xml:space="preserve"> </v>
      </c>
      <c r="AL265" t="str">
        <f>IF(AVERAGE(data.csv!AP267:AP269)&lt;$BH$5*AVERAGE(data.csv!AP255:AP265),$A265," ")</f>
        <v xml:space="preserve"> </v>
      </c>
      <c r="AM265" t="str">
        <f>IF(AVERAGE(data.csv!AQ267:AQ269)&lt;$BH$5*AVERAGE(data.csv!AQ255:AQ265),$A265," ")</f>
        <v xml:space="preserve"> </v>
      </c>
      <c r="AN265" t="str">
        <f>IF(AVERAGE(data.csv!AR267:AR269)&lt;$BH$5*AVERAGE(data.csv!AR255:AR265),$A265," ")</f>
        <v xml:space="preserve"> </v>
      </c>
      <c r="AO265" t="str">
        <f>IF(AVERAGE(data.csv!AS267:AS269)&lt;$BH$5*AVERAGE(data.csv!AS255:AS265),$A265," ")</f>
        <v xml:space="preserve"> </v>
      </c>
      <c r="AP265" t="str">
        <f>IF(AVERAGE(data.csv!AT267:AT269)&lt;$BH$5*AVERAGE(data.csv!AT255:AT265),$A265," ")</f>
        <v xml:space="preserve"> </v>
      </c>
      <c r="AQ265" t="str">
        <f>IF(AVERAGE(data.csv!AU267:AU269)&lt;$BH$5*AVERAGE(data.csv!AU255:AU265),$A265," ")</f>
        <v xml:space="preserve"> </v>
      </c>
      <c r="AR265" t="str">
        <f>IF(AVERAGE(data.csv!AV267:AV269)&lt;$BH$5*AVERAGE(data.csv!AV255:AV265),$A265," ")</f>
        <v xml:space="preserve"> </v>
      </c>
      <c r="AS265" t="str">
        <f>IF(AVERAGE(data.csv!AW267:AW269)&lt;$BH$5*AVERAGE(data.csv!AW255:AW265),$A265," ")</f>
        <v xml:space="preserve"> </v>
      </c>
      <c r="AT265" t="str">
        <f>IF(AVERAGE(data.csv!AX267:AX269)&lt;$BH$5*AVERAGE(data.csv!AX255:AX265),$A265," ")</f>
        <v xml:space="preserve"> </v>
      </c>
      <c r="AU265" t="str">
        <f>IF(AVERAGE(data.csv!AY267:AY269)&lt;$BH$5*AVERAGE(data.csv!AY255:AY265),$A265," ")</f>
        <v xml:space="preserve"> </v>
      </c>
      <c r="AV265" t="str">
        <f>IF(AVERAGE(data.csv!AZ267:AZ269)&lt;$BH$5*AVERAGE(data.csv!AZ255:AZ265),$A265," ")</f>
        <v xml:space="preserve"> </v>
      </c>
      <c r="AW265" t="str">
        <f>IF(AVERAGE(data.csv!BA267:BA269)&lt;$BH$5*AVERAGE(data.csv!BA255:BA265),$A265," ")</f>
        <v xml:space="preserve"> </v>
      </c>
      <c r="AX265" t="str">
        <f>IF(AVERAGE(data.csv!BB267:BB269)&lt;$BH$5*AVERAGE(data.csv!BB255:BB265),$A265," ")</f>
        <v xml:space="preserve"> </v>
      </c>
      <c r="AY265" t="str">
        <f>IF(AVERAGE(data.csv!BC267:BC269)&lt;$BH$5*AVERAGE(data.csv!BC255:BC265),$A265," ")</f>
        <v xml:space="preserve"> </v>
      </c>
      <c r="AZ265" t="str">
        <f>IF(AVERAGE(data.csv!BD267:BD269)&lt;$BH$5*AVERAGE(data.csv!BD255:BD265),$A265," ")</f>
        <v xml:space="preserve"> </v>
      </c>
      <c r="BA265" t="str">
        <f>IF(AVERAGE(data.csv!BE267:BE269)&lt;$BH$5*AVERAGE(data.csv!BE255:BE265),$A265," ")</f>
        <v xml:space="preserve"> </v>
      </c>
      <c r="BB265" t="str">
        <f>IF(AVERAGE(data.csv!BF267:BF269)&lt;$BH$5*AVERAGE(data.csv!BF255:BF265),$A265," ")</f>
        <v xml:space="preserve"> </v>
      </c>
      <c r="BC265" t="str">
        <f>IF(AVERAGE(data.csv!BG267:BG269)&lt;$BH$5*AVERAGE(data.csv!BG255:BG265),$A265," ")</f>
        <v xml:space="preserve"> </v>
      </c>
      <c r="BD265" t="str">
        <f>IF(AVERAGE(data.csv!BH267:BH269)&lt;$BH$5*AVERAGE(data.csv!BH255:BH265),$A265," ")</f>
        <v xml:space="preserve"> </v>
      </c>
      <c r="BE265" t="str">
        <f>IF(AVERAGE(data.csv!BI267:BI269)&lt;$BH$5*AVERAGE(data.csv!BI255:BI265),$A265," ")</f>
        <v xml:space="preserve"> </v>
      </c>
      <c r="BF265" s="16" t="str">
        <f>IF(AVERAGE(data.csv!BJ267:BJ269)&lt;$BH$5*AVERAGE(data.csv!BJ255:BJ265),$A265," ")</f>
        <v xml:space="preserve"> </v>
      </c>
    </row>
    <row r="266" spans="1:58" x14ac:dyDescent="0.3">
      <c r="A266" s="4">
        <f>AVERAGE(data.csv!C266:F266)</f>
        <v>-21</v>
      </c>
      <c r="B266" s="7"/>
      <c r="D266" t="e">
        <f>IF(AVERAGE(data.csv!H268:H270)&lt;$BH$5*AVERAGE(data.csv!H256:H266),$A266," ")</f>
        <v>#DIV/0!</v>
      </c>
      <c r="E266" t="e">
        <f>IF(AVERAGE(data.csv!I268:I270)&lt;$BH$5*AVERAGE(data.csv!I256:I266),$A266," ")</f>
        <v>#DIV/0!</v>
      </c>
      <c r="F266" t="e">
        <f>IF(AVERAGE(data.csv!J268:J270)&lt;$BH$5*AVERAGE(data.csv!J256:J266),$A266," ")</f>
        <v>#DIV/0!</v>
      </c>
      <c r="G266" t="e">
        <f>IF(AVERAGE(data.csv!K268:K270)&lt;$BH$5*AVERAGE(data.csv!K256:K266),$A266," ")</f>
        <v>#DIV/0!</v>
      </c>
      <c r="H266" t="e">
        <f>IF(AVERAGE(data.csv!L268:L270)&lt;$BH$5*AVERAGE(data.csv!L256:L266),$A266," ")</f>
        <v>#DIV/0!</v>
      </c>
      <c r="I266" t="e">
        <f>IF(AVERAGE(data.csv!M268:M270)&lt;$BH$5*AVERAGE(data.csv!M256:M266),$A266," ")</f>
        <v>#DIV/0!</v>
      </c>
      <c r="J266" t="e">
        <f>IF(AVERAGE(data.csv!N268:N270)&lt;$BH$5*AVERAGE(data.csv!N256:N266),$A266," ")</f>
        <v>#DIV/0!</v>
      </c>
      <c r="K266" t="e">
        <f>IF(AVERAGE(data.csv!O268:O270)&lt;$BH$5*AVERAGE(data.csv!O256:O266),$A266," ")</f>
        <v>#DIV/0!</v>
      </c>
      <c r="L266" t="e">
        <f>IF(AVERAGE(data.csv!P268:P270)&lt;$BH$5*AVERAGE(data.csv!P256:P266),$A266," ")</f>
        <v>#DIV/0!</v>
      </c>
      <c r="M266" t="e">
        <f>IF(AVERAGE(data.csv!Q268:Q270)&lt;$BH$5*AVERAGE(data.csv!Q256:Q266),$A266," ")</f>
        <v>#DIV/0!</v>
      </c>
      <c r="N266" t="e">
        <f>IF(AVERAGE(data.csv!R268:R270)&lt;$BH$5*AVERAGE(data.csv!R256:R266),$A266," ")</f>
        <v>#DIV/0!</v>
      </c>
      <c r="O266" t="e">
        <f>IF(AVERAGE(data.csv!S268:S270)&lt;$BH$5*AVERAGE(data.csv!S256:S266),$A266," ")</f>
        <v>#DIV/0!</v>
      </c>
      <c r="P266" t="e">
        <f>IF(AVERAGE(data.csv!T268:T270)&lt;$BH$5*AVERAGE(data.csv!T256:T266),$A266," ")</f>
        <v>#DIV/0!</v>
      </c>
      <c r="Q266" t="e">
        <f>IF(AVERAGE(data.csv!U268:U270)&lt;$BH$5*AVERAGE(data.csv!U256:U266),$A266," ")</f>
        <v>#DIV/0!</v>
      </c>
      <c r="R266" t="e">
        <f>IF(AVERAGE(data.csv!V268:V270)&lt;$BH$5*AVERAGE(data.csv!V256:V266),$A266," ")</f>
        <v>#DIV/0!</v>
      </c>
      <c r="S266" t="e">
        <f>IF(AVERAGE(data.csv!W268:W270)&lt;$BH$5*AVERAGE(data.csv!W256:W266),$A266," ")</f>
        <v>#DIV/0!</v>
      </c>
      <c r="T266" t="e">
        <f>IF(AVERAGE(data.csv!X268:X270)&lt;$BH$5*AVERAGE(data.csv!X256:X266),$A266," ")</f>
        <v>#DIV/0!</v>
      </c>
      <c r="U266" t="e">
        <f>IF(AVERAGE(data.csv!Y268:Y270)&lt;$BH$5*AVERAGE(data.csv!Y256:Y266),$A266," ")</f>
        <v>#DIV/0!</v>
      </c>
      <c r="V266" t="e">
        <f>IF(AVERAGE(data.csv!Z268:Z270)&lt;$BH$5*AVERAGE(data.csv!Z256:Z266),$A266," ")</f>
        <v>#DIV/0!</v>
      </c>
      <c r="W266" t="e">
        <f>IF(AVERAGE(data.csv!AA268:AA270)&lt;$BH$5*AVERAGE(data.csv!AA256:AA266),$A266," ")</f>
        <v>#DIV/0!</v>
      </c>
      <c r="X266" t="e">
        <f>IF(AVERAGE(data.csv!AB268:AB270)&lt;$BH$5*AVERAGE(data.csv!AB256:AB266),$A266," ")</f>
        <v>#DIV/0!</v>
      </c>
      <c r="Y266" t="e">
        <f>IF(AVERAGE(data.csv!AC268:AC270)&lt;$BH$5*AVERAGE(data.csv!AC256:AC266),$A266," ")</f>
        <v>#DIV/0!</v>
      </c>
      <c r="Z266" t="e">
        <f>IF(AVERAGE(data.csv!AD268:AD270)&lt;$BH$5*AVERAGE(data.csv!AD256:AD266),$A266," ")</f>
        <v>#DIV/0!</v>
      </c>
      <c r="AA266" t="e">
        <f>IF(AVERAGE(data.csv!AE268:AE270)&lt;$BH$5*AVERAGE(data.csv!AE256:AE266),$A266," ")</f>
        <v>#DIV/0!</v>
      </c>
      <c r="AB266" t="e">
        <f>IF(AVERAGE(data.csv!AF268:AF270)&lt;$BH$5*AVERAGE(data.csv!AF256:AF266),$A266," ")</f>
        <v>#DIV/0!</v>
      </c>
      <c r="AC266" t="e">
        <f>IF(AVERAGE(data.csv!AG268:AG270)&lt;$BH$5*AVERAGE(data.csv!AG256:AG266),$A266," ")</f>
        <v>#DIV/0!</v>
      </c>
      <c r="AD266" t="e">
        <f>IF(AVERAGE(data.csv!AH268:AH270)&lt;$BH$5*AVERAGE(data.csv!AH256:AH266),$A266," ")</f>
        <v>#DIV/0!</v>
      </c>
      <c r="AE266" t="str">
        <f>IF(AVERAGE(data.csv!AI268:AI270)&lt;$BH$5*AVERAGE(data.csv!AI256:AI266),$A266," ")</f>
        <v xml:space="preserve"> </v>
      </c>
      <c r="AF266" t="str">
        <f>IF(AVERAGE(data.csv!AJ268:AJ270)&lt;$BH$5*AVERAGE(data.csv!AJ256:AJ266),$A266," ")</f>
        <v xml:space="preserve"> </v>
      </c>
      <c r="AG266" t="str">
        <f>IF(AVERAGE(data.csv!AK268:AK270)&lt;$BH$5*AVERAGE(data.csv!AK256:AK266),$A266," ")</f>
        <v xml:space="preserve"> </v>
      </c>
      <c r="AH266" t="str">
        <f>IF(AVERAGE(data.csv!AL268:AL270)&lt;$BH$5*AVERAGE(data.csv!AL256:AL266),$A266," ")</f>
        <v xml:space="preserve"> </v>
      </c>
      <c r="AI266" t="str">
        <f>IF(AVERAGE(data.csv!AM268:AM270)&lt;$BH$5*AVERAGE(data.csv!AM256:AM266),$A266," ")</f>
        <v xml:space="preserve"> </v>
      </c>
      <c r="AJ266" t="str">
        <f>IF(AVERAGE(data.csv!AN268:AN270)&lt;$BH$5*AVERAGE(data.csv!AN256:AN266),$A266," ")</f>
        <v xml:space="preserve"> </v>
      </c>
      <c r="AK266" t="str">
        <f>IF(AVERAGE(data.csv!AO268:AO270)&lt;$BH$5*AVERAGE(data.csv!AO256:AO266),$A266," ")</f>
        <v xml:space="preserve"> </v>
      </c>
      <c r="AL266" t="str">
        <f>IF(AVERAGE(data.csv!AP268:AP270)&lt;$BH$5*AVERAGE(data.csv!AP256:AP266),$A266," ")</f>
        <v xml:space="preserve"> </v>
      </c>
      <c r="AM266" t="str">
        <f>IF(AVERAGE(data.csv!AQ268:AQ270)&lt;$BH$5*AVERAGE(data.csv!AQ256:AQ266),$A266," ")</f>
        <v xml:space="preserve"> </v>
      </c>
      <c r="AN266" t="str">
        <f>IF(AVERAGE(data.csv!AR268:AR270)&lt;$BH$5*AVERAGE(data.csv!AR256:AR266),$A266," ")</f>
        <v xml:space="preserve"> </v>
      </c>
      <c r="AO266" t="str">
        <f>IF(AVERAGE(data.csv!AS268:AS270)&lt;$BH$5*AVERAGE(data.csv!AS256:AS266),$A266," ")</f>
        <v xml:space="preserve"> </v>
      </c>
      <c r="AP266" t="str">
        <f>IF(AVERAGE(data.csv!AT268:AT270)&lt;$BH$5*AVERAGE(data.csv!AT256:AT266),$A266," ")</f>
        <v xml:space="preserve"> </v>
      </c>
      <c r="AQ266" t="str">
        <f>IF(AVERAGE(data.csv!AU268:AU270)&lt;$BH$5*AVERAGE(data.csv!AU256:AU266),$A266," ")</f>
        <v xml:space="preserve"> </v>
      </c>
      <c r="AR266" t="str">
        <f>IF(AVERAGE(data.csv!AV268:AV270)&lt;$BH$5*AVERAGE(data.csv!AV256:AV266),$A266," ")</f>
        <v xml:space="preserve"> </v>
      </c>
      <c r="AS266" t="str">
        <f>IF(AVERAGE(data.csv!AW268:AW270)&lt;$BH$5*AVERAGE(data.csv!AW256:AW266),$A266," ")</f>
        <v xml:space="preserve"> </v>
      </c>
      <c r="AT266" t="str">
        <f>IF(AVERAGE(data.csv!AX268:AX270)&lt;$BH$5*AVERAGE(data.csv!AX256:AX266),$A266," ")</f>
        <v xml:space="preserve"> </v>
      </c>
      <c r="AU266" t="str">
        <f>IF(AVERAGE(data.csv!AY268:AY270)&lt;$BH$5*AVERAGE(data.csv!AY256:AY266),$A266," ")</f>
        <v xml:space="preserve"> </v>
      </c>
      <c r="AV266" t="str">
        <f>IF(AVERAGE(data.csv!AZ268:AZ270)&lt;$BH$5*AVERAGE(data.csv!AZ256:AZ266),$A266," ")</f>
        <v xml:space="preserve"> </v>
      </c>
      <c r="AW266" t="str">
        <f>IF(AVERAGE(data.csv!BA268:BA270)&lt;$BH$5*AVERAGE(data.csv!BA256:BA266),$A266," ")</f>
        <v xml:space="preserve"> </v>
      </c>
      <c r="AX266" t="str">
        <f>IF(AVERAGE(data.csv!BB268:BB270)&lt;$BH$5*AVERAGE(data.csv!BB256:BB266),$A266," ")</f>
        <v xml:space="preserve"> </v>
      </c>
      <c r="AY266" t="str">
        <f>IF(AVERAGE(data.csv!BC268:BC270)&lt;$BH$5*AVERAGE(data.csv!BC256:BC266),$A266," ")</f>
        <v xml:space="preserve"> </v>
      </c>
      <c r="AZ266" t="str">
        <f>IF(AVERAGE(data.csv!BD268:BD270)&lt;$BH$5*AVERAGE(data.csv!BD256:BD266),$A266," ")</f>
        <v xml:space="preserve"> </v>
      </c>
      <c r="BA266" t="str">
        <f>IF(AVERAGE(data.csv!BE268:BE270)&lt;$BH$5*AVERAGE(data.csv!BE256:BE266),$A266," ")</f>
        <v xml:space="preserve"> </v>
      </c>
      <c r="BB266" t="str">
        <f>IF(AVERAGE(data.csv!BF268:BF270)&lt;$BH$5*AVERAGE(data.csv!BF256:BF266),$A266," ")</f>
        <v xml:space="preserve"> </v>
      </c>
      <c r="BC266" t="str">
        <f>IF(AVERAGE(data.csv!BG268:BG270)&lt;$BH$5*AVERAGE(data.csv!BG256:BG266),$A266," ")</f>
        <v xml:space="preserve"> </v>
      </c>
      <c r="BD266" t="str">
        <f>IF(AVERAGE(data.csv!BH268:BH270)&lt;$BH$5*AVERAGE(data.csv!BH256:BH266),$A266," ")</f>
        <v xml:space="preserve"> </v>
      </c>
      <c r="BE266" t="str">
        <f>IF(AVERAGE(data.csv!BI268:BI270)&lt;$BH$5*AVERAGE(data.csv!BI256:BI266),$A266," ")</f>
        <v xml:space="preserve"> </v>
      </c>
      <c r="BF266" s="16" t="str">
        <f>IF(AVERAGE(data.csv!BJ268:BJ270)&lt;$BH$5*AVERAGE(data.csv!BJ256:BJ266),$A266," ")</f>
        <v xml:space="preserve"> </v>
      </c>
    </row>
    <row r="267" spans="1:58" x14ac:dyDescent="0.3">
      <c r="A267" s="4">
        <f>AVERAGE(data.csv!C267:F267)</f>
        <v>-21.03</v>
      </c>
      <c r="B267" s="7"/>
      <c r="D267" t="e">
        <f>IF(AVERAGE(data.csv!H269:H271)&lt;$BH$5*AVERAGE(data.csv!H257:H267),$A267," ")</f>
        <v>#DIV/0!</v>
      </c>
      <c r="E267" t="e">
        <f>IF(AVERAGE(data.csv!I269:I271)&lt;$BH$5*AVERAGE(data.csv!I257:I267),$A267," ")</f>
        <v>#DIV/0!</v>
      </c>
      <c r="F267" t="e">
        <f>IF(AVERAGE(data.csv!J269:J271)&lt;$BH$5*AVERAGE(data.csv!J257:J267),$A267," ")</f>
        <v>#DIV/0!</v>
      </c>
      <c r="G267" t="e">
        <f>IF(AVERAGE(data.csv!K269:K271)&lt;$BH$5*AVERAGE(data.csv!K257:K267),$A267," ")</f>
        <v>#DIV/0!</v>
      </c>
      <c r="H267" t="e">
        <f>IF(AVERAGE(data.csv!L269:L271)&lt;$BH$5*AVERAGE(data.csv!L257:L267),$A267," ")</f>
        <v>#DIV/0!</v>
      </c>
      <c r="I267" t="e">
        <f>IF(AVERAGE(data.csv!M269:M271)&lt;$BH$5*AVERAGE(data.csv!M257:M267),$A267," ")</f>
        <v>#DIV/0!</v>
      </c>
      <c r="J267" t="e">
        <f>IF(AVERAGE(data.csv!N269:N271)&lt;$BH$5*AVERAGE(data.csv!N257:N267),$A267," ")</f>
        <v>#DIV/0!</v>
      </c>
      <c r="K267" t="e">
        <f>IF(AVERAGE(data.csv!O269:O271)&lt;$BH$5*AVERAGE(data.csv!O257:O267),$A267," ")</f>
        <v>#DIV/0!</v>
      </c>
      <c r="L267" t="e">
        <f>IF(AVERAGE(data.csv!P269:P271)&lt;$BH$5*AVERAGE(data.csv!P257:P267),$A267," ")</f>
        <v>#DIV/0!</v>
      </c>
      <c r="M267" t="e">
        <f>IF(AVERAGE(data.csv!Q269:Q271)&lt;$BH$5*AVERAGE(data.csv!Q257:Q267),$A267," ")</f>
        <v>#DIV/0!</v>
      </c>
      <c r="N267" t="e">
        <f>IF(AVERAGE(data.csv!R269:R271)&lt;$BH$5*AVERAGE(data.csv!R257:R267),$A267," ")</f>
        <v>#DIV/0!</v>
      </c>
      <c r="O267" t="e">
        <f>IF(AVERAGE(data.csv!S269:S271)&lt;$BH$5*AVERAGE(data.csv!S257:S267),$A267," ")</f>
        <v>#DIV/0!</v>
      </c>
      <c r="P267" t="e">
        <f>IF(AVERAGE(data.csv!T269:T271)&lt;$BH$5*AVERAGE(data.csv!T257:T267),$A267," ")</f>
        <v>#DIV/0!</v>
      </c>
      <c r="Q267" t="e">
        <f>IF(AVERAGE(data.csv!U269:U271)&lt;$BH$5*AVERAGE(data.csv!U257:U267),$A267," ")</f>
        <v>#DIV/0!</v>
      </c>
      <c r="R267" t="e">
        <f>IF(AVERAGE(data.csv!V269:V271)&lt;$BH$5*AVERAGE(data.csv!V257:V267),$A267," ")</f>
        <v>#DIV/0!</v>
      </c>
      <c r="S267" t="e">
        <f>IF(AVERAGE(data.csv!W269:W271)&lt;$BH$5*AVERAGE(data.csv!W257:W267),$A267," ")</f>
        <v>#DIV/0!</v>
      </c>
      <c r="T267" t="e">
        <f>IF(AVERAGE(data.csv!X269:X271)&lt;$BH$5*AVERAGE(data.csv!X257:X267),$A267," ")</f>
        <v>#DIV/0!</v>
      </c>
      <c r="U267" t="e">
        <f>IF(AVERAGE(data.csv!Y269:Y271)&lt;$BH$5*AVERAGE(data.csv!Y257:Y267),$A267," ")</f>
        <v>#DIV/0!</v>
      </c>
      <c r="V267" t="e">
        <f>IF(AVERAGE(data.csv!Z269:Z271)&lt;$BH$5*AVERAGE(data.csv!Z257:Z267),$A267," ")</f>
        <v>#DIV/0!</v>
      </c>
      <c r="W267" t="e">
        <f>IF(AVERAGE(data.csv!AA269:AA271)&lt;$BH$5*AVERAGE(data.csv!AA257:AA267),$A267," ")</f>
        <v>#DIV/0!</v>
      </c>
      <c r="X267" t="e">
        <f>IF(AVERAGE(data.csv!AB269:AB271)&lt;$BH$5*AVERAGE(data.csv!AB257:AB267),$A267," ")</f>
        <v>#DIV/0!</v>
      </c>
      <c r="Y267" t="e">
        <f>IF(AVERAGE(data.csv!AC269:AC271)&lt;$BH$5*AVERAGE(data.csv!AC257:AC267),$A267," ")</f>
        <v>#DIV/0!</v>
      </c>
      <c r="Z267" t="e">
        <f>IF(AVERAGE(data.csv!AD269:AD271)&lt;$BH$5*AVERAGE(data.csv!AD257:AD267),$A267," ")</f>
        <v>#DIV/0!</v>
      </c>
      <c r="AA267" t="e">
        <f>IF(AVERAGE(data.csv!AE269:AE271)&lt;$BH$5*AVERAGE(data.csv!AE257:AE267),$A267," ")</f>
        <v>#DIV/0!</v>
      </c>
      <c r="AB267" t="e">
        <f>IF(AVERAGE(data.csv!AF269:AF271)&lt;$BH$5*AVERAGE(data.csv!AF257:AF267),$A267," ")</f>
        <v>#DIV/0!</v>
      </c>
      <c r="AC267" t="e">
        <f>IF(AVERAGE(data.csv!AG269:AG271)&lt;$BH$5*AVERAGE(data.csv!AG257:AG267),$A267," ")</f>
        <v>#DIV/0!</v>
      </c>
      <c r="AD267" t="e">
        <f>IF(AVERAGE(data.csv!AH269:AH271)&lt;$BH$5*AVERAGE(data.csv!AH257:AH267),$A267," ")</f>
        <v>#DIV/0!</v>
      </c>
      <c r="AE267" t="str">
        <f>IF(AVERAGE(data.csv!AI269:AI271)&lt;$BH$5*AVERAGE(data.csv!AI257:AI267),$A267," ")</f>
        <v xml:space="preserve"> </v>
      </c>
      <c r="AF267" t="str">
        <f>IF(AVERAGE(data.csv!AJ269:AJ271)&lt;$BH$5*AVERAGE(data.csv!AJ257:AJ267),$A267," ")</f>
        <v xml:space="preserve"> </v>
      </c>
      <c r="AG267" t="str">
        <f>IF(AVERAGE(data.csv!AK269:AK271)&lt;$BH$5*AVERAGE(data.csv!AK257:AK267),$A267," ")</f>
        <v xml:space="preserve"> </v>
      </c>
      <c r="AH267" t="str">
        <f>IF(AVERAGE(data.csv!AL269:AL271)&lt;$BH$5*AVERAGE(data.csv!AL257:AL267),$A267," ")</f>
        <v xml:space="preserve"> </v>
      </c>
      <c r="AI267" t="str">
        <f>IF(AVERAGE(data.csv!AM269:AM271)&lt;$BH$5*AVERAGE(data.csv!AM257:AM267),$A267," ")</f>
        <v xml:space="preserve"> </v>
      </c>
      <c r="AJ267" t="str">
        <f>IF(AVERAGE(data.csv!AN269:AN271)&lt;$BH$5*AVERAGE(data.csv!AN257:AN267),$A267," ")</f>
        <v xml:space="preserve"> </v>
      </c>
      <c r="AK267" t="str">
        <f>IF(AVERAGE(data.csv!AO269:AO271)&lt;$BH$5*AVERAGE(data.csv!AO257:AO267),$A267," ")</f>
        <v xml:space="preserve"> </v>
      </c>
      <c r="AL267" t="str">
        <f>IF(AVERAGE(data.csv!AP269:AP271)&lt;$BH$5*AVERAGE(data.csv!AP257:AP267),$A267," ")</f>
        <v xml:space="preserve"> </v>
      </c>
      <c r="AM267" t="str">
        <f>IF(AVERAGE(data.csv!AQ269:AQ271)&lt;$BH$5*AVERAGE(data.csv!AQ257:AQ267),$A267," ")</f>
        <v xml:space="preserve"> </v>
      </c>
      <c r="AN267" t="str">
        <f>IF(AVERAGE(data.csv!AR269:AR271)&lt;$BH$5*AVERAGE(data.csv!AR257:AR267),$A267," ")</f>
        <v xml:space="preserve"> </v>
      </c>
      <c r="AO267" t="str">
        <f>IF(AVERAGE(data.csv!AS269:AS271)&lt;$BH$5*AVERAGE(data.csv!AS257:AS267),$A267," ")</f>
        <v xml:space="preserve"> </v>
      </c>
      <c r="AP267" t="str">
        <f>IF(AVERAGE(data.csv!AT269:AT271)&lt;$BH$5*AVERAGE(data.csv!AT257:AT267),$A267," ")</f>
        <v xml:space="preserve"> </v>
      </c>
      <c r="AQ267" t="str">
        <f>IF(AVERAGE(data.csv!AU269:AU271)&lt;$BH$5*AVERAGE(data.csv!AU257:AU267),$A267," ")</f>
        <v xml:space="preserve"> </v>
      </c>
      <c r="AR267" t="str">
        <f>IF(AVERAGE(data.csv!AV269:AV271)&lt;$BH$5*AVERAGE(data.csv!AV257:AV267),$A267," ")</f>
        <v xml:space="preserve"> </v>
      </c>
      <c r="AS267" t="str">
        <f>IF(AVERAGE(data.csv!AW269:AW271)&lt;$BH$5*AVERAGE(data.csv!AW257:AW267),$A267," ")</f>
        <v xml:space="preserve"> </v>
      </c>
      <c r="AT267" t="str">
        <f>IF(AVERAGE(data.csv!AX269:AX271)&lt;$BH$5*AVERAGE(data.csv!AX257:AX267),$A267," ")</f>
        <v xml:space="preserve"> </v>
      </c>
      <c r="AU267" t="str">
        <f>IF(AVERAGE(data.csv!AY269:AY271)&lt;$BH$5*AVERAGE(data.csv!AY257:AY267),$A267," ")</f>
        <v xml:space="preserve"> </v>
      </c>
      <c r="AV267" t="str">
        <f>IF(AVERAGE(data.csv!AZ269:AZ271)&lt;$BH$5*AVERAGE(data.csv!AZ257:AZ267),$A267," ")</f>
        <v xml:space="preserve"> </v>
      </c>
      <c r="AW267" t="str">
        <f>IF(AVERAGE(data.csv!BA269:BA271)&lt;$BH$5*AVERAGE(data.csv!BA257:BA267),$A267," ")</f>
        <v xml:space="preserve"> </v>
      </c>
      <c r="AX267" t="str">
        <f>IF(AVERAGE(data.csv!BB269:BB271)&lt;$BH$5*AVERAGE(data.csv!BB257:BB267),$A267," ")</f>
        <v xml:space="preserve"> </v>
      </c>
      <c r="AY267" t="str">
        <f>IF(AVERAGE(data.csv!BC269:BC271)&lt;$BH$5*AVERAGE(data.csv!BC257:BC267),$A267," ")</f>
        <v xml:space="preserve"> </v>
      </c>
      <c r="AZ267" t="str">
        <f>IF(AVERAGE(data.csv!BD269:BD271)&lt;$BH$5*AVERAGE(data.csv!BD257:BD267),$A267," ")</f>
        <v xml:space="preserve"> </v>
      </c>
      <c r="BA267" t="str">
        <f>IF(AVERAGE(data.csv!BE269:BE271)&lt;$BH$5*AVERAGE(data.csv!BE257:BE267),$A267," ")</f>
        <v xml:space="preserve"> </v>
      </c>
      <c r="BB267" t="str">
        <f>IF(AVERAGE(data.csv!BF269:BF271)&lt;$BH$5*AVERAGE(data.csv!BF257:BF267),$A267," ")</f>
        <v xml:space="preserve"> </v>
      </c>
      <c r="BC267" t="str">
        <f>IF(AVERAGE(data.csv!BG269:BG271)&lt;$BH$5*AVERAGE(data.csv!BG257:BG267),$A267," ")</f>
        <v xml:space="preserve"> </v>
      </c>
      <c r="BD267" t="str">
        <f>IF(AVERAGE(data.csv!BH269:BH271)&lt;$BH$5*AVERAGE(data.csv!BH257:BH267),$A267," ")</f>
        <v xml:space="preserve"> </v>
      </c>
      <c r="BE267" t="str">
        <f>IF(AVERAGE(data.csv!BI269:BI271)&lt;$BH$5*AVERAGE(data.csv!BI257:BI267),$A267," ")</f>
        <v xml:space="preserve"> </v>
      </c>
      <c r="BF267" s="16" t="str">
        <f>IF(AVERAGE(data.csv!BJ269:BJ271)&lt;$BH$5*AVERAGE(data.csv!BJ257:BJ267),$A267," ")</f>
        <v xml:space="preserve"> </v>
      </c>
    </row>
    <row r="268" spans="1:58" x14ac:dyDescent="0.3">
      <c r="A268" s="4">
        <f>AVERAGE(data.csv!C268:F268)</f>
        <v>-21.07</v>
      </c>
      <c r="B268" s="7"/>
      <c r="D268" t="e">
        <f>IF(AVERAGE(data.csv!H270:H272)&lt;$BH$5*AVERAGE(data.csv!H258:H268),$A268," ")</f>
        <v>#DIV/0!</v>
      </c>
      <c r="E268" t="e">
        <f>IF(AVERAGE(data.csv!I270:I272)&lt;$BH$5*AVERAGE(data.csv!I258:I268),$A268," ")</f>
        <v>#DIV/0!</v>
      </c>
      <c r="F268" t="e">
        <f>IF(AVERAGE(data.csv!J270:J272)&lt;$BH$5*AVERAGE(data.csv!J258:J268),$A268," ")</f>
        <v>#DIV/0!</v>
      </c>
      <c r="G268" t="e">
        <f>IF(AVERAGE(data.csv!K270:K272)&lt;$BH$5*AVERAGE(data.csv!K258:K268),$A268," ")</f>
        <v>#DIV/0!</v>
      </c>
      <c r="H268" t="e">
        <f>IF(AVERAGE(data.csv!L270:L272)&lt;$BH$5*AVERAGE(data.csv!L258:L268),$A268," ")</f>
        <v>#DIV/0!</v>
      </c>
      <c r="I268" t="e">
        <f>IF(AVERAGE(data.csv!M270:M272)&lt;$BH$5*AVERAGE(data.csv!M258:M268),$A268," ")</f>
        <v>#DIV/0!</v>
      </c>
      <c r="J268" t="e">
        <f>IF(AVERAGE(data.csv!N270:N272)&lt;$BH$5*AVERAGE(data.csv!N258:N268),$A268," ")</f>
        <v>#DIV/0!</v>
      </c>
      <c r="K268" t="e">
        <f>IF(AVERAGE(data.csv!O270:O272)&lt;$BH$5*AVERAGE(data.csv!O258:O268),$A268," ")</f>
        <v>#DIV/0!</v>
      </c>
      <c r="L268" t="e">
        <f>IF(AVERAGE(data.csv!P270:P272)&lt;$BH$5*AVERAGE(data.csv!P258:P268),$A268," ")</f>
        <v>#DIV/0!</v>
      </c>
      <c r="M268" t="e">
        <f>IF(AVERAGE(data.csv!Q270:Q272)&lt;$BH$5*AVERAGE(data.csv!Q258:Q268),$A268," ")</f>
        <v>#DIV/0!</v>
      </c>
      <c r="N268" t="e">
        <f>IF(AVERAGE(data.csv!R270:R272)&lt;$BH$5*AVERAGE(data.csv!R258:R268),$A268," ")</f>
        <v>#DIV/0!</v>
      </c>
      <c r="O268" t="e">
        <f>IF(AVERAGE(data.csv!S270:S272)&lt;$BH$5*AVERAGE(data.csv!S258:S268),$A268," ")</f>
        <v>#DIV/0!</v>
      </c>
      <c r="P268" t="e">
        <f>IF(AVERAGE(data.csv!T270:T272)&lt;$BH$5*AVERAGE(data.csv!T258:T268),$A268," ")</f>
        <v>#DIV/0!</v>
      </c>
      <c r="Q268" t="e">
        <f>IF(AVERAGE(data.csv!U270:U272)&lt;$BH$5*AVERAGE(data.csv!U258:U268),$A268," ")</f>
        <v>#DIV/0!</v>
      </c>
      <c r="R268" t="e">
        <f>IF(AVERAGE(data.csv!V270:V272)&lt;$BH$5*AVERAGE(data.csv!V258:V268),$A268," ")</f>
        <v>#DIV/0!</v>
      </c>
      <c r="S268" t="e">
        <f>IF(AVERAGE(data.csv!W270:W272)&lt;$BH$5*AVERAGE(data.csv!W258:W268),$A268," ")</f>
        <v>#DIV/0!</v>
      </c>
      <c r="T268" t="e">
        <f>IF(AVERAGE(data.csv!X270:X272)&lt;$BH$5*AVERAGE(data.csv!X258:X268),$A268," ")</f>
        <v>#DIV/0!</v>
      </c>
      <c r="U268" t="e">
        <f>IF(AVERAGE(data.csv!Y270:Y272)&lt;$BH$5*AVERAGE(data.csv!Y258:Y268),$A268," ")</f>
        <v>#DIV/0!</v>
      </c>
      <c r="V268" t="e">
        <f>IF(AVERAGE(data.csv!Z270:Z272)&lt;$BH$5*AVERAGE(data.csv!Z258:Z268),$A268," ")</f>
        <v>#DIV/0!</v>
      </c>
      <c r="W268" t="e">
        <f>IF(AVERAGE(data.csv!AA270:AA272)&lt;$BH$5*AVERAGE(data.csv!AA258:AA268),$A268," ")</f>
        <v>#DIV/0!</v>
      </c>
      <c r="X268" t="e">
        <f>IF(AVERAGE(data.csv!AB270:AB272)&lt;$BH$5*AVERAGE(data.csv!AB258:AB268),$A268," ")</f>
        <v>#DIV/0!</v>
      </c>
      <c r="Y268" t="e">
        <f>IF(AVERAGE(data.csv!AC270:AC272)&lt;$BH$5*AVERAGE(data.csv!AC258:AC268),$A268," ")</f>
        <v>#DIV/0!</v>
      </c>
      <c r="Z268" t="e">
        <f>IF(AVERAGE(data.csv!AD270:AD272)&lt;$BH$5*AVERAGE(data.csv!AD258:AD268),$A268," ")</f>
        <v>#DIV/0!</v>
      </c>
      <c r="AA268" t="e">
        <f>IF(AVERAGE(data.csv!AE270:AE272)&lt;$BH$5*AVERAGE(data.csv!AE258:AE268),$A268," ")</f>
        <v>#DIV/0!</v>
      </c>
      <c r="AB268" t="e">
        <f>IF(AVERAGE(data.csv!AF270:AF272)&lt;$BH$5*AVERAGE(data.csv!AF258:AF268),$A268," ")</f>
        <v>#DIV/0!</v>
      </c>
      <c r="AC268" t="e">
        <f>IF(AVERAGE(data.csv!AG270:AG272)&lt;$BH$5*AVERAGE(data.csv!AG258:AG268),$A268," ")</f>
        <v>#DIV/0!</v>
      </c>
      <c r="AD268" t="e">
        <f>IF(AVERAGE(data.csv!AH270:AH272)&lt;$BH$5*AVERAGE(data.csv!AH258:AH268),$A268," ")</f>
        <v>#DIV/0!</v>
      </c>
      <c r="AE268" t="str">
        <f>IF(AVERAGE(data.csv!AI270:AI272)&lt;$BH$5*AVERAGE(data.csv!AI258:AI268),$A268," ")</f>
        <v xml:space="preserve"> </v>
      </c>
      <c r="AF268" t="str">
        <f>IF(AVERAGE(data.csv!AJ270:AJ272)&lt;$BH$5*AVERAGE(data.csv!AJ258:AJ268),$A268," ")</f>
        <v xml:space="preserve"> </v>
      </c>
      <c r="AG268" t="str">
        <f>IF(AVERAGE(data.csv!AK270:AK272)&lt;$BH$5*AVERAGE(data.csv!AK258:AK268),$A268," ")</f>
        <v xml:space="preserve"> </v>
      </c>
      <c r="AH268" t="str">
        <f>IF(AVERAGE(data.csv!AL270:AL272)&lt;$BH$5*AVERAGE(data.csv!AL258:AL268),$A268," ")</f>
        <v xml:space="preserve"> </v>
      </c>
      <c r="AI268" t="str">
        <f>IF(AVERAGE(data.csv!AM270:AM272)&lt;$BH$5*AVERAGE(data.csv!AM258:AM268),$A268," ")</f>
        <v xml:space="preserve"> </v>
      </c>
      <c r="AJ268" t="str">
        <f>IF(AVERAGE(data.csv!AN270:AN272)&lt;$BH$5*AVERAGE(data.csv!AN258:AN268),$A268," ")</f>
        <v xml:space="preserve"> </v>
      </c>
      <c r="AK268" t="str">
        <f>IF(AVERAGE(data.csv!AO270:AO272)&lt;$BH$5*AVERAGE(data.csv!AO258:AO268),$A268," ")</f>
        <v xml:space="preserve"> </v>
      </c>
      <c r="AL268" t="str">
        <f>IF(AVERAGE(data.csv!AP270:AP272)&lt;$BH$5*AVERAGE(data.csv!AP258:AP268),$A268," ")</f>
        <v xml:space="preserve"> </v>
      </c>
      <c r="AM268" t="str">
        <f>IF(AVERAGE(data.csv!AQ270:AQ272)&lt;$BH$5*AVERAGE(data.csv!AQ258:AQ268),$A268," ")</f>
        <v xml:space="preserve"> </v>
      </c>
      <c r="AN268" t="str">
        <f>IF(AVERAGE(data.csv!AR270:AR272)&lt;$BH$5*AVERAGE(data.csv!AR258:AR268),$A268," ")</f>
        <v xml:space="preserve"> </v>
      </c>
      <c r="AO268" t="str">
        <f>IF(AVERAGE(data.csv!AS270:AS272)&lt;$BH$5*AVERAGE(data.csv!AS258:AS268),$A268," ")</f>
        <v xml:space="preserve"> </v>
      </c>
      <c r="AP268" t="str">
        <f>IF(AVERAGE(data.csv!AT270:AT272)&lt;$BH$5*AVERAGE(data.csv!AT258:AT268),$A268," ")</f>
        <v xml:space="preserve"> </v>
      </c>
      <c r="AQ268" t="str">
        <f>IF(AVERAGE(data.csv!AU270:AU272)&lt;$BH$5*AVERAGE(data.csv!AU258:AU268),$A268," ")</f>
        <v xml:space="preserve"> </v>
      </c>
      <c r="AR268" t="str">
        <f>IF(AVERAGE(data.csv!AV270:AV272)&lt;$BH$5*AVERAGE(data.csv!AV258:AV268),$A268," ")</f>
        <v xml:space="preserve"> </v>
      </c>
      <c r="AS268" t="str">
        <f>IF(AVERAGE(data.csv!AW270:AW272)&lt;$BH$5*AVERAGE(data.csv!AW258:AW268),$A268," ")</f>
        <v xml:space="preserve"> </v>
      </c>
      <c r="AT268" t="str">
        <f>IF(AVERAGE(data.csv!AX270:AX272)&lt;$BH$5*AVERAGE(data.csv!AX258:AX268),$A268," ")</f>
        <v xml:space="preserve"> </v>
      </c>
      <c r="AU268" t="str">
        <f>IF(AVERAGE(data.csv!AY270:AY272)&lt;$BH$5*AVERAGE(data.csv!AY258:AY268),$A268," ")</f>
        <v xml:space="preserve"> </v>
      </c>
      <c r="AV268" t="str">
        <f>IF(AVERAGE(data.csv!AZ270:AZ272)&lt;$BH$5*AVERAGE(data.csv!AZ258:AZ268),$A268," ")</f>
        <v xml:space="preserve"> </v>
      </c>
      <c r="AW268" t="str">
        <f>IF(AVERAGE(data.csv!BA270:BA272)&lt;$BH$5*AVERAGE(data.csv!BA258:BA268),$A268," ")</f>
        <v xml:space="preserve"> </v>
      </c>
      <c r="AX268" t="str">
        <f>IF(AVERAGE(data.csv!BB270:BB272)&lt;$BH$5*AVERAGE(data.csv!BB258:BB268),$A268," ")</f>
        <v xml:space="preserve"> </v>
      </c>
      <c r="AY268" t="str">
        <f>IF(AVERAGE(data.csv!BC270:BC272)&lt;$BH$5*AVERAGE(data.csv!BC258:BC268),$A268," ")</f>
        <v xml:space="preserve"> </v>
      </c>
      <c r="AZ268" t="str">
        <f>IF(AVERAGE(data.csv!BD270:BD272)&lt;$BH$5*AVERAGE(data.csv!BD258:BD268),$A268," ")</f>
        <v xml:space="preserve"> </v>
      </c>
      <c r="BA268" t="str">
        <f>IF(AVERAGE(data.csv!BE270:BE272)&lt;$BH$5*AVERAGE(data.csv!BE258:BE268),$A268," ")</f>
        <v xml:space="preserve"> </v>
      </c>
      <c r="BB268" t="str">
        <f>IF(AVERAGE(data.csv!BF270:BF272)&lt;$BH$5*AVERAGE(data.csv!BF258:BF268),$A268," ")</f>
        <v xml:space="preserve"> </v>
      </c>
      <c r="BC268" t="str">
        <f>IF(AVERAGE(data.csv!BG270:BG272)&lt;$BH$5*AVERAGE(data.csv!BG258:BG268),$A268," ")</f>
        <v xml:space="preserve"> </v>
      </c>
      <c r="BD268" t="str">
        <f>IF(AVERAGE(data.csv!BH270:BH272)&lt;$BH$5*AVERAGE(data.csv!BH258:BH268),$A268," ")</f>
        <v xml:space="preserve"> </v>
      </c>
      <c r="BE268" t="str">
        <f>IF(AVERAGE(data.csv!BI270:BI272)&lt;$BH$5*AVERAGE(data.csv!BI258:BI268),$A268," ")</f>
        <v xml:space="preserve"> </v>
      </c>
      <c r="BF268" s="16" t="str">
        <f>IF(AVERAGE(data.csv!BJ270:BJ272)&lt;$BH$5*AVERAGE(data.csv!BJ258:BJ268),$A268," ")</f>
        <v xml:space="preserve"> </v>
      </c>
    </row>
    <row r="269" spans="1:58" x14ac:dyDescent="0.3">
      <c r="A269" s="4">
        <f>AVERAGE(data.csv!C269:F269)</f>
        <v>-21.105</v>
      </c>
      <c r="B269" s="7"/>
      <c r="D269" t="e">
        <f>IF(AVERAGE(data.csv!H271:H273)&lt;$BH$5*AVERAGE(data.csv!H259:H269),$A269," ")</f>
        <v>#DIV/0!</v>
      </c>
      <c r="E269" t="e">
        <f>IF(AVERAGE(data.csv!I271:I273)&lt;$BH$5*AVERAGE(data.csv!I259:I269),$A269," ")</f>
        <v>#DIV/0!</v>
      </c>
      <c r="F269" t="e">
        <f>IF(AVERAGE(data.csv!J271:J273)&lt;$BH$5*AVERAGE(data.csv!J259:J269),$A269," ")</f>
        <v>#DIV/0!</v>
      </c>
      <c r="G269" t="e">
        <f>IF(AVERAGE(data.csv!K271:K273)&lt;$BH$5*AVERAGE(data.csv!K259:K269),$A269," ")</f>
        <v>#DIV/0!</v>
      </c>
      <c r="H269" t="e">
        <f>IF(AVERAGE(data.csv!L271:L273)&lt;$BH$5*AVERAGE(data.csv!L259:L269),$A269," ")</f>
        <v>#DIV/0!</v>
      </c>
      <c r="I269" t="e">
        <f>IF(AVERAGE(data.csv!M271:M273)&lt;$BH$5*AVERAGE(data.csv!M259:M269),$A269," ")</f>
        <v>#DIV/0!</v>
      </c>
      <c r="J269" t="e">
        <f>IF(AVERAGE(data.csv!N271:N273)&lt;$BH$5*AVERAGE(data.csv!N259:N269),$A269," ")</f>
        <v>#DIV/0!</v>
      </c>
      <c r="K269" t="e">
        <f>IF(AVERAGE(data.csv!O271:O273)&lt;$BH$5*AVERAGE(data.csv!O259:O269),$A269," ")</f>
        <v>#DIV/0!</v>
      </c>
      <c r="L269" t="e">
        <f>IF(AVERAGE(data.csv!P271:P273)&lt;$BH$5*AVERAGE(data.csv!P259:P269),$A269," ")</f>
        <v>#DIV/0!</v>
      </c>
      <c r="M269" t="e">
        <f>IF(AVERAGE(data.csv!Q271:Q273)&lt;$BH$5*AVERAGE(data.csv!Q259:Q269),$A269," ")</f>
        <v>#DIV/0!</v>
      </c>
      <c r="N269" t="e">
        <f>IF(AVERAGE(data.csv!R271:R273)&lt;$BH$5*AVERAGE(data.csv!R259:R269),$A269," ")</f>
        <v>#DIV/0!</v>
      </c>
      <c r="O269" t="e">
        <f>IF(AVERAGE(data.csv!S271:S273)&lt;$BH$5*AVERAGE(data.csv!S259:S269),$A269," ")</f>
        <v>#DIV/0!</v>
      </c>
      <c r="P269" t="e">
        <f>IF(AVERAGE(data.csv!T271:T273)&lt;$BH$5*AVERAGE(data.csv!T259:T269),$A269," ")</f>
        <v>#DIV/0!</v>
      </c>
      <c r="Q269" t="e">
        <f>IF(AVERAGE(data.csv!U271:U273)&lt;$BH$5*AVERAGE(data.csv!U259:U269),$A269," ")</f>
        <v>#DIV/0!</v>
      </c>
      <c r="R269" t="e">
        <f>IF(AVERAGE(data.csv!V271:V273)&lt;$BH$5*AVERAGE(data.csv!V259:V269),$A269," ")</f>
        <v>#DIV/0!</v>
      </c>
      <c r="S269" t="e">
        <f>IF(AVERAGE(data.csv!W271:W273)&lt;$BH$5*AVERAGE(data.csv!W259:W269),$A269," ")</f>
        <v>#DIV/0!</v>
      </c>
      <c r="T269" t="e">
        <f>IF(AVERAGE(data.csv!X271:X273)&lt;$BH$5*AVERAGE(data.csv!X259:X269),$A269," ")</f>
        <v>#DIV/0!</v>
      </c>
      <c r="U269" t="e">
        <f>IF(AVERAGE(data.csv!Y271:Y273)&lt;$BH$5*AVERAGE(data.csv!Y259:Y269),$A269," ")</f>
        <v>#DIV/0!</v>
      </c>
      <c r="V269" t="e">
        <f>IF(AVERAGE(data.csv!Z271:Z273)&lt;$BH$5*AVERAGE(data.csv!Z259:Z269),$A269," ")</f>
        <v>#DIV/0!</v>
      </c>
      <c r="W269" t="e">
        <f>IF(AVERAGE(data.csv!AA271:AA273)&lt;$BH$5*AVERAGE(data.csv!AA259:AA269),$A269," ")</f>
        <v>#DIV/0!</v>
      </c>
      <c r="X269" t="e">
        <f>IF(AVERAGE(data.csv!AB271:AB273)&lt;$BH$5*AVERAGE(data.csv!AB259:AB269),$A269," ")</f>
        <v>#DIV/0!</v>
      </c>
      <c r="Y269" t="e">
        <f>IF(AVERAGE(data.csv!AC271:AC273)&lt;$BH$5*AVERAGE(data.csv!AC259:AC269),$A269," ")</f>
        <v>#DIV/0!</v>
      </c>
      <c r="Z269" t="e">
        <f>IF(AVERAGE(data.csv!AD271:AD273)&lt;$BH$5*AVERAGE(data.csv!AD259:AD269),$A269," ")</f>
        <v>#DIV/0!</v>
      </c>
      <c r="AA269" t="e">
        <f>IF(AVERAGE(data.csv!AE271:AE273)&lt;$BH$5*AVERAGE(data.csv!AE259:AE269),$A269," ")</f>
        <v>#DIV/0!</v>
      </c>
      <c r="AB269" t="e">
        <f>IF(AVERAGE(data.csv!AF271:AF273)&lt;$BH$5*AVERAGE(data.csv!AF259:AF269),$A269," ")</f>
        <v>#DIV/0!</v>
      </c>
      <c r="AC269" t="e">
        <f>IF(AVERAGE(data.csv!AG271:AG273)&lt;$BH$5*AVERAGE(data.csv!AG259:AG269),$A269," ")</f>
        <v>#DIV/0!</v>
      </c>
      <c r="AD269" t="e">
        <f>IF(AVERAGE(data.csv!AH271:AH273)&lt;$BH$5*AVERAGE(data.csv!AH259:AH269),$A269," ")</f>
        <v>#DIV/0!</v>
      </c>
      <c r="AE269" t="str">
        <f>IF(AVERAGE(data.csv!AI271:AI273)&lt;$BH$5*AVERAGE(data.csv!AI259:AI269),$A269," ")</f>
        <v xml:space="preserve"> </v>
      </c>
      <c r="AF269" t="str">
        <f>IF(AVERAGE(data.csv!AJ271:AJ273)&lt;$BH$5*AVERAGE(data.csv!AJ259:AJ269),$A269," ")</f>
        <v xml:space="preserve"> </v>
      </c>
      <c r="AG269" t="str">
        <f>IF(AVERAGE(data.csv!AK271:AK273)&lt;$BH$5*AVERAGE(data.csv!AK259:AK269),$A269," ")</f>
        <v xml:space="preserve"> </v>
      </c>
      <c r="AH269" t="str">
        <f>IF(AVERAGE(data.csv!AL271:AL273)&lt;$BH$5*AVERAGE(data.csv!AL259:AL269),$A269," ")</f>
        <v xml:space="preserve"> </v>
      </c>
      <c r="AI269" t="str">
        <f>IF(AVERAGE(data.csv!AM271:AM273)&lt;$BH$5*AVERAGE(data.csv!AM259:AM269),$A269," ")</f>
        <v xml:space="preserve"> </v>
      </c>
      <c r="AJ269" t="str">
        <f>IF(AVERAGE(data.csv!AN271:AN273)&lt;$BH$5*AVERAGE(data.csv!AN259:AN269),$A269," ")</f>
        <v xml:space="preserve"> </v>
      </c>
      <c r="AK269" t="str">
        <f>IF(AVERAGE(data.csv!AO271:AO273)&lt;$BH$5*AVERAGE(data.csv!AO259:AO269),$A269," ")</f>
        <v xml:space="preserve"> </v>
      </c>
      <c r="AL269" t="str">
        <f>IF(AVERAGE(data.csv!AP271:AP273)&lt;$BH$5*AVERAGE(data.csv!AP259:AP269),$A269," ")</f>
        <v xml:space="preserve"> </v>
      </c>
      <c r="AM269" t="str">
        <f>IF(AVERAGE(data.csv!AQ271:AQ273)&lt;$BH$5*AVERAGE(data.csv!AQ259:AQ269),$A269," ")</f>
        <v xml:space="preserve"> </v>
      </c>
      <c r="AN269" t="str">
        <f>IF(AVERAGE(data.csv!AR271:AR273)&lt;$BH$5*AVERAGE(data.csv!AR259:AR269),$A269," ")</f>
        <v xml:space="preserve"> </v>
      </c>
      <c r="AO269" t="str">
        <f>IF(AVERAGE(data.csv!AS271:AS273)&lt;$BH$5*AVERAGE(data.csv!AS259:AS269),$A269," ")</f>
        <v xml:space="preserve"> </v>
      </c>
      <c r="AP269" t="str">
        <f>IF(AVERAGE(data.csv!AT271:AT273)&lt;$BH$5*AVERAGE(data.csv!AT259:AT269),$A269," ")</f>
        <v xml:space="preserve"> </v>
      </c>
      <c r="AQ269" t="str">
        <f>IF(AVERAGE(data.csv!AU271:AU273)&lt;$BH$5*AVERAGE(data.csv!AU259:AU269),$A269," ")</f>
        <v xml:space="preserve"> </v>
      </c>
      <c r="AR269" t="str">
        <f>IF(AVERAGE(data.csv!AV271:AV273)&lt;$BH$5*AVERAGE(data.csv!AV259:AV269),$A269," ")</f>
        <v xml:space="preserve"> </v>
      </c>
      <c r="AS269" t="str">
        <f>IF(AVERAGE(data.csv!AW271:AW273)&lt;$BH$5*AVERAGE(data.csv!AW259:AW269),$A269," ")</f>
        <v xml:space="preserve"> </v>
      </c>
      <c r="AT269" t="str">
        <f>IF(AVERAGE(data.csv!AX271:AX273)&lt;$BH$5*AVERAGE(data.csv!AX259:AX269),$A269," ")</f>
        <v xml:space="preserve"> </v>
      </c>
      <c r="AU269" t="str">
        <f>IF(AVERAGE(data.csv!AY271:AY273)&lt;$BH$5*AVERAGE(data.csv!AY259:AY269),$A269," ")</f>
        <v xml:space="preserve"> </v>
      </c>
      <c r="AV269" t="str">
        <f>IF(AVERAGE(data.csv!AZ271:AZ273)&lt;$BH$5*AVERAGE(data.csv!AZ259:AZ269),$A269," ")</f>
        <v xml:space="preserve"> </v>
      </c>
      <c r="AW269" t="str">
        <f>IF(AVERAGE(data.csv!BA271:BA273)&lt;$BH$5*AVERAGE(data.csv!BA259:BA269),$A269," ")</f>
        <v xml:space="preserve"> </v>
      </c>
      <c r="AX269" t="str">
        <f>IF(AVERAGE(data.csv!BB271:BB273)&lt;$BH$5*AVERAGE(data.csv!BB259:BB269),$A269," ")</f>
        <v xml:space="preserve"> </v>
      </c>
      <c r="AY269" t="str">
        <f>IF(AVERAGE(data.csv!BC271:BC273)&lt;$BH$5*AVERAGE(data.csv!BC259:BC269),$A269," ")</f>
        <v xml:space="preserve"> </v>
      </c>
      <c r="AZ269" t="str">
        <f>IF(AVERAGE(data.csv!BD271:BD273)&lt;$BH$5*AVERAGE(data.csv!BD259:BD269),$A269," ")</f>
        <v xml:space="preserve"> </v>
      </c>
      <c r="BA269" t="str">
        <f>IF(AVERAGE(data.csv!BE271:BE273)&lt;$BH$5*AVERAGE(data.csv!BE259:BE269),$A269," ")</f>
        <v xml:space="preserve"> </v>
      </c>
      <c r="BB269" t="str">
        <f>IF(AVERAGE(data.csv!BF271:BF273)&lt;$BH$5*AVERAGE(data.csv!BF259:BF269),$A269," ")</f>
        <v xml:space="preserve"> </v>
      </c>
      <c r="BC269" t="str">
        <f>IF(AVERAGE(data.csv!BG271:BG273)&lt;$BH$5*AVERAGE(data.csv!BG259:BG269),$A269," ")</f>
        <v xml:space="preserve"> </v>
      </c>
      <c r="BD269" t="str">
        <f>IF(AVERAGE(data.csv!BH271:BH273)&lt;$BH$5*AVERAGE(data.csv!BH259:BH269),$A269," ")</f>
        <v xml:space="preserve"> </v>
      </c>
      <c r="BE269" t="str">
        <f>IF(AVERAGE(data.csv!BI271:BI273)&lt;$BH$5*AVERAGE(data.csv!BI259:BI269),$A269," ")</f>
        <v xml:space="preserve"> </v>
      </c>
      <c r="BF269" s="16" t="str">
        <f>IF(AVERAGE(data.csv!BJ271:BJ273)&lt;$BH$5*AVERAGE(data.csv!BJ259:BJ269),$A269," ")</f>
        <v xml:space="preserve"> </v>
      </c>
    </row>
    <row r="270" spans="1:58" x14ac:dyDescent="0.3">
      <c r="A270" s="4">
        <f>AVERAGE(data.csv!C270:F270)</f>
        <v>-21.130000000000003</v>
      </c>
      <c r="B270" s="7"/>
      <c r="D270" t="e">
        <f>IF(AVERAGE(data.csv!H272:H274)&lt;$BH$5*AVERAGE(data.csv!H260:H270),$A270," ")</f>
        <v>#DIV/0!</v>
      </c>
      <c r="E270" t="e">
        <f>IF(AVERAGE(data.csv!I272:I274)&lt;$BH$5*AVERAGE(data.csv!I260:I270),$A270," ")</f>
        <v>#DIV/0!</v>
      </c>
      <c r="F270" t="e">
        <f>IF(AVERAGE(data.csv!J272:J274)&lt;$BH$5*AVERAGE(data.csv!J260:J270),$A270," ")</f>
        <v>#DIV/0!</v>
      </c>
      <c r="G270" t="e">
        <f>IF(AVERAGE(data.csv!K272:K274)&lt;$BH$5*AVERAGE(data.csv!K260:K270),$A270," ")</f>
        <v>#DIV/0!</v>
      </c>
      <c r="H270" t="e">
        <f>IF(AVERAGE(data.csv!L272:L274)&lt;$BH$5*AVERAGE(data.csv!L260:L270),$A270," ")</f>
        <v>#DIV/0!</v>
      </c>
      <c r="I270" t="e">
        <f>IF(AVERAGE(data.csv!M272:M274)&lt;$BH$5*AVERAGE(data.csv!M260:M270),$A270," ")</f>
        <v>#DIV/0!</v>
      </c>
      <c r="J270" t="e">
        <f>IF(AVERAGE(data.csv!N272:N274)&lt;$BH$5*AVERAGE(data.csv!N260:N270),$A270," ")</f>
        <v>#DIV/0!</v>
      </c>
      <c r="K270" t="e">
        <f>IF(AVERAGE(data.csv!O272:O274)&lt;$BH$5*AVERAGE(data.csv!O260:O270),$A270," ")</f>
        <v>#DIV/0!</v>
      </c>
      <c r="L270" t="e">
        <f>IF(AVERAGE(data.csv!P272:P274)&lt;$BH$5*AVERAGE(data.csv!P260:P270),$A270," ")</f>
        <v>#DIV/0!</v>
      </c>
      <c r="M270" t="e">
        <f>IF(AVERAGE(data.csv!Q272:Q274)&lt;$BH$5*AVERAGE(data.csv!Q260:Q270),$A270," ")</f>
        <v>#DIV/0!</v>
      </c>
      <c r="N270" t="e">
        <f>IF(AVERAGE(data.csv!R272:R274)&lt;$BH$5*AVERAGE(data.csv!R260:R270),$A270," ")</f>
        <v>#DIV/0!</v>
      </c>
      <c r="O270" t="e">
        <f>IF(AVERAGE(data.csv!S272:S274)&lt;$BH$5*AVERAGE(data.csv!S260:S270),$A270," ")</f>
        <v>#DIV/0!</v>
      </c>
      <c r="P270" t="e">
        <f>IF(AVERAGE(data.csv!T272:T274)&lt;$BH$5*AVERAGE(data.csv!T260:T270),$A270," ")</f>
        <v>#DIV/0!</v>
      </c>
      <c r="Q270" t="e">
        <f>IF(AVERAGE(data.csv!U272:U274)&lt;$BH$5*AVERAGE(data.csv!U260:U270),$A270," ")</f>
        <v>#DIV/0!</v>
      </c>
      <c r="R270" t="e">
        <f>IF(AVERAGE(data.csv!V272:V274)&lt;$BH$5*AVERAGE(data.csv!V260:V270),$A270," ")</f>
        <v>#DIV/0!</v>
      </c>
      <c r="S270" t="e">
        <f>IF(AVERAGE(data.csv!W272:W274)&lt;$BH$5*AVERAGE(data.csv!W260:W270),$A270," ")</f>
        <v>#DIV/0!</v>
      </c>
      <c r="T270" t="e">
        <f>IF(AVERAGE(data.csv!X272:X274)&lt;$BH$5*AVERAGE(data.csv!X260:X270),$A270," ")</f>
        <v>#DIV/0!</v>
      </c>
      <c r="U270" t="e">
        <f>IF(AVERAGE(data.csv!Y272:Y274)&lt;$BH$5*AVERAGE(data.csv!Y260:Y270),$A270," ")</f>
        <v>#DIV/0!</v>
      </c>
      <c r="V270" t="e">
        <f>IF(AVERAGE(data.csv!Z272:Z274)&lt;$BH$5*AVERAGE(data.csv!Z260:Z270),$A270," ")</f>
        <v>#DIV/0!</v>
      </c>
      <c r="W270" t="e">
        <f>IF(AVERAGE(data.csv!AA272:AA274)&lt;$BH$5*AVERAGE(data.csv!AA260:AA270),$A270," ")</f>
        <v>#DIV/0!</v>
      </c>
      <c r="X270" t="e">
        <f>IF(AVERAGE(data.csv!AB272:AB274)&lt;$BH$5*AVERAGE(data.csv!AB260:AB270),$A270," ")</f>
        <v>#DIV/0!</v>
      </c>
      <c r="Y270" t="e">
        <f>IF(AVERAGE(data.csv!AC272:AC274)&lt;$BH$5*AVERAGE(data.csv!AC260:AC270),$A270," ")</f>
        <v>#DIV/0!</v>
      </c>
      <c r="Z270" t="e">
        <f>IF(AVERAGE(data.csv!AD272:AD274)&lt;$BH$5*AVERAGE(data.csv!AD260:AD270),$A270," ")</f>
        <v>#DIV/0!</v>
      </c>
      <c r="AA270" t="e">
        <f>IF(AVERAGE(data.csv!AE272:AE274)&lt;$BH$5*AVERAGE(data.csv!AE260:AE270),$A270," ")</f>
        <v>#DIV/0!</v>
      </c>
      <c r="AB270" t="e">
        <f>IF(AVERAGE(data.csv!AF272:AF274)&lt;$BH$5*AVERAGE(data.csv!AF260:AF270),$A270," ")</f>
        <v>#DIV/0!</v>
      </c>
      <c r="AC270" t="e">
        <f>IF(AVERAGE(data.csv!AG272:AG274)&lt;$BH$5*AVERAGE(data.csv!AG260:AG270),$A270," ")</f>
        <v>#DIV/0!</v>
      </c>
      <c r="AD270" t="e">
        <f>IF(AVERAGE(data.csv!AH272:AH274)&lt;$BH$5*AVERAGE(data.csv!AH260:AH270),$A270," ")</f>
        <v>#DIV/0!</v>
      </c>
      <c r="AE270" t="str">
        <f>IF(AVERAGE(data.csv!AI272:AI274)&lt;$BH$5*AVERAGE(data.csv!AI260:AI270),$A270," ")</f>
        <v xml:space="preserve"> </v>
      </c>
      <c r="AF270" t="str">
        <f>IF(AVERAGE(data.csv!AJ272:AJ274)&lt;$BH$5*AVERAGE(data.csv!AJ260:AJ270),$A270," ")</f>
        <v xml:space="preserve"> </v>
      </c>
      <c r="AG270" t="str">
        <f>IF(AVERAGE(data.csv!AK272:AK274)&lt;$BH$5*AVERAGE(data.csv!AK260:AK270),$A270," ")</f>
        <v xml:space="preserve"> </v>
      </c>
      <c r="AH270" t="str">
        <f>IF(AVERAGE(data.csv!AL272:AL274)&lt;$BH$5*AVERAGE(data.csv!AL260:AL270),$A270," ")</f>
        <v xml:space="preserve"> </v>
      </c>
      <c r="AI270" t="str">
        <f>IF(AVERAGE(data.csv!AM272:AM274)&lt;$BH$5*AVERAGE(data.csv!AM260:AM270),$A270," ")</f>
        <v xml:space="preserve"> </v>
      </c>
      <c r="AJ270" t="str">
        <f>IF(AVERAGE(data.csv!AN272:AN274)&lt;$BH$5*AVERAGE(data.csv!AN260:AN270),$A270," ")</f>
        <v xml:space="preserve"> </v>
      </c>
      <c r="AK270" t="str">
        <f>IF(AVERAGE(data.csv!AO272:AO274)&lt;$BH$5*AVERAGE(data.csv!AO260:AO270),$A270," ")</f>
        <v xml:space="preserve"> </v>
      </c>
      <c r="AL270" t="str">
        <f>IF(AVERAGE(data.csv!AP272:AP274)&lt;$BH$5*AVERAGE(data.csv!AP260:AP270),$A270," ")</f>
        <v xml:space="preserve"> </v>
      </c>
      <c r="AM270" t="str">
        <f>IF(AVERAGE(data.csv!AQ272:AQ274)&lt;$BH$5*AVERAGE(data.csv!AQ260:AQ270),$A270," ")</f>
        <v xml:space="preserve"> </v>
      </c>
      <c r="AN270" t="str">
        <f>IF(AVERAGE(data.csv!AR272:AR274)&lt;$BH$5*AVERAGE(data.csv!AR260:AR270),$A270," ")</f>
        <v xml:space="preserve"> </v>
      </c>
      <c r="AO270" t="str">
        <f>IF(AVERAGE(data.csv!AS272:AS274)&lt;$BH$5*AVERAGE(data.csv!AS260:AS270),$A270," ")</f>
        <v xml:space="preserve"> </v>
      </c>
      <c r="AP270" t="str">
        <f>IF(AVERAGE(data.csv!AT272:AT274)&lt;$BH$5*AVERAGE(data.csv!AT260:AT270),$A270," ")</f>
        <v xml:space="preserve"> </v>
      </c>
      <c r="AQ270" t="str">
        <f>IF(AVERAGE(data.csv!AU272:AU274)&lt;$BH$5*AVERAGE(data.csv!AU260:AU270),$A270," ")</f>
        <v xml:space="preserve"> </v>
      </c>
      <c r="AR270" t="str">
        <f>IF(AVERAGE(data.csv!AV272:AV274)&lt;$BH$5*AVERAGE(data.csv!AV260:AV270),$A270," ")</f>
        <v xml:space="preserve"> </v>
      </c>
      <c r="AS270" t="str">
        <f>IF(AVERAGE(data.csv!AW272:AW274)&lt;$BH$5*AVERAGE(data.csv!AW260:AW270),$A270," ")</f>
        <v xml:space="preserve"> </v>
      </c>
      <c r="AT270" t="str">
        <f>IF(AVERAGE(data.csv!AX272:AX274)&lt;$BH$5*AVERAGE(data.csv!AX260:AX270),$A270," ")</f>
        <v xml:space="preserve"> </v>
      </c>
      <c r="AU270" t="str">
        <f>IF(AVERAGE(data.csv!AY272:AY274)&lt;$BH$5*AVERAGE(data.csv!AY260:AY270),$A270," ")</f>
        <v xml:space="preserve"> </v>
      </c>
      <c r="AV270" t="str">
        <f>IF(AVERAGE(data.csv!AZ272:AZ274)&lt;$BH$5*AVERAGE(data.csv!AZ260:AZ270),$A270," ")</f>
        <v xml:space="preserve"> </v>
      </c>
      <c r="AW270" t="str">
        <f>IF(AVERAGE(data.csv!BA272:BA274)&lt;$BH$5*AVERAGE(data.csv!BA260:BA270),$A270," ")</f>
        <v xml:space="preserve"> </v>
      </c>
      <c r="AX270" t="str">
        <f>IF(AVERAGE(data.csv!BB272:BB274)&lt;$BH$5*AVERAGE(data.csv!BB260:BB270),$A270," ")</f>
        <v xml:space="preserve"> </v>
      </c>
      <c r="AY270" t="str">
        <f>IF(AVERAGE(data.csv!BC272:BC274)&lt;$BH$5*AVERAGE(data.csv!BC260:BC270),$A270," ")</f>
        <v xml:space="preserve"> </v>
      </c>
      <c r="AZ270" t="str">
        <f>IF(AVERAGE(data.csv!BD272:BD274)&lt;$BH$5*AVERAGE(data.csv!BD260:BD270),$A270," ")</f>
        <v xml:space="preserve"> </v>
      </c>
      <c r="BA270" t="str">
        <f>IF(AVERAGE(data.csv!BE272:BE274)&lt;$BH$5*AVERAGE(data.csv!BE260:BE270),$A270," ")</f>
        <v xml:space="preserve"> </v>
      </c>
      <c r="BB270" t="str">
        <f>IF(AVERAGE(data.csv!BF272:BF274)&lt;$BH$5*AVERAGE(data.csv!BF260:BF270),$A270," ")</f>
        <v xml:space="preserve"> </v>
      </c>
      <c r="BC270" t="str">
        <f>IF(AVERAGE(data.csv!BG272:BG274)&lt;$BH$5*AVERAGE(data.csv!BG260:BG270),$A270," ")</f>
        <v xml:space="preserve"> </v>
      </c>
      <c r="BD270" t="str">
        <f>IF(AVERAGE(data.csv!BH272:BH274)&lt;$BH$5*AVERAGE(data.csv!BH260:BH270),$A270," ")</f>
        <v xml:space="preserve"> </v>
      </c>
      <c r="BE270" t="str">
        <f>IF(AVERAGE(data.csv!BI272:BI274)&lt;$BH$5*AVERAGE(data.csv!BI260:BI270),$A270," ")</f>
        <v xml:space="preserve"> </v>
      </c>
      <c r="BF270" s="16" t="str">
        <f>IF(AVERAGE(data.csv!BJ272:BJ274)&lt;$BH$5*AVERAGE(data.csv!BJ260:BJ270),$A270," ")</f>
        <v xml:space="preserve"> </v>
      </c>
    </row>
    <row r="271" spans="1:58" x14ac:dyDescent="0.3">
      <c r="A271" s="4">
        <f>AVERAGE(data.csv!C271:F271)</f>
        <v>-21.16</v>
      </c>
      <c r="B271" s="7"/>
      <c r="D271" t="e">
        <f>IF(AVERAGE(data.csv!H273:H275)&lt;$BH$5*AVERAGE(data.csv!H261:H271),$A271," ")</f>
        <v>#DIV/0!</v>
      </c>
      <c r="E271" t="e">
        <f>IF(AVERAGE(data.csv!I273:I275)&lt;$BH$5*AVERAGE(data.csv!I261:I271),$A271," ")</f>
        <v>#DIV/0!</v>
      </c>
      <c r="F271" t="e">
        <f>IF(AVERAGE(data.csv!J273:J275)&lt;$BH$5*AVERAGE(data.csv!J261:J271),$A271," ")</f>
        <v>#DIV/0!</v>
      </c>
      <c r="G271" t="e">
        <f>IF(AVERAGE(data.csv!K273:K275)&lt;$BH$5*AVERAGE(data.csv!K261:K271),$A271," ")</f>
        <v>#DIV/0!</v>
      </c>
      <c r="H271" t="e">
        <f>IF(AVERAGE(data.csv!L273:L275)&lt;$BH$5*AVERAGE(data.csv!L261:L271),$A271," ")</f>
        <v>#DIV/0!</v>
      </c>
      <c r="I271" t="e">
        <f>IF(AVERAGE(data.csv!M273:M275)&lt;$BH$5*AVERAGE(data.csv!M261:M271),$A271," ")</f>
        <v>#DIV/0!</v>
      </c>
      <c r="J271" t="e">
        <f>IF(AVERAGE(data.csv!N273:N275)&lt;$BH$5*AVERAGE(data.csv!N261:N271),$A271," ")</f>
        <v>#DIV/0!</v>
      </c>
      <c r="K271" t="e">
        <f>IF(AVERAGE(data.csv!O273:O275)&lt;$BH$5*AVERAGE(data.csv!O261:O271),$A271," ")</f>
        <v>#DIV/0!</v>
      </c>
      <c r="L271" t="e">
        <f>IF(AVERAGE(data.csv!P273:P275)&lt;$BH$5*AVERAGE(data.csv!P261:P271),$A271," ")</f>
        <v>#DIV/0!</v>
      </c>
      <c r="M271" t="e">
        <f>IF(AVERAGE(data.csv!Q273:Q275)&lt;$BH$5*AVERAGE(data.csv!Q261:Q271),$A271," ")</f>
        <v>#DIV/0!</v>
      </c>
      <c r="N271" t="e">
        <f>IF(AVERAGE(data.csv!R273:R275)&lt;$BH$5*AVERAGE(data.csv!R261:R271),$A271," ")</f>
        <v>#DIV/0!</v>
      </c>
      <c r="O271" t="e">
        <f>IF(AVERAGE(data.csv!S273:S275)&lt;$BH$5*AVERAGE(data.csv!S261:S271),$A271," ")</f>
        <v>#DIV/0!</v>
      </c>
      <c r="P271" t="e">
        <f>IF(AVERAGE(data.csv!T273:T275)&lt;$BH$5*AVERAGE(data.csv!T261:T271),$A271," ")</f>
        <v>#DIV/0!</v>
      </c>
      <c r="Q271" t="e">
        <f>IF(AVERAGE(data.csv!U273:U275)&lt;$BH$5*AVERAGE(data.csv!U261:U271),$A271," ")</f>
        <v>#DIV/0!</v>
      </c>
      <c r="R271" t="e">
        <f>IF(AVERAGE(data.csv!V273:V275)&lt;$BH$5*AVERAGE(data.csv!V261:V271),$A271," ")</f>
        <v>#DIV/0!</v>
      </c>
      <c r="S271" t="e">
        <f>IF(AVERAGE(data.csv!W273:W275)&lt;$BH$5*AVERAGE(data.csv!W261:W271),$A271," ")</f>
        <v>#DIV/0!</v>
      </c>
      <c r="T271" t="e">
        <f>IF(AVERAGE(data.csv!X273:X275)&lt;$BH$5*AVERAGE(data.csv!X261:X271),$A271," ")</f>
        <v>#DIV/0!</v>
      </c>
      <c r="U271" t="e">
        <f>IF(AVERAGE(data.csv!Y273:Y275)&lt;$BH$5*AVERAGE(data.csv!Y261:Y271),$A271," ")</f>
        <v>#DIV/0!</v>
      </c>
      <c r="V271" t="e">
        <f>IF(AVERAGE(data.csv!Z273:Z275)&lt;$BH$5*AVERAGE(data.csv!Z261:Z271),$A271," ")</f>
        <v>#DIV/0!</v>
      </c>
      <c r="W271" t="e">
        <f>IF(AVERAGE(data.csv!AA273:AA275)&lt;$BH$5*AVERAGE(data.csv!AA261:AA271),$A271," ")</f>
        <v>#DIV/0!</v>
      </c>
      <c r="X271" t="e">
        <f>IF(AVERAGE(data.csv!AB273:AB275)&lt;$BH$5*AVERAGE(data.csv!AB261:AB271),$A271," ")</f>
        <v>#DIV/0!</v>
      </c>
      <c r="Y271" t="e">
        <f>IF(AVERAGE(data.csv!AC273:AC275)&lt;$BH$5*AVERAGE(data.csv!AC261:AC271),$A271," ")</f>
        <v>#DIV/0!</v>
      </c>
      <c r="Z271" t="e">
        <f>IF(AVERAGE(data.csv!AD273:AD275)&lt;$BH$5*AVERAGE(data.csv!AD261:AD271),$A271," ")</f>
        <v>#DIV/0!</v>
      </c>
      <c r="AA271" t="e">
        <f>IF(AVERAGE(data.csv!AE273:AE275)&lt;$BH$5*AVERAGE(data.csv!AE261:AE271),$A271," ")</f>
        <v>#DIV/0!</v>
      </c>
      <c r="AB271" t="e">
        <f>IF(AVERAGE(data.csv!AF273:AF275)&lt;$BH$5*AVERAGE(data.csv!AF261:AF271),$A271," ")</f>
        <v>#DIV/0!</v>
      </c>
      <c r="AC271" t="e">
        <f>IF(AVERAGE(data.csv!AG273:AG275)&lt;$BH$5*AVERAGE(data.csv!AG261:AG271),$A271," ")</f>
        <v>#DIV/0!</v>
      </c>
      <c r="AD271" t="e">
        <f>IF(AVERAGE(data.csv!AH273:AH275)&lt;$BH$5*AVERAGE(data.csv!AH261:AH271),$A271," ")</f>
        <v>#DIV/0!</v>
      </c>
      <c r="AE271" t="str">
        <f>IF(AVERAGE(data.csv!AI273:AI275)&lt;$BH$5*AVERAGE(data.csv!AI261:AI271),$A271," ")</f>
        <v xml:space="preserve"> </v>
      </c>
      <c r="AF271" t="str">
        <f>IF(AVERAGE(data.csv!AJ273:AJ275)&lt;$BH$5*AVERAGE(data.csv!AJ261:AJ271),$A271," ")</f>
        <v xml:space="preserve"> </v>
      </c>
      <c r="AG271" t="str">
        <f>IF(AVERAGE(data.csv!AK273:AK275)&lt;$BH$5*AVERAGE(data.csv!AK261:AK271),$A271," ")</f>
        <v xml:space="preserve"> </v>
      </c>
      <c r="AH271" t="str">
        <f>IF(AVERAGE(data.csv!AL273:AL275)&lt;$BH$5*AVERAGE(data.csv!AL261:AL271),$A271," ")</f>
        <v xml:space="preserve"> </v>
      </c>
      <c r="AI271" t="str">
        <f>IF(AVERAGE(data.csv!AM273:AM275)&lt;$BH$5*AVERAGE(data.csv!AM261:AM271),$A271," ")</f>
        <v xml:space="preserve"> </v>
      </c>
      <c r="AJ271" t="str">
        <f>IF(AVERAGE(data.csv!AN273:AN275)&lt;$BH$5*AVERAGE(data.csv!AN261:AN271),$A271," ")</f>
        <v xml:space="preserve"> </v>
      </c>
      <c r="AK271" t="str">
        <f>IF(AVERAGE(data.csv!AO273:AO275)&lt;$BH$5*AVERAGE(data.csv!AO261:AO271),$A271," ")</f>
        <v xml:space="preserve"> </v>
      </c>
      <c r="AL271" t="str">
        <f>IF(AVERAGE(data.csv!AP273:AP275)&lt;$BH$5*AVERAGE(data.csv!AP261:AP271),$A271," ")</f>
        <v xml:space="preserve"> </v>
      </c>
      <c r="AM271" t="str">
        <f>IF(AVERAGE(data.csv!AQ273:AQ275)&lt;$BH$5*AVERAGE(data.csv!AQ261:AQ271),$A271," ")</f>
        <v xml:space="preserve"> </v>
      </c>
      <c r="AN271" t="str">
        <f>IF(AVERAGE(data.csv!AR273:AR275)&lt;$BH$5*AVERAGE(data.csv!AR261:AR271),$A271," ")</f>
        <v xml:space="preserve"> </v>
      </c>
      <c r="AO271" t="str">
        <f>IF(AVERAGE(data.csv!AS273:AS275)&lt;$BH$5*AVERAGE(data.csv!AS261:AS271),$A271," ")</f>
        <v xml:space="preserve"> </v>
      </c>
      <c r="AP271" t="str">
        <f>IF(AVERAGE(data.csv!AT273:AT275)&lt;$BH$5*AVERAGE(data.csv!AT261:AT271),$A271," ")</f>
        <v xml:space="preserve"> </v>
      </c>
      <c r="AQ271" t="str">
        <f>IF(AVERAGE(data.csv!AU273:AU275)&lt;$BH$5*AVERAGE(data.csv!AU261:AU271),$A271," ")</f>
        <v xml:space="preserve"> </v>
      </c>
      <c r="AR271" t="str">
        <f>IF(AVERAGE(data.csv!AV273:AV275)&lt;$BH$5*AVERAGE(data.csv!AV261:AV271),$A271," ")</f>
        <v xml:space="preserve"> </v>
      </c>
      <c r="AS271" t="str">
        <f>IF(AVERAGE(data.csv!AW273:AW275)&lt;$BH$5*AVERAGE(data.csv!AW261:AW271),$A271," ")</f>
        <v xml:space="preserve"> </v>
      </c>
      <c r="AT271" t="str">
        <f>IF(AVERAGE(data.csv!AX273:AX275)&lt;$BH$5*AVERAGE(data.csv!AX261:AX271),$A271," ")</f>
        <v xml:space="preserve"> </v>
      </c>
      <c r="AU271" t="str">
        <f>IF(AVERAGE(data.csv!AY273:AY275)&lt;$BH$5*AVERAGE(data.csv!AY261:AY271),$A271," ")</f>
        <v xml:space="preserve"> </v>
      </c>
      <c r="AV271" t="str">
        <f>IF(AVERAGE(data.csv!AZ273:AZ275)&lt;$BH$5*AVERAGE(data.csv!AZ261:AZ271),$A271," ")</f>
        <v xml:space="preserve"> </v>
      </c>
      <c r="AW271" t="str">
        <f>IF(AVERAGE(data.csv!BA273:BA275)&lt;$BH$5*AVERAGE(data.csv!BA261:BA271),$A271," ")</f>
        <v xml:space="preserve"> </v>
      </c>
      <c r="AX271" t="str">
        <f>IF(AVERAGE(data.csv!BB273:BB275)&lt;$BH$5*AVERAGE(data.csv!BB261:BB271),$A271," ")</f>
        <v xml:space="preserve"> </v>
      </c>
      <c r="AY271" t="str">
        <f>IF(AVERAGE(data.csv!BC273:BC275)&lt;$BH$5*AVERAGE(data.csv!BC261:BC271),$A271," ")</f>
        <v xml:space="preserve"> </v>
      </c>
      <c r="AZ271" t="str">
        <f>IF(AVERAGE(data.csv!BD273:BD275)&lt;$BH$5*AVERAGE(data.csv!BD261:BD271),$A271," ")</f>
        <v xml:space="preserve"> </v>
      </c>
      <c r="BA271" t="str">
        <f>IF(AVERAGE(data.csv!BE273:BE275)&lt;$BH$5*AVERAGE(data.csv!BE261:BE271),$A271," ")</f>
        <v xml:space="preserve"> </v>
      </c>
      <c r="BB271" t="str">
        <f>IF(AVERAGE(data.csv!BF273:BF275)&lt;$BH$5*AVERAGE(data.csv!BF261:BF271),$A271," ")</f>
        <v xml:space="preserve"> </v>
      </c>
      <c r="BC271" t="str">
        <f>IF(AVERAGE(data.csv!BG273:BG275)&lt;$BH$5*AVERAGE(data.csv!BG261:BG271),$A271," ")</f>
        <v xml:space="preserve"> </v>
      </c>
      <c r="BD271" t="str">
        <f>IF(AVERAGE(data.csv!BH273:BH275)&lt;$BH$5*AVERAGE(data.csv!BH261:BH271),$A271," ")</f>
        <v xml:space="preserve"> </v>
      </c>
      <c r="BE271" t="str">
        <f>IF(AVERAGE(data.csv!BI273:BI275)&lt;$BH$5*AVERAGE(data.csv!BI261:BI271),$A271," ")</f>
        <v xml:space="preserve"> </v>
      </c>
      <c r="BF271" s="16" t="str">
        <f>IF(AVERAGE(data.csv!BJ273:BJ275)&lt;$BH$5*AVERAGE(data.csv!BJ261:BJ271),$A271," ")</f>
        <v xml:space="preserve"> </v>
      </c>
    </row>
    <row r="272" spans="1:58" x14ac:dyDescent="0.3">
      <c r="A272" s="4">
        <f>AVERAGE(data.csv!C272:F272)</f>
        <v>-21.189999999999998</v>
      </c>
      <c r="B272" s="7"/>
      <c r="D272" t="e">
        <f>IF(AVERAGE(data.csv!H274:H276)&lt;$BH$5*AVERAGE(data.csv!H262:H272),$A272," ")</f>
        <v>#DIV/0!</v>
      </c>
      <c r="E272" t="e">
        <f>IF(AVERAGE(data.csv!I274:I276)&lt;$BH$5*AVERAGE(data.csv!I262:I272),$A272," ")</f>
        <v>#DIV/0!</v>
      </c>
      <c r="F272" t="e">
        <f>IF(AVERAGE(data.csv!J274:J276)&lt;$BH$5*AVERAGE(data.csv!J262:J272),$A272," ")</f>
        <v>#DIV/0!</v>
      </c>
      <c r="G272" t="e">
        <f>IF(AVERAGE(data.csv!K274:K276)&lt;$BH$5*AVERAGE(data.csv!K262:K272),$A272," ")</f>
        <v>#DIV/0!</v>
      </c>
      <c r="H272" t="e">
        <f>IF(AVERAGE(data.csv!L274:L276)&lt;$BH$5*AVERAGE(data.csv!L262:L272),$A272," ")</f>
        <v>#DIV/0!</v>
      </c>
      <c r="I272" t="e">
        <f>IF(AVERAGE(data.csv!M274:M276)&lt;$BH$5*AVERAGE(data.csv!M262:M272),$A272," ")</f>
        <v>#DIV/0!</v>
      </c>
      <c r="J272" t="e">
        <f>IF(AVERAGE(data.csv!N274:N276)&lt;$BH$5*AVERAGE(data.csv!N262:N272),$A272," ")</f>
        <v>#DIV/0!</v>
      </c>
      <c r="K272" t="e">
        <f>IF(AVERAGE(data.csv!O274:O276)&lt;$BH$5*AVERAGE(data.csv!O262:O272),$A272," ")</f>
        <v>#DIV/0!</v>
      </c>
      <c r="L272" t="e">
        <f>IF(AVERAGE(data.csv!P274:P276)&lt;$BH$5*AVERAGE(data.csv!P262:P272),$A272," ")</f>
        <v>#DIV/0!</v>
      </c>
      <c r="M272" t="e">
        <f>IF(AVERAGE(data.csv!Q274:Q276)&lt;$BH$5*AVERAGE(data.csv!Q262:Q272),$A272," ")</f>
        <v>#DIV/0!</v>
      </c>
      <c r="N272" t="e">
        <f>IF(AVERAGE(data.csv!R274:R276)&lt;$BH$5*AVERAGE(data.csv!R262:R272),$A272," ")</f>
        <v>#DIV/0!</v>
      </c>
      <c r="O272" t="e">
        <f>IF(AVERAGE(data.csv!S274:S276)&lt;$BH$5*AVERAGE(data.csv!S262:S272),$A272," ")</f>
        <v>#DIV/0!</v>
      </c>
      <c r="P272" t="e">
        <f>IF(AVERAGE(data.csv!T274:T276)&lt;$BH$5*AVERAGE(data.csv!T262:T272),$A272," ")</f>
        <v>#DIV/0!</v>
      </c>
      <c r="Q272" t="e">
        <f>IF(AVERAGE(data.csv!U274:U276)&lt;$BH$5*AVERAGE(data.csv!U262:U272),$A272," ")</f>
        <v>#DIV/0!</v>
      </c>
      <c r="R272" t="e">
        <f>IF(AVERAGE(data.csv!V274:V276)&lt;$BH$5*AVERAGE(data.csv!V262:V272),$A272," ")</f>
        <v>#DIV/0!</v>
      </c>
      <c r="S272" t="e">
        <f>IF(AVERAGE(data.csv!W274:W276)&lt;$BH$5*AVERAGE(data.csv!W262:W272),$A272," ")</f>
        <v>#DIV/0!</v>
      </c>
      <c r="T272" t="e">
        <f>IF(AVERAGE(data.csv!X274:X276)&lt;$BH$5*AVERAGE(data.csv!X262:X272),$A272," ")</f>
        <v>#DIV/0!</v>
      </c>
      <c r="U272" t="e">
        <f>IF(AVERAGE(data.csv!Y274:Y276)&lt;$BH$5*AVERAGE(data.csv!Y262:Y272),$A272," ")</f>
        <v>#DIV/0!</v>
      </c>
      <c r="V272" t="e">
        <f>IF(AVERAGE(data.csv!Z274:Z276)&lt;$BH$5*AVERAGE(data.csv!Z262:Z272),$A272," ")</f>
        <v>#DIV/0!</v>
      </c>
      <c r="W272" t="e">
        <f>IF(AVERAGE(data.csv!AA274:AA276)&lt;$BH$5*AVERAGE(data.csv!AA262:AA272),$A272," ")</f>
        <v>#DIV/0!</v>
      </c>
      <c r="X272" t="e">
        <f>IF(AVERAGE(data.csv!AB274:AB276)&lt;$BH$5*AVERAGE(data.csv!AB262:AB272),$A272," ")</f>
        <v>#DIV/0!</v>
      </c>
      <c r="Y272" t="e">
        <f>IF(AVERAGE(data.csv!AC274:AC276)&lt;$BH$5*AVERAGE(data.csv!AC262:AC272),$A272," ")</f>
        <v>#DIV/0!</v>
      </c>
      <c r="Z272" t="e">
        <f>IF(AVERAGE(data.csv!AD274:AD276)&lt;$BH$5*AVERAGE(data.csv!AD262:AD272),$A272," ")</f>
        <v>#DIV/0!</v>
      </c>
      <c r="AA272" t="e">
        <f>IF(AVERAGE(data.csv!AE274:AE276)&lt;$BH$5*AVERAGE(data.csv!AE262:AE272),$A272," ")</f>
        <v>#DIV/0!</v>
      </c>
      <c r="AB272" t="e">
        <f>IF(AVERAGE(data.csv!AF274:AF276)&lt;$BH$5*AVERAGE(data.csv!AF262:AF272),$A272," ")</f>
        <v>#DIV/0!</v>
      </c>
      <c r="AC272" t="e">
        <f>IF(AVERAGE(data.csv!AG274:AG276)&lt;$BH$5*AVERAGE(data.csv!AG262:AG272),$A272," ")</f>
        <v>#DIV/0!</v>
      </c>
      <c r="AD272" t="e">
        <f>IF(AVERAGE(data.csv!AH274:AH276)&lt;$BH$5*AVERAGE(data.csv!AH262:AH272),$A272," ")</f>
        <v>#DIV/0!</v>
      </c>
      <c r="AE272" t="str">
        <f>IF(AVERAGE(data.csv!AI274:AI276)&lt;$BH$5*AVERAGE(data.csv!AI262:AI272),$A272," ")</f>
        <v xml:space="preserve"> </v>
      </c>
      <c r="AF272" t="str">
        <f>IF(AVERAGE(data.csv!AJ274:AJ276)&lt;$BH$5*AVERAGE(data.csv!AJ262:AJ272),$A272," ")</f>
        <v xml:space="preserve"> </v>
      </c>
      <c r="AG272" t="str">
        <f>IF(AVERAGE(data.csv!AK274:AK276)&lt;$BH$5*AVERAGE(data.csv!AK262:AK272),$A272," ")</f>
        <v xml:space="preserve"> </v>
      </c>
      <c r="AH272" t="str">
        <f>IF(AVERAGE(data.csv!AL274:AL276)&lt;$BH$5*AVERAGE(data.csv!AL262:AL272),$A272," ")</f>
        <v xml:space="preserve"> </v>
      </c>
      <c r="AI272" t="str">
        <f>IF(AVERAGE(data.csv!AM274:AM276)&lt;$BH$5*AVERAGE(data.csv!AM262:AM272),$A272," ")</f>
        <v xml:space="preserve"> </v>
      </c>
      <c r="AJ272" t="str">
        <f>IF(AVERAGE(data.csv!AN274:AN276)&lt;$BH$5*AVERAGE(data.csv!AN262:AN272),$A272," ")</f>
        <v xml:space="preserve"> </v>
      </c>
      <c r="AK272" t="str">
        <f>IF(AVERAGE(data.csv!AO274:AO276)&lt;$BH$5*AVERAGE(data.csv!AO262:AO272),$A272," ")</f>
        <v xml:space="preserve"> </v>
      </c>
      <c r="AL272" t="str">
        <f>IF(AVERAGE(data.csv!AP274:AP276)&lt;$BH$5*AVERAGE(data.csv!AP262:AP272),$A272," ")</f>
        <v xml:space="preserve"> </v>
      </c>
      <c r="AM272" t="str">
        <f>IF(AVERAGE(data.csv!AQ274:AQ276)&lt;$BH$5*AVERAGE(data.csv!AQ262:AQ272),$A272," ")</f>
        <v xml:space="preserve"> </v>
      </c>
      <c r="AN272" t="str">
        <f>IF(AVERAGE(data.csv!AR274:AR276)&lt;$BH$5*AVERAGE(data.csv!AR262:AR272),$A272," ")</f>
        <v xml:space="preserve"> </v>
      </c>
      <c r="AO272" t="str">
        <f>IF(AVERAGE(data.csv!AS274:AS276)&lt;$BH$5*AVERAGE(data.csv!AS262:AS272),$A272," ")</f>
        <v xml:space="preserve"> </v>
      </c>
      <c r="AP272" t="str">
        <f>IF(AVERAGE(data.csv!AT274:AT276)&lt;$BH$5*AVERAGE(data.csv!AT262:AT272),$A272," ")</f>
        <v xml:space="preserve"> </v>
      </c>
      <c r="AQ272" t="str">
        <f>IF(AVERAGE(data.csv!AU274:AU276)&lt;$BH$5*AVERAGE(data.csv!AU262:AU272),$A272," ")</f>
        <v xml:space="preserve"> </v>
      </c>
      <c r="AR272" t="str">
        <f>IF(AVERAGE(data.csv!AV274:AV276)&lt;$BH$5*AVERAGE(data.csv!AV262:AV272),$A272," ")</f>
        <v xml:space="preserve"> </v>
      </c>
      <c r="AS272" t="str">
        <f>IF(AVERAGE(data.csv!AW274:AW276)&lt;$BH$5*AVERAGE(data.csv!AW262:AW272),$A272," ")</f>
        <v xml:space="preserve"> </v>
      </c>
      <c r="AT272" t="str">
        <f>IF(AVERAGE(data.csv!AX274:AX276)&lt;$BH$5*AVERAGE(data.csv!AX262:AX272),$A272," ")</f>
        <v xml:space="preserve"> </v>
      </c>
      <c r="AU272" t="str">
        <f>IF(AVERAGE(data.csv!AY274:AY276)&lt;$BH$5*AVERAGE(data.csv!AY262:AY272),$A272," ")</f>
        <v xml:space="preserve"> </v>
      </c>
      <c r="AV272" t="str">
        <f>IF(AVERAGE(data.csv!AZ274:AZ276)&lt;$BH$5*AVERAGE(data.csv!AZ262:AZ272),$A272," ")</f>
        <v xml:space="preserve"> </v>
      </c>
      <c r="AW272" t="str">
        <f>IF(AVERAGE(data.csv!BA274:BA276)&lt;$BH$5*AVERAGE(data.csv!BA262:BA272),$A272," ")</f>
        <v xml:space="preserve"> </v>
      </c>
      <c r="AX272" t="str">
        <f>IF(AVERAGE(data.csv!BB274:BB276)&lt;$BH$5*AVERAGE(data.csv!BB262:BB272),$A272," ")</f>
        <v xml:space="preserve"> </v>
      </c>
      <c r="AY272" t="str">
        <f>IF(AVERAGE(data.csv!BC274:BC276)&lt;$BH$5*AVERAGE(data.csv!BC262:BC272),$A272," ")</f>
        <v xml:space="preserve"> </v>
      </c>
      <c r="AZ272" t="str">
        <f>IF(AVERAGE(data.csv!BD274:BD276)&lt;$BH$5*AVERAGE(data.csv!BD262:BD272),$A272," ")</f>
        <v xml:space="preserve"> </v>
      </c>
      <c r="BA272" t="str">
        <f>IF(AVERAGE(data.csv!BE274:BE276)&lt;$BH$5*AVERAGE(data.csv!BE262:BE272),$A272," ")</f>
        <v xml:space="preserve"> </v>
      </c>
      <c r="BB272" t="str">
        <f>IF(AVERAGE(data.csv!BF274:BF276)&lt;$BH$5*AVERAGE(data.csv!BF262:BF272),$A272," ")</f>
        <v xml:space="preserve"> </v>
      </c>
      <c r="BC272" t="str">
        <f>IF(AVERAGE(data.csv!BG274:BG276)&lt;$BH$5*AVERAGE(data.csv!BG262:BG272),$A272," ")</f>
        <v xml:space="preserve"> </v>
      </c>
      <c r="BD272" t="str">
        <f>IF(AVERAGE(data.csv!BH274:BH276)&lt;$BH$5*AVERAGE(data.csv!BH262:BH272),$A272," ")</f>
        <v xml:space="preserve"> </v>
      </c>
      <c r="BE272" t="str">
        <f>IF(AVERAGE(data.csv!BI274:BI276)&lt;$BH$5*AVERAGE(data.csv!BI262:BI272),$A272," ")</f>
        <v xml:space="preserve"> </v>
      </c>
      <c r="BF272" s="16" t="str">
        <f>IF(AVERAGE(data.csv!BJ274:BJ276)&lt;$BH$5*AVERAGE(data.csv!BJ262:BJ272),$A272," ")</f>
        <v xml:space="preserve"> </v>
      </c>
    </row>
    <row r="273" spans="1:58" x14ac:dyDescent="0.3">
      <c r="A273" s="4">
        <f>AVERAGE(data.csv!C273:F273)</f>
        <v>-21.23</v>
      </c>
      <c r="B273" s="7"/>
      <c r="D273" t="e">
        <f>IF(AVERAGE(data.csv!H275:H277)&lt;$BH$5*AVERAGE(data.csv!H263:H273),$A273," ")</f>
        <v>#DIV/0!</v>
      </c>
      <c r="E273" t="e">
        <f>IF(AVERAGE(data.csv!I275:I277)&lt;$BH$5*AVERAGE(data.csv!I263:I273),$A273," ")</f>
        <v>#DIV/0!</v>
      </c>
      <c r="F273" t="e">
        <f>IF(AVERAGE(data.csv!J275:J277)&lt;$BH$5*AVERAGE(data.csv!J263:J273),$A273," ")</f>
        <v>#DIV/0!</v>
      </c>
      <c r="G273" t="e">
        <f>IF(AVERAGE(data.csv!K275:K277)&lt;$BH$5*AVERAGE(data.csv!K263:K273),$A273," ")</f>
        <v>#DIV/0!</v>
      </c>
      <c r="H273" t="e">
        <f>IF(AVERAGE(data.csv!L275:L277)&lt;$BH$5*AVERAGE(data.csv!L263:L273),$A273," ")</f>
        <v>#DIV/0!</v>
      </c>
      <c r="I273" t="e">
        <f>IF(AVERAGE(data.csv!M275:M277)&lt;$BH$5*AVERAGE(data.csv!M263:M273),$A273," ")</f>
        <v>#DIV/0!</v>
      </c>
      <c r="J273" t="e">
        <f>IF(AVERAGE(data.csv!N275:N277)&lt;$BH$5*AVERAGE(data.csv!N263:N273),$A273," ")</f>
        <v>#DIV/0!</v>
      </c>
      <c r="K273" t="e">
        <f>IF(AVERAGE(data.csv!O275:O277)&lt;$BH$5*AVERAGE(data.csv!O263:O273),$A273," ")</f>
        <v>#DIV/0!</v>
      </c>
      <c r="L273" t="e">
        <f>IF(AVERAGE(data.csv!P275:P277)&lt;$BH$5*AVERAGE(data.csv!P263:P273),$A273," ")</f>
        <v>#DIV/0!</v>
      </c>
      <c r="M273" t="e">
        <f>IF(AVERAGE(data.csv!Q275:Q277)&lt;$BH$5*AVERAGE(data.csv!Q263:Q273),$A273," ")</f>
        <v>#DIV/0!</v>
      </c>
      <c r="N273" t="e">
        <f>IF(AVERAGE(data.csv!R275:R277)&lt;$BH$5*AVERAGE(data.csv!R263:R273),$A273," ")</f>
        <v>#DIV/0!</v>
      </c>
      <c r="O273" t="e">
        <f>IF(AVERAGE(data.csv!S275:S277)&lt;$BH$5*AVERAGE(data.csv!S263:S273),$A273," ")</f>
        <v>#DIV/0!</v>
      </c>
      <c r="P273" t="e">
        <f>IF(AVERAGE(data.csv!T275:T277)&lt;$BH$5*AVERAGE(data.csv!T263:T273),$A273," ")</f>
        <v>#DIV/0!</v>
      </c>
      <c r="Q273" t="e">
        <f>IF(AVERAGE(data.csv!U275:U277)&lt;$BH$5*AVERAGE(data.csv!U263:U273),$A273," ")</f>
        <v>#DIV/0!</v>
      </c>
      <c r="R273" t="e">
        <f>IF(AVERAGE(data.csv!V275:V277)&lt;$BH$5*AVERAGE(data.csv!V263:V273),$A273," ")</f>
        <v>#DIV/0!</v>
      </c>
      <c r="S273" t="e">
        <f>IF(AVERAGE(data.csv!W275:W277)&lt;$BH$5*AVERAGE(data.csv!W263:W273),$A273," ")</f>
        <v>#DIV/0!</v>
      </c>
      <c r="T273" t="e">
        <f>IF(AVERAGE(data.csv!X275:X277)&lt;$BH$5*AVERAGE(data.csv!X263:X273),$A273," ")</f>
        <v>#DIV/0!</v>
      </c>
      <c r="U273" t="e">
        <f>IF(AVERAGE(data.csv!Y275:Y277)&lt;$BH$5*AVERAGE(data.csv!Y263:Y273),$A273," ")</f>
        <v>#DIV/0!</v>
      </c>
      <c r="V273" t="e">
        <f>IF(AVERAGE(data.csv!Z275:Z277)&lt;$BH$5*AVERAGE(data.csv!Z263:Z273),$A273," ")</f>
        <v>#DIV/0!</v>
      </c>
      <c r="W273" t="e">
        <f>IF(AVERAGE(data.csv!AA275:AA277)&lt;$BH$5*AVERAGE(data.csv!AA263:AA273),$A273," ")</f>
        <v>#DIV/0!</v>
      </c>
      <c r="X273" t="e">
        <f>IF(AVERAGE(data.csv!AB275:AB277)&lt;$BH$5*AVERAGE(data.csv!AB263:AB273),$A273," ")</f>
        <v>#DIV/0!</v>
      </c>
      <c r="Y273" t="e">
        <f>IF(AVERAGE(data.csv!AC275:AC277)&lt;$BH$5*AVERAGE(data.csv!AC263:AC273),$A273," ")</f>
        <v>#DIV/0!</v>
      </c>
      <c r="Z273" t="e">
        <f>IF(AVERAGE(data.csv!AD275:AD277)&lt;$BH$5*AVERAGE(data.csv!AD263:AD273),$A273," ")</f>
        <v>#DIV/0!</v>
      </c>
      <c r="AA273" t="e">
        <f>IF(AVERAGE(data.csv!AE275:AE277)&lt;$BH$5*AVERAGE(data.csv!AE263:AE273),$A273," ")</f>
        <v>#DIV/0!</v>
      </c>
      <c r="AB273" t="e">
        <f>IF(AVERAGE(data.csv!AF275:AF277)&lt;$BH$5*AVERAGE(data.csv!AF263:AF273),$A273," ")</f>
        <v>#DIV/0!</v>
      </c>
      <c r="AC273" t="e">
        <f>IF(AVERAGE(data.csv!AG275:AG277)&lt;$BH$5*AVERAGE(data.csv!AG263:AG273),$A273," ")</f>
        <v>#DIV/0!</v>
      </c>
      <c r="AD273" t="e">
        <f>IF(AVERAGE(data.csv!AH275:AH277)&lt;$BH$5*AVERAGE(data.csv!AH263:AH273),$A273," ")</f>
        <v>#DIV/0!</v>
      </c>
      <c r="AE273" t="str">
        <f>IF(AVERAGE(data.csv!AI275:AI277)&lt;$BH$5*AVERAGE(data.csv!AI263:AI273),$A273," ")</f>
        <v xml:space="preserve"> </v>
      </c>
      <c r="AF273" t="str">
        <f>IF(AVERAGE(data.csv!AJ275:AJ277)&lt;$BH$5*AVERAGE(data.csv!AJ263:AJ273),$A273," ")</f>
        <v xml:space="preserve"> </v>
      </c>
      <c r="AG273" t="str">
        <f>IF(AVERAGE(data.csv!AK275:AK277)&lt;$BH$5*AVERAGE(data.csv!AK263:AK273),$A273," ")</f>
        <v xml:space="preserve"> </v>
      </c>
      <c r="AH273" t="str">
        <f>IF(AVERAGE(data.csv!AL275:AL277)&lt;$BH$5*AVERAGE(data.csv!AL263:AL273),$A273," ")</f>
        <v xml:space="preserve"> </v>
      </c>
      <c r="AI273" t="str">
        <f>IF(AVERAGE(data.csv!AM275:AM277)&lt;$BH$5*AVERAGE(data.csv!AM263:AM273),$A273," ")</f>
        <v xml:space="preserve"> </v>
      </c>
      <c r="AJ273" t="str">
        <f>IF(AVERAGE(data.csv!AN275:AN277)&lt;$BH$5*AVERAGE(data.csv!AN263:AN273),$A273," ")</f>
        <v xml:space="preserve"> </v>
      </c>
      <c r="AK273" t="str">
        <f>IF(AVERAGE(data.csv!AO275:AO277)&lt;$BH$5*AVERAGE(data.csv!AO263:AO273),$A273," ")</f>
        <v xml:space="preserve"> </v>
      </c>
      <c r="AL273" t="str">
        <f>IF(AVERAGE(data.csv!AP275:AP277)&lt;$BH$5*AVERAGE(data.csv!AP263:AP273),$A273," ")</f>
        <v xml:space="preserve"> </v>
      </c>
      <c r="AM273" t="str">
        <f>IF(AVERAGE(data.csv!AQ275:AQ277)&lt;$BH$5*AVERAGE(data.csv!AQ263:AQ273),$A273," ")</f>
        <v xml:space="preserve"> </v>
      </c>
      <c r="AN273" t="str">
        <f>IF(AVERAGE(data.csv!AR275:AR277)&lt;$BH$5*AVERAGE(data.csv!AR263:AR273),$A273," ")</f>
        <v xml:space="preserve"> </v>
      </c>
      <c r="AO273" t="str">
        <f>IF(AVERAGE(data.csv!AS275:AS277)&lt;$BH$5*AVERAGE(data.csv!AS263:AS273),$A273," ")</f>
        <v xml:space="preserve"> </v>
      </c>
      <c r="AP273" t="str">
        <f>IF(AVERAGE(data.csv!AT275:AT277)&lt;$BH$5*AVERAGE(data.csv!AT263:AT273),$A273," ")</f>
        <v xml:space="preserve"> </v>
      </c>
      <c r="AQ273" t="str">
        <f>IF(AVERAGE(data.csv!AU275:AU277)&lt;$BH$5*AVERAGE(data.csv!AU263:AU273),$A273," ")</f>
        <v xml:space="preserve"> </v>
      </c>
      <c r="AR273" t="str">
        <f>IF(AVERAGE(data.csv!AV275:AV277)&lt;$BH$5*AVERAGE(data.csv!AV263:AV273),$A273," ")</f>
        <v xml:space="preserve"> </v>
      </c>
      <c r="AS273" t="str">
        <f>IF(AVERAGE(data.csv!AW275:AW277)&lt;$BH$5*AVERAGE(data.csv!AW263:AW273),$A273," ")</f>
        <v xml:space="preserve"> </v>
      </c>
      <c r="AT273" t="str">
        <f>IF(AVERAGE(data.csv!AX275:AX277)&lt;$BH$5*AVERAGE(data.csv!AX263:AX273),$A273," ")</f>
        <v xml:space="preserve"> </v>
      </c>
      <c r="AU273" t="str">
        <f>IF(AVERAGE(data.csv!AY275:AY277)&lt;$BH$5*AVERAGE(data.csv!AY263:AY273),$A273," ")</f>
        <v xml:space="preserve"> </v>
      </c>
      <c r="AV273" t="str">
        <f>IF(AVERAGE(data.csv!AZ275:AZ277)&lt;$BH$5*AVERAGE(data.csv!AZ263:AZ273),$A273," ")</f>
        <v xml:space="preserve"> </v>
      </c>
      <c r="AW273" t="str">
        <f>IF(AVERAGE(data.csv!BA275:BA277)&lt;$BH$5*AVERAGE(data.csv!BA263:BA273),$A273," ")</f>
        <v xml:space="preserve"> </v>
      </c>
      <c r="AX273" t="str">
        <f>IF(AVERAGE(data.csv!BB275:BB277)&lt;$BH$5*AVERAGE(data.csv!BB263:BB273),$A273," ")</f>
        <v xml:space="preserve"> </v>
      </c>
      <c r="AY273" t="str">
        <f>IF(AVERAGE(data.csv!BC275:BC277)&lt;$BH$5*AVERAGE(data.csv!BC263:BC273),$A273," ")</f>
        <v xml:space="preserve"> </v>
      </c>
      <c r="AZ273" t="str">
        <f>IF(AVERAGE(data.csv!BD275:BD277)&lt;$BH$5*AVERAGE(data.csv!BD263:BD273),$A273," ")</f>
        <v xml:space="preserve"> </v>
      </c>
      <c r="BA273" t="str">
        <f>IF(AVERAGE(data.csv!BE275:BE277)&lt;$BH$5*AVERAGE(data.csv!BE263:BE273),$A273," ")</f>
        <v xml:space="preserve"> </v>
      </c>
      <c r="BB273" t="str">
        <f>IF(AVERAGE(data.csv!BF275:BF277)&lt;$BH$5*AVERAGE(data.csv!BF263:BF273),$A273," ")</f>
        <v xml:space="preserve"> </v>
      </c>
      <c r="BC273" t="str">
        <f>IF(AVERAGE(data.csv!BG275:BG277)&lt;$BH$5*AVERAGE(data.csv!BG263:BG273),$A273," ")</f>
        <v xml:space="preserve"> </v>
      </c>
      <c r="BD273" t="str">
        <f>IF(AVERAGE(data.csv!BH275:BH277)&lt;$BH$5*AVERAGE(data.csv!BH263:BH273),$A273," ")</f>
        <v xml:space="preserve"> </v>
      </c>
      <c r="BE273" t="str">
        <f>IF(AVERAGE(data.csv!BI275:BI277)&lt;$BH$5*AVERAGE(data.csv!BI263:BI273),$A273," ")</f>
        <v xml:space="preserve"> </v>
      </c>
      <c r="BF273" s="16" t="str">
        <f>IF(AVERAGE(data.csv!BJ275:BJ277)&lt;$BH$5*AVERAGE(data.csv!BJ263:BJ273),$A273," ")</f>
        <v xml:space="preserve"> </v>
      </c>
    </row>
    <row r="274" spans="1:58" x14ac:dyDescent="0.3">
      <c r="A274" s="4">
        <f>AVERAGE(data.csv!C274:F274)</f>
        <v>-21.259999999999998</v>
      </c>
      <c r="B274" s="7"/>
      <c r="D274" t="e">
        <f>IF(AVERAGE(data.csv!H276:H278)&lt;$BH$5*AVERAGE(data.csv!H264:H274),$A274," ")</f>
        <v>#DIV/0!</v>
      </c>
      <c r="E274" t="e">
        <f>IF(AVERAGE(data.csv!I276:I278)&lt;$BH$5*AVERAGE(data.csv!I264:I274),$A274," ")</f>
        <v>#DIV/0!</v>
      </c>
      <c r="F274" t="e">
        <f>IF(AVERAGE(data.csv!J276:J278)&lt;$BH$5*AVERAGE(data.csv!J264:J274),$A274," ")</f>
        <v>#DIV/0!</v>
      </c>
      <c r="G274" t="e">
        <f>IF(AVERAGE(data.csv!K276:K278)&lt;$BH$5*AVERAGE(data.csv!K264:K274),$A274," ")</f>
        <v>#DIV/0!</v>
      </c>
      <c r="H274" t="e">
        <f>IF(AVERAGE(data.csv!L276:L278)&lt;$BH$5*AVERAGE(data.csv!L264:L274),$A274," ")</f>
        <v>#DIV/0!</v>
      </c>
      <c r="I274" t="e">
        <f>IF(AVERAGE(data.csv!M276:M278)&lt;$BH$5*AVERAGE(data.csv!M264:M274),$A274," ")</f>
        <v>#DIV/0!</v>
      </c>
      <c r="J274" t="e">
        <f>IF(AVERAGE(data.csv!N276:N278)&lt;$BH$5*AVERAGE(data.csv!N264:N274),$A274," ")</f>
        <v>#DIV/0!</v>
      </c>
      <c r="K274" t="e">
        <f>IF(AVERAGE(data.csv!O276:O278)&lt;$BH$5*AVERAGE(data.csv!O264:O274),$A274," ")</f>
        <v>#DIV/0!</v>
      </c>
      <c r="L274" t="e">
        <f>IF(AVERAGE(data.csv!P276:P278)&lt;$BH$5*AVERAGE(data.csv!P264:P274),$A274," ")</f>
        <v>#DIV/0!</v>
      </c>
      <c r="M274" t="e">
        <f>IF(AVERAGE(data.csv!Q276:Q278)&lt;$BH$5*AVERAGE(data.csv!Q264:Q274),$A274," ")</f>
        <v>#DIV/0!</v>
      </c>
      <c r="N274" t="e">
        <f>IF(AVERAGE(data.csv!R276:R278)&lt;$BH$5*AVERAGE(data.csv!R264:R274),$A274," ")</f>
        <v>#DIV/0!</v>
      </c>
      <c r="O274" t="e">
        <f>IF(AVERAGE(data.csv!S276:S278)&lt;$BH$5*AVERAGE(data.csv!S264:S274),$A274," ")</f>
        <v>#DIV/0!</v>
      </c>
      <c r="P274" t="e">
        <f>IF(AVERAGE(data.csv!T276:T278)&lt;$BH$5*AVERAGE(data.csv!T264:T274),$A274," ")</f>
        <v>#DIV/0!</v>
      </c>
      <c r="Q274" t="e">
        <f>IF(AVERAGE(data.csv!U276:U278)&lt;$BH$5*AVERAGE(data.csv!U264:U274),$A274," ")</f>
        <v>#DIV/0!</v>
      </c>
      <c r="R274" t="e">
        <f>IF(AVERAGE(data.csv!V276:V278)&lt;$BH$5*AVERAGE(data.csv!V264:V274),$A274," ")</f>
        <v>#DIV/0!</v>
      </c>
      <c r="S274" t="e">
        <f>IF(AVERAGE(data.csv!W276:W278)&lt;$BH$5*AVERAGE(data.csv!W264:W274),$A274," ")</f>
        <v>#DIV/0!</v>
      </c>
      <c r="T274" t="e">
        <f>IF(AVERAGE(data.csv!X276:X278)&lt;$BH$5*AVERAGE(data.csv!X264:X274),$A274," ")</f>
        <v>#DIV/0!</v>
      </c>
      <c r="U274" t="e">
        <f>IF(AVERAGE(data.csv!Y276:Y278)&lt;$BH$5*AVERAGE(data.csv!Y264:Y274),$A274," ")</f>
        <v>#DIV/0!</v>
      </c>
      <c r="V274" t="e">
        <f>IF(AVERAGE(data.csv!Z276:Z278)&lt;$BH$5*AVERAGE(data.csv!Z264:Z274),$A274," ")</f>
        <v>#DIV/0!</v>
      </c>
      <c r="W274" t="e">
        <f>IF(AVERAGE(data.csv!AA276:AA278)&lt;$BH$5*AVERAGE(data.csv!AA264:AA274),$A274," ")</f>
        <v>#DIV/0!</v>
      </c>
      <c r="X274" t="e">
        <f>IF(AVERAGE(data.csv!AB276:AB278)&lt;$BH$5*AVERAGE(data.csv!AB264:AB274),$A274," ")</f>
        <v>#DIV/0!</v>
      </c>
      <c r="Y274" t="e">
        <f>IF(AVERAGE(data.csv!AC276:AC278)&lt;$BH$5*AVERAGE(data.csv!AC264:AC274),$A274," ")</f>
        <v>#DIV/0!</v>
      </c>
      <c r="Z274" t="e">
        <f>IF(AVERAGE(data.csv!AD276:AD278)&lt;$BH$5*AVERAGE(data.csv!AD264:AD274),$A274," ")</f>
        <v>#DIV/0!</v>
      </c>
      <c r="AA274" t="e">
        <f>IF(AVERAGE(data.csv!AE276:AE278)&lt;$BH$5*AVERAGE(data.csv!AE264:AE274),$A274," ")</f>
        <v>#DIV/0!</v>
      </c>
      <c r="AB274" t="e">
        <f>IF(AVERAGE(data.csv!AF276:AF278)&lt;$BH$5*AVERAGE(data.csv!AF264:AF274),$A274," ")</f>
        <v>#DIV/0!</v>
      </c>
      <c r="AC274" t="e">
        <f>IF(AVERAGE(data.csv!AG276:AG278)&lt;$BH$5*AVERAGE(data.csv!AG264:AG274),$A274," ")</f>
        <v>#DIV/0!</v>
      </c>
      <c r="AD274" t="e">
        <f>IF(AVERAGE(data.csv!AH276:AH278)&lt;$BH$5*AVERAGE(data.csv!AH264:AH274),$A274," ")</f>
        <v>#DIV/0!</v>
      </c>
      <c r="AE274" t="str">
        <f>IF(AVERAGE(data.csv!AI276:AI278)&lt;$BH$5*AVERAGE(data.csv!AI264:AI274),$A274," ")</f>
        <v xml:space="preserve"> </v>
      </c>
      <c r="AF274" t="str">
        <f>IF(AVERAGE(data.csv!AJ276:AJ278)&lt;$BH$5*AVERAGE(data.csv!AJ264:AJ274),$A274," ")</f>
        <v xml:space="preserve"> </v>
      </c>
      <c r="AG274" t="str">
        <f>IF(AVERAGE(data.csv!AK276:AK278)&lt;$BH$5*AVERAGE(data.csv!AK264:AK274),$A274," ")</f>
        <v xml:space="preserve"> </v>
      </c>
      <c r="AH274" t="str">
        <f>IF(AVERAGE(data.csv!AL276:AL278)&lt;$BH$5*AVERAGE(data.csv!AL264:AL274),$A274," ")</f>
        <v xml:space="preserve"> </v>
      </c>
      <c r="AI274" t="str">
        <f>IF(AVERAGE(data.csv!AM276:AM278)&lt;$BH$5*AVERAGE(data.csv!AM264:AM274),$A274," ")</f>
        <v xml:space="preserve"> </v>
      </c>
      <c r="AJ274" t="str">
        <f>IF(AVERAGE(data.csv!AN276:AN278)&lt;$BH$5*AVERAGE(data.csv!AN264:AN274),$A274," ")</f>
        <v xml:space="preserve"> </v>
      </c>
      <c r="AK274" t="str">
        <f>IF(AVERAGE(data.csv!AO276:AO278)&lt;$BH$5*AVERAGE(data.csv!AO264:AO274),$A274," ")</f>
        <v xml:space="preserve"> </v>
      </c>
      <c r="AL274" t="str">
        <f>IF(AVERAGE(data.csv!AP276:AP278)&lt;$BH$5*AVERAGE(data.csv!AP264:AP274),$A274," ")</f>
        <v xml:space="preserve"> </v>
      </c>
      <c r="AM274" t="str">
        <f>IF(AVERAGE(data.csv!AQ276:AQ278)&lt;$BH$5*AVERAGE(data.csv!AQ264:AQ274),$A274," ")</f>
        <v xml:space="preserve"> </v>
      </c>
      <c r="AN274" t="str">
        <f>IF(AVERAGE(data.csv!AR276:AR278)&lt;$BH$5*AVERAGE(data.csv!AR264:AR274),$A274," ")</f>
        <v xml:space="preserve"> </v>
      </c>
      <c r="AO274" t="str">
        <f>IF(AVERAGE(data.csv!AS276:AS278)&lt;$BH$5*AVERAGE(data.csv!AS264:AS274),$A274," ")</f>
        <v xml:space="preserve"> </v>
      </c>
      <c r="AP274" t="str">
        <f>IF(AVERAGE(data.csv!AT276:AT278)&lt;$BH$5*AVERAGE(data.csv!AT264:AT274),$A274," ")</f>
        <v xml:space="preserve"> </v>
      </c>
      <c r="AQ274" t="str">
        <f>IF(AVERAGE(data.csv!AU276:AU278)&lt;$BH$5*AVERAGE(data.csv!AU264:AU274),$A274," ")</f>
        <v xml:space="preserve"> </v>
      </c>
      <c r="AR274" t="str">
        <f>IF(AVERAGE(data.csv!AV276:AV278)&lt;$BH$5*AVERAGE(data.csv!AV264:AV274),$A274," ")</f>
        <v xml:space="preserve"> </v>
      </c>
      <c r="AS274" t="str">
        <f>IF(AVERAGE(data.csv!AW276:AW278)&lt;$BH$5*AVERAGE(data.csv!AW264:AW274),$A274," ")</f>
        <v xml:space="preserve"> </v>
      </c>
      <c r="AT274" t="str">
        <f>IF(AVERAGE(data.csv!AX276:AX278)&lt;$BH$5*AVERAGE(data.csv!AX264:AX274),$A274," ")</f>
        <v xml:space="preserve"> </v>
      </c>
      <c r="AU274" t="str">
        <f>IF(AVERAGE(data.csv!AY276:AY278)&lt;$BH$5*AVERAGE(data.csv!AY264:AY274),$A274," ")</f>
        <v xml:space="preserve"> </v>
      </c>
      <c r="AV274" t="str">
        <f>IF(AVERAGE(data.csv!AZ276:AZ278)&lt;$BH$5*AVERAGE(data.csv!AZ264:AZ274),$A274," ")</f>
        <v xml:space="preserve"> </v>
      </c>
      <c r="AW274" t="str">
        <f>IF(AVERAGE(data.csv!BA276:BA278)&lt;$BH$5*AVERAGE(data.csv!BA264:BA274),$A274," ")</f>
        <v xml:space="preserve"> </v>
      </c>
      <c r="AX274" t="str">
        <f>IF(AVERAGE(data.csv!BB276:BB278)&lt;$BH$5*AVERAGE(data.csv!BB264:BB274),$A274," ")</f>
        <v xml:space="preserve"> </v>
      </c>
      <c r="AY274" t="str">
        <f>IF(AVERAGE(data.csv!BC276:BC278)&lt;$BH$5*AVERAGE(data.csv!BC264:BC274),$A274," ")</f>
        <v xml:space="preserve"> </v>
      </c>
      <c r="AZ274" t="str">
        <f>IF(AVERAGE(data.csv!BD276:BD278)&lt;$BH$5*AVERAGE(data.csv!BD264:BD274),$A274," ")</f>
        <v xml:space="preserve"> </v>
      </c>
      <c r="BA274" t="str">
        <f>IF(AVERAGE(data.csv!BE276:BE278)&lt;$BH$5*AVERAGE(data.csv!BE264:BE274),$A274," ")</f>
        <v xml:space="preserve"> </v>
      </c>
      <c r="BB274" t="str">
        <f>IF(AVERAGE(data.csv!BF276:BF278)&lt;$BH$5*AVERAGE(data.csv!BF264:BF274),$A274," ")</f>
        <v xml:space="preserve"> </v>
      </c>
      <c r="BC274" t="str">
        <f>IF(AVERAGE(data.csv!BG276:BG278)&lt;$BH$5*AVERAGE(data.csv!BG264:BG274),$A274," ")</f>
        <v xml:space="preserve"> </v>
      </c>
      <c r="BD274" t="str">
        <f>IF(AVERAGE(data.csv!BH276:BH278)&lt;$BH$5*AVERAGE(data.csv!BH264:BH274),$A274," ")</f>
        <v xml:space="preserve"> </v>
      </c>
      <c r="BE274" t="str">
        <f>IF(AVERAGE(data.csv!BI276:BI278)&lt;$BH$5*AVERAGE(data.csv!BI264:BI274),$A274," ")</f>
        <v xml:space="preserve"> </v>
      </c>
      <c r="BF274" s="16" t="str">
        <f>IF(AVERAGE(data.csv!BJ276:BJ278)&lt;$BH$5*AVERAGE(data.csv!BJ264:BJ274),$A274," ")</f>
        <v xml:space="preserve"> </v>
      </c>
    </row>
    <row r="275" spans="1:58" x14ac:dyDescent="0.3">
      <c r="A275" s="4">
        <f>AVERAGE(data.csv!C275:F275)</f>
        <v>-21.299999999999997</v>
      </c>
      <c r="B275" s="7"/>
      <c r="D275" t="e">
        <f>IF(AVERAGE(data.csv!H277:H279)&lt;$BH$5*AVERAGE(data.csv!H265:H275),$A275," ")</f>
        <v>#DIV/0!</v>
      </c>
      <c r="E275" t="e">
        <f>IF(AVERAGE(data.csv!I277:I279)&lt;$BH$5*AVERAGE(data.csv!I265:I275),$A275," ")</f>
        <v>#DIV/0!</v>
      </c>
      <c r="F275" t="e">
        <f>IF(AVERAGE(data.csv!J277:J279)&lt;$BH$5*AVERAGE(data.csv!J265:J275),$A275," ")</f>
        <v>#DIV/0!</v>
      </c>
      <c r="G275" t="e">
        <f>IF(AVERAGE(data.csv!K277:K279)&lt;$BH$5*AVERAGE(data.csv!K265:K275),$A275," ")</f>
        <v>#DIV/0!</v>
      </c>
      <c r="H275" t="e">
        <f>IF(AVERAGE(data.csv!L277:L279)&lt;$BH$5*AVERAGE(data.csv!L265:L275),$A275," ")</f>
        <v>#DIV/0!</v>
      </c>
      <c r="I275" t="e">
        <f>IF(AVERAGE(data.csv!M277:M279)&lt;$BH$5*AVERAGE(data.csv!M265:M275),$A275," ")</f>
        <v>#DIV/0!</v>
      </c>
      <c r="J275" t="e">
        <f>IF(AVERAGE(data.csv!N277:N279)&lt;$BH$5*AVERAGE(data.csv!N265:N275),$A275," ")</f>
        <v>#DIV/0!</v>
      </c>
      <c r="K275" t="e">
        <f>IF(AVERAGE(data.csv!O277:O279)&lt;$BH$5*AVERAGE(data.csv!O265:O275),$A275," ")</f>
        <v>#DIV/0!</v>
      </c>
      <c r="L275" t="e">
        <f>IF(AVERAGE(data.csv!P277:P279)&lt;$BH$5*AVERAGE(data.csv!P265:P275),$A275," ")</f>
        <v>#DIV/0!</v>
      </c>
      <c r="M275" t="e">
        <f>IF(AVERAGE(data.csv!Q277:Q279)&lt;$BH$5*AVERAGE(data.csv!Q265:Q275),$A275," ")</f>
        <v>#DIV/0!</v>
      </c>
      <c r="N275" t="e">
        <f>IF(AVERAGE(data.csv!R277:R279)&lt;$BH$5*AVERAGE(data.csv!R265:R275),$A275," ")</f>
        <v>#DIV/0!</v>
      </c>
      <c r="O275" t="e">
        <f>IF(AVERAGE(data.csv!S277:S279)&lt;$BH$5*AVERAGE(data.csv!S265:S275),$A275," ")</f>
        <v>#DIV/0!</v>
      </c>
      <c r="P275" t="e">
        <f>IF(AVERAGE(data.csv!T277:T279)&lt;$BH$5*AVERAGE(data.csv!T265:T275),$A275," ")</f>
        <v>#DIV/0!</v>
      </c>
      <c r="Q275" t="e">
        <f>IF(AVERAGE(data.csv!U277:U279)&lt;$BH$5*AVERAGE(data.csv!U265:U275),$A275," ")</f>
        <v>#DIV/0!</v>
      </c>
      <c r="R275" t="e">
        <f>IF(AVERAGE(data.csv!V277:V279)&lt;$BH$5*AVERAGE(data.csv!V265:V275),$A275," ")</f>
        <v>#DIV/0!</v>
      </c>
      <c r="S275" t="e">
        <f>IF(AVERAGE(data.csv!W277:W279)&lt;$BH$5*AVERAGE(data.csv!W265:W275),$A275," ")</f>
        <v>#DIV/0!</v>
      </c>
      <c r="T275" t="e">
        <f>IF(AVERAGE(data.csv!X277:X279)&lt;$BH$5*AVERAGE(data.csv!X265:X275),$A275," ")</f>
        <v>#DIV/0!</v>
      </c>
      <c r="U275" t="e">
        <f>IF(AVERAGE(data.csv!Y277:Y279)&lt;$BH$5*AVERAGE(data.csv!Y265:Y275),$A275," ")</f>
        <v>#DIV/0!</v>
      </c>
      <c r="V275" t="e">
        <f>IF(AVERAGE(data.csv!Z277:Z279)&lt;$BH$5*AVERAGE(data.csv!Z265:Z275),$A275," ")</f>
        <v>#DIV/0!</v>
      </c>
      <c r="W275" t="e">
        <f>IF(AVERAGE(data.csv!AA277:AA279)&lt;$BH$5*AVERAGE(data.csv!AA265:AA275),$A275," ")</f>
        <v>#DIV/0!</v>
      </c>
      <c r="X275" t="e">
        <f>IF(AVERAGE(data.csv!AB277:AB279)&lt;$BH$5*AVERAGE(data.csv!AB265:AB275),$A275," ")</f>
        <v>#DIV/0!</v>
      </c>
      <c r="Y275" t="e">
        <f>IF(AVERAGE(data.csv!AC277:AC279)&lt;$BH$5*AVERAGE(data.csv!AC265:AC275),$A275," ")</f>
        <v>#DIV/0!</v>
      </c>
      <c r="Z275" t="e">
        <f>IF(AVERAGE(data.csv!AD277:AD279)&lt;$BH$5*AVERAGE(data.csv!AD265:AD275),$A275," ")</f>
        <v>#DIV/0!</v>
      </c>
      <c r="AA275" t="e">
        <f>IF(AVERAGE(data.csv!AE277:AE279)&lt;$BH$5*AVERAGE(data.csv!AE265:AE275),$A275," ")</f>
        <v>#DIV/0!</v>
      </c>
      <c r="AB275" t="e">
        <f>IF(AVERAGE(data.csv!AF277:AF279)&lt;$BH$5*AVERAGE(data.csv!AF265:AF275),$A275," ")</f>
        <v>#DIV/0!</v>
      </c>
      <c r="AC275" t="e">
        <f>IF(AVERAGE(data.csv!AG277:AG279)&lt;$BH$5*AVERAGE(data.csv!AG265:AG275),$A275," ")</f>
        <v>#DIV/0!</v>
      </c>
      <c r="AD275" t="e">
        <f>IF(AVERAGE(data.csv!AH277:AH279)&lt;$BH$5*AVERAGE(data.csv!AH265:AH275),$A275," ")</f>
        <v>#DIV/0!</v>
      </c>
      <c r="AE275" t="str">
        <f>IF(AVERAGE(data.csv!AI277:AI279)&lt;$BH$5*AVERAGE(data.csv!AI265:AI275),$A275," ")</f>
        <v xml:space="preserve"> </v>
      </c>
      <c r="AF275" t="str">
        <f>IF(AVERAGE(data.csv!AJ277:AJ279)&lt;$BH$5*AVERAGE(data.csv!AJ265:AJ275),$A275," ")</f>
        <v xml:space="preserve"> </v>
      </c>
      <c r="AG275" t="str">
        <f>IF(AVERAGE(data.csv!AK277:AK279)&lt;$BH$5*AVERAGE(data.csv!AK265:AK275),$A275," ")</f>
        <v xml:space="preserve"> </v>
      </c>
      <c r="AH275" t="str">
        <f>IF(AVERAGE(data.csv!AL277:AL279)&lt;$BH$5*AVERAGE(data.csv!AL265:AL275),$A275," ")</f>
        <v xml:space="preserve"> </v>
      </c>
      <c r="AI275" t="str">
        <f>IF(AVERAGE(data.csv!AM277:AM279)&lt;$BH$5*AVERAGE(data.csv!AM265:AM275),$A275," ")</f>
        <v xml:space="preserve"> </v>
      </c>
      <c r="AJ275" t="str">
        <f>IF(AVERAGE(data.csv!AN277:AN279)&lt;$BH$5*AVERAGE(data.csv!AN265:AN275),$A275," ")</f>
        <v xml:space="preserve"> </v>
      </c>
      <c r="AK275" t="str">
        <f>IF(AVERAGE(data.csv!AO277:AO279)&lt;$BH$5*AVERAGE(data.csv!AO265:AO275),$A275," ")</f>
        <v xml:space="preserve"> </v>
      </c>
      <c r="AL275" t="str">
        <f>IF(AVERAGE(data.csv!AP277:AP279)&lt;$BH$5*AVERAGE(data.csv!AP265:AP275),$A275," ")</f>
        <v xml:space="preserve"> </v>
      </c>
      <c r="AM275" t="str">
        <f>IF(AVERAGE(data.csv!AQ277:AQ279)&lt;$BH$5*AVERAGE(data.csv!AQ265:AQ275),$A275," ")</f>
        <v xml:space="preserve"> </v>
      </c>
      <c r="AN275" t="str">
        <f>IF(AVERAGE(data.csv!AR277:AR279)&lt;$BH$5*AVERAGE(data.csv!AR265:AR275),$A275," ")</f>
        <v xml:space="preserve"> </v>
      </c>
      <c r="AO275" t="str">
        <f>IF(AVERAGE(data.csv!AS277:AS279)&lt;$BH$5*AVERAGE(data.csv!AS265:AS275),$A275," ")</f>
        <v xml:space="preserve"> </v>
      </c>
      <c r="AP275" t="str">
        <f>IF(AVERAGE(data.csv!AT277:AT279)&lt;$BH$5*AVERAGE(data.csv!AT265:AT275),$A275," ")</f>
        <v xml:space="preserve"> </v>
      </c>
      <c r="AQ275" t="str">
        <f>IF(AVERAGE(data.csv!AU277:AU279)&lt;$BH$5*AVERAGE(data.csv!AU265:AU275),$A275," ")</f>
        <v xml:space="preserve"> </v>
      </c>
      <c r="AR275" t="str">
        <f>IF(AVERAGE(data.csv!AV277:AV279)&lt;$BH$5*AVERAGE(data.csv!AV265:AV275),$A275," ")</f>
        <v xml:space="preserve"> </v>
      </c>
      <c r="AS275" t="str">
        <f>IF(AVERAGE(data.csv!AW277:AW279)&lt;$BH$5*AVERAGE(data.csv!AW265:AW275),$A275," ")</f>
        <v xml:space="preserve"> </v>
      </c>
      <c r="AT275" t="str">
        <f>IF(AVERAGE(data.csv!AX277:AX279)&lt;$BH$5*AVERAGE(data.csv!AX265:AX275),$A275," ")</f>
        <v xml:space="preserve"> </v>
      </c>
      <c r="AU275" t="str">
        <f>IF(AVERAGE(data.csv!AY277:AY279)&lt;$BH$5*AVERAGE(data.csv!AY265:AY275),$A275," ")</f>
        <v xml:space="preserve"> </v>
      </c>
      <c r="AV275" t="str">
        <f>IF(AVERAGE(data.csv!AZ277:AZ279)&lt;$BH$5*AVERAGE(data.csv!AZ265:AZ275),$A275," ")</f>
        <v xml:space="preserve"> </v>
      </c>
      <c r="AW275" t="str">
        <f>IF(AVERAGE(data.csv!BA277:BA279)&lt;$BH$5*AVERAGE(data.csv!BA265:BA275),$A275," ")</f>
        <v xml:space="preserve"> </v>
      </c>
      <c r="AX275" t="str">
        <f>IF(AVERAGE(data.csv!BB277:BB279)&lt;$BH$5*AVERAGE(data.csv!BB265:BB275),$A275," ")</f>
        <v xml:space="preserve"> </v>
      </c>
      <c r="AY275" t="str">
        <f>IF(AVERAGE(data.csv!BC277:BC279)&lt;$BH$5*AVERAGE(data.csv!BC265:BC275),$A275," ")</f>
        <v xml:space="preserve"> </v>
      </c>
      <c r="AZ275" t="str">
        <f>IF(AVERAGE(data.csv!BD277:BD279)&lt;$BH$5*AVERAGE(data.csv!BD265:BD275),$A275," ")</f>
        <v xml:space="preserve"> </v>
      </c>
      <c r="BA275" t="str">
        <f>IF(AVERAGE(data.csv!BE277:BE279)&lt;$BH$5*AVERAGE(data.csv!BE265:BE275),$A275," ")</f>
        <v xml:space="preserve"> </v>
      </c>
      <c r="BB275" t="str">
        <f>IF(AVERAGE(data.csv!BF277:BF279)&lt;$BH$5*AVERAGE(data.csv!BF265:BF275),$A275," ")</f>
        <v xml:space="preserve"> </v>
      </c>
      <c r="BC275" t="str">
        <f>IF(AVERAGE(data.csv!BG277:BG279)&lt;$BH$5*AVERAGE(data.csv!BG265:BG275),$A275," ")</f>
        <v xml:space="preserve"> </v>
      </c>
      <c r="BD275" t="str">
        <f>IF(AVERAGE(data.csv!BH277:BH279)&lt;$BH$5*AVERAGE(data.csv!BH265:BH275),$A275," ")</f>
        <v xml:space="preserve"> </v>
      </c>
      <c r="BE275" t="str">
        <f>IF(AVERAGE(data.csv!BI277:BI279)&lt;$BH$5*AVERAGE(data.csv!BI265:BI275),$A275," ")</f>
        <v xml:space="preserve"> </v>
      </c>
      <c r="BF275" s="16" t="str">
        <f>IF(AVERAGE(data.csv!BJ277:BJ279)&lt;$BH$5*AVERAGE(data.csv!BJ265:BJ275),$A275," ")</f>
        <v xml:space="preserve"> </v>
      </c>
    </row>
    <row r="276" spans="1:58" x14ac:dyDescent="0.3">
      <c r="A276" s="4">
        <f>AVERAGE(data.csv!C276:F276)</f>
        <v>-21.33</v>
      </c>
      <c r="B276" s="7"/>
      <c r="D276" t="e">
        <f>IF(AVERAGE(data.csv!H278:H280)&lt;$BH$5*AVERAGE(data.csv!H266:H276),$A276," ")</f>
        <v>#DIV/0!</v>
      </c>
      <c r="E276" t="e">
        <f>IF(AVERAGE(data.csv!I278:I280)&lt;$BH$5*AVERAGE(data.csv!I266:I276),$A276," ")</f>
        <v>#DIV/0!</v>
      </c>
      <c r="F276" t="e">
        <f>IF(AVERAGE(data.csv!J278:J280)&lt;$BH$5*AVERAGE(data.csv!J266:J276),$A276," ")</f>
        <v>#DIV/0!</v>
      </c>
      <c r="G276" t="e">
        <f>IF(AVERAGE(data.csv!K278:K280)&lt;$BH$5*AVERAGE(data.csv!K266:K276),$A276," ")</f>
        <v>#DIV/0!</v>
      </c>
      <c r="H276" t="e">
        <f>IF(AVERAGE(data.csv!L278:L280)&lt;$BH$5*AVERAGE(data.csv!L266:L276),$A276," ")</f>
        <v>#DIV/0!</v>
      </c>
      <c r="I276" t="e">
        <f>IF(AVERAGE(data.csv!M278:M280)&lt;$BH$5*AVERAGE(data.csv!M266:M276),$A276," ")</f>
        <v>#DIV/0!</v>
      </c>
      <c r="J276" t="e">
        <f>IF(AVERAGE(data.csv!N278:N280)&lt;$BH$5*AVERAGE(data.csv!N266:N276),$A276," ")</f>
        <v>#DIV/0!</v>
      </c>
      <c r="K276" t="e">
        <f>IF(AVERAGE(data.csv!O278:O280)&lt;$BH$5*AVERAGE(data.csv!O266:O276),$A276," ")</f>
        <v>#DIV/0!</v>
      </c>
      <c r="L276" t="e">
        <f>IF(AVERAGE(data.csv!P278:P280)&lt;$BH$5*AVERAGE(data.csv!P266:P276),$A276," ")</f>
        <v>#DIV/0!</v>
      </c>
      <c r="M276" t="e">
        <f>IF(AVERAGE(data.csv!Q278:Q280)&lt;$BH$5*AVERAGE(data.csv!Q266:Q276),$A276," ")</f>
        <v>#DIV/0!</v>
      </c>
      <c r="N276" t="e">
        <f>IF(AVERAGE(data.csv!R278:R280)&lt;$BH$5*AVERAGE(data.csv!R266:R276),$A276," ")</f>
        <v>#DIV/0!</v>
      </c>
      <c r="O276" t="e">
        <f>IF(AVERAGE(data.csv!S278:S280)&lt;$BH$5*AVERAGE(data.csv!S266:S276),$A276," ")</f>
        <v>#DIV/0!</v>
      </c>
      <c r="P276" t="e">
        <f>IF(AVERAGE(data.csv!T278:T280)&lt;$BH$5*AVERAGE(data.csv!T266:T276),$A276," ")</f>
        <v>#DIV/0!</v>
      </c>
      <c r="Q276" t="e">
        <f>IF(AVERAGE(data.csv!U278:U280)&lt;$BH$5*AVERAGE(data.csv!U266:U276),$A276," ")</f>
        <v>#DIV/0!</v>
      </c>
      <c r="R276" t="e">
        <f>IF(AVERAGE(data.csv!V278:V280)&lt;$BH$5*AVERAGE(data.csv!V266:V276),$A276," ")</f>
        <v>#DIV/0!</v>
      </c>
      <c r="S276" t="e">
        <f>IF(AVERAGE(data.csv!W278:W280)&lt;$BH$5*AVERAGE(data.csv!W266:W276),$A276," ")</f>
        <v>#DIV/0!</v>
      </c>
      <c r="T276" t="e">
        <f>IF(AVERAGE(data.csv!X278:X280)&lt;$BH$5*AVERAGE(data.csv!X266:X276),$A276," ")</f>
        <v>#DIV/0!</v>
      </c>
      <c r="U276" t="e">
        <f>IF(AVERAGE(data.csv!Y278:Y280)&lt;$BH$5*AVERAGE(data.csv!Y266:Y276),$A276," ")</f>
        <v>#DIV/0!</v>
      </c>
      <c r="V276" t="e">
        <f>IF(AVERAGE(data.csv!Z278:Z280)&lt;$BH$5*AVERAGE(data.csv!Z266:Z276),$A276," ")</f>
        <v>#DIV/0!</v>
      </c>
      <c r="W276" t="e">
        <f>IF(AVERAGE(data.csv!AA278:AA280)&lt;$BH$5*AVERAGE(data.csv!AA266:AA276),$A276," ")</f>
        <v>#DIV/0!</v>
      </c>
      <c r="X276" t="e">
        <f>IF(AVERAGE(data.csv!AB278:AB280)&lt;$BH$5*AVERAGE(data.csv!AB266:AB276),$A276," ")</f>
        <v>#DIV/0!</v>
      </c>
      <c r="Y276" t="e">
        <f>IF(AVERAGE(data.csv!AC278:AC280)&lt;$BH$5*AVERAGE(data.csv!AC266:AC276),$A276," ")</f>
        <v>#DIV/0!</v>
      </c>
      <c r="Z276" t="e">
        <f>IF(AVERAGE(data.csv!AD278:AD280)&lt;$BH$5*AVERAGE(data.csv!AD266:AD276),$A276," ")</f>
        <v>#DIV/0!</v>
      </c>
      <c r="AA276" t="e">
        <f>IF(AVERAGE(data.csv!AE278:AE280)&lt;$BH$5*AVERAGE(data.csv!AE266:AE276),$A276," ")</f>
        <v>#DIV/0!</v>
      </c>
      <c r="AB276" t="e">
        <f>IF(AVERAGE(data.csv!AF278:AF280)&lt;$BH$5*AVERAGE(data.csv!AF266:AF276),$A276," ")</f>
        <v>#DIV/0!</v>
      </c>
      <c r="AC276" t="e">
        <f>IF(AVERAGE(data.csv!AG278:AG280)&lt;$BH$5*AVERAGE(data.csv!AG266:AG276),$A276," ")</f>
        <v>#DIV/0!</v>
      </c>
      <c r="AD276" t="e">
        <f>IF(AVERAGE(data.csv!AH278:AH280)&lt;$BH$5*AVERAGE(data.csv!AH266:AH276),$A276," ")</f>
        <v>#DIV/0!</v>
      </c>
      <c r="AE276" t="str">
        <f>IF(AVERAGE(data.csv!AI278:AI280)&lt;$BH$5*AVERAGE(data.csv!AI266:AI276),$A276," ")</f>
        <v xml:space="preserve"> </v>
      </c>
      <c r="AF276" t="str">
        <f>IF(AVERAGE(data.csv!AJ278:AJ280)&lt;$BH$5*AVERAGE(data.csv!AJ266:AJ276),$A276," ")</f>
        <v xml:space="preserve"> </v>
      </c>
      <c r="AG276" t="str">
        <f>IF(AVERAGE(data.csv!AK278:AK280)&lt;$BH$5*AVERAGE(data.csv!AK266:AK276),$A276," ")</f>
        <v xml:space="preserve"> </v>
      </c>
      <c r="AH276" t="str">
        <f>IF(AVERAGE(data.csv!AL278:AL280)&lt;$BH$5*AVERAGE(data.csv!AL266:AL276),$A276," ")</f>
        <v xml:space="preserve"> </v>
      </c>
      <c r="AI276" t="str">
        <f>IF(AVERAGE(data.csv!AM278:AM280)&lt;$BH$5*AVERAGE(data.csv!AM266:AM276),$A276," ")</f>
        <v xml:space="preserve"> </v>
      </c>
      <c r="AJ276" t="str">
        <f>IF(AVERAGE(data.csv!AN278:AN280)&lt;$BH$5*AVERAGE(data.csv!AN266:AN276),$A276," ")</f>
        <v xml:space="preserve"> </v>
      </c>
      <c r="AK276" t="str">
        <f>IF(AVERAGE(data.csv!AO278:AO280)&lt;$BH$5*AVERAGE(data.csv!AO266:AO276),$A276," ")</f>
        <v xml:space="preserve"> </v>
      </c>
      <c r="AL276" t="str">
        <f>IF(AVERAGE(data.csv!AP278:AP280)&lt;$BH$5*AVERAGE(data.csv!AP266:AP276),$A276," ")</f>
        <v xml:space="preserve"> </v>
      </c>
      <c r="AM276" t="str">
        <f>IF(AVERAGE(data.csv!AQ278:AQ280)&lt;$BH$5*AVERAGE(data.csv!AQ266:AQ276),$A276," ")</f>
        <v xml:space="preserve"> </v>
      </c>
      <c r="AN276" t="str">
        <f>IF(AVERAGE(data.csv!AR278:AR280)&lt;$BH$5*AVERAGE(data.csv!AR266:AR276),$A276," ")</f>
        <v xml:space="preserve"> </v>
      </c>
      <c r="AO276" t="str">
        <f>IF(AVERAGE(data.csv!AS278:AS280)&lt;$BH$5*AVERAGE(data.csv!AS266:AS276),$A276," ")</f>
        <v xml:space="preserve"> </v>
      </c>
      <c r="AP276" t="str">
        <f>IF(AVERAGE(data.csv!AT278:AT280)&lt;$BH$5*AVERAGE(data.csv!AT266:AT276),$A276," ")</f>
        <v xml:space="preserve"> </v>
      </c>
      <c r="AQ276" t="str">
        <f>IF(AVERAGE(data.csv!AU278:AU280)&lt;$BH$5*AVERAGE(data.csv!AU266:AU276),$A276," ")</f>
        <v xml:space="preserve"> </v>
      </c>
      <c r="AR276" t="str">
        <f>IF(AVERAGE(data.csv!AV278:AV280)&lt;$BH$5*AVERAGE(data.csv!AV266:AV276),$A276," ")</f>
        <v xml:space="preserve"> </v>
      </c>
      <c r="AS276" t="str">
        <f>IF(AVERAGE(data.csv!AW278:AW280)&lt;$BH$5*AVERAGE(data.csv!AW266:AW276),$A276," ")</f>
        <v xml:space="preserve"> </v>
      </c>
      <c r="AT276" t="str">
        <f>IF(AVERAGE(data.csv!AX278:AX280)&lt;$BH$5*AVERAGE(data.csv!AX266:AX276),$A276," ")</f>
        <v xml:space="preserve"> </v>
      </c>
      <c r="AU276" t="str">
        <f>IF(AVERAGE(data.csv!AY278:AY280)&lt;$BH$5*AVERAGE(data.csv!AY266:AY276),$A276," ")</f>
        <v xml:space="preserve"> </v>
      </c>
      <c r="AV276" t="str">
        <f>IF(AVERAGE(data.csv!AZ278:AZ280)&lt;$BH$5*AVERAGE(data.csv!AZ266:AZ276),$A276," ")</f>
        <v xml:space="preserve"> </v>
      </c>
      <c r="AW276" t="str">
        <f>IF(AVERAGE(data.csv!BA278:BA280)&lt;$BH$5*AVERAGE(data.csv!BA266:BA276),$A276," ")</f>
        <v xml:space="preserve"> </v>
      </c>
      <c r="AX276" t="str">
        <f>IF(AVERAGE(data.csv!BB278:BB280)&lt;$BH$5*AVERAGE(data.csv!BB266:BB276),$A276," ")</f>
        <v xml:space="preserve"> </v>
      </c>
      <c r="AY276" t="str">
        <f>IF(AVERAGE(data.csv!BC278:BC280)&lt;$BH$5*AVERAGE(data.csv!BC266:BC276),$A276," ")</f>
        <v xml:space="preserve"> </v>
      </c>
      <c r="AZ276" t="str">
        <f>IF(AVERAGE(data.csv!BD278:BD280)&lt;$BH$5*AVERAGE(data.csv!BD266:BD276),$A276," ")</f>
        <v xml:space="preserve"> </v>
      </c>
      <c r="BA276" t="str">
        <f>IF(AVERAGE(data.csv!BE278:BE280)&lt;$BH$5*AVERAGE(data.csv!BE266:BE276),$A276," ")</f>
        <v xml:space="preserve"> </v>
      </c>
      <c r="BB276" t="str">
        <f>IF(AVERAGE(data.csv!BF278:BF280)&lt;$BH$5*AVERAGE(data.csv!BF266:BF276),$A276," ")</f>
        <v xml:space="preserve"> </v>
      </c>
      <c r="BC276" t="str">
        <f>IF(AVERAGE(data.csv!BG278:BG280)&lt;$BH$5*AVERAGE(data.csv!BG266:BG276),$A276," ")</f>
        <v xml:space="preserve"> </v>
      </c>
      <c r="BD276" t="str">
        <f>IF(AVERAGE(data.csv!BH278:BH280)&lt;$BH$5*AVERAGE(data.csv!BH266:BH276),$A276," ")</f>
        <v xml:space="preserve"> </v>
      </c>
      <c r="BE276" t="str">
        <f>IF(AVERAGE(data.csv!BI278:BI280)&lt;$BH$5*AVERAGE(data.csv!BI266:BI276),$A276," ")</f>
        <v xml:space="preserve"> </v>
      </c>
      <c r="BF276" s="16" t="str">
        <f>IF(AVERAGE(data.csv!BJ278:BJ280)&lt;$BH$5*AVERAGE(data.csv!BJ266:BJ276),$A276," ")</f>
        <v xml:space="preserve"> </v>
      </c>
    </row>
    <row r="277" spans="1:58" x14ac:dyDescent="0.3">
      <c r="A277" s="4">
        <f>AVERAGE(data.csv!C277:F277)</f>
        <v>-21.36</v>
      </c>
      <c r="B277" s="7"/>
      <c r="D277" t="e">
        <f>IF(AVERAGE(data.csv!H279:H281)&lt;$BH$5*AVERAGE(data.csv!H267:H277),$A277," ")</f>
        <v>#DIV/0!</v>
      </c>
      <c r="E277" t="e">
        <f>IF(AVERAGE(data.csv!I279:I281)&lt;$BH$5*AVERAGE(data.csv!I267:I277),$A277," ")</f>
        <v>#DIV/0!</v>
      </c>
      <c r="F277" t="e">
        <f>IF(AVERAGE(data.csv!J279:J281)&lt;$BH$5*AVERAGE(data.csv!J267:J277),$A277," ")</f>
        <v>#DIV/0!</v>
      </c>
      <c r="G277" t="e">
        <f>IF(AVERAGE(data.csv!K279:K281)&lt;$BH$5*AVERAGE(data.csv!K267:K277),$A277," ")</f>
        <v>#DIV/0!</v>
      </c>
      <c r="H277" t="e">
        <f>IF(AVERAGE(data.csv!L279:L281)&lt;$BH$5*AVERAGE(data.csv!L267:L277),$A277," ")</f>
        <v>#DIV/0!</v>
      </c>
      <c r="I277" t="e">
        <f>IF(AVERAGE(data.csv!M279:M281)&lt;$BH$5*AVERAGE(data.csv!M267:M277),$A277," ")</f>
        <v>#DIV/0!</v>
      </c>
      <c r="J277" t="e">
        <f>IF(AVERAGE(data.csv!N279:N281)&lt;$BH$5*AVERAGE(data.csv!N267:N277),$A277," ")</f>
        <v>#DIV/0!</v>
      </c>
      <c r="K277" t="e">
        <f>IF(AVERAGE(data.csv!O279:O281)&lt;$BH$5*AVERAGE(data.csv!O267:O277),$A277," ")</f>
        <v>#DIV/0!</v>
      </c>
      <c r="L277" t="e">
        <f>IF(AVERAGE(data.csv!P279:P281)&lt;$BH$5*AVERAGE(data.csv!P267:P277),$A277," ")</f>
        <v>#DIV/0!</v>
      </c>
      <c r="M277" t="e">
        <f>IF(AVERAGE(data.csv!Q279:Q281)&lt;$BH$5*AVERAGE(data.csv!Q267:Q277),$A277," ")</f>
        <v>#DIV/0!</v>
      </c>
      <c r="N277" t="e">
        <f>IF(AVERAGE(data.csv!R279:R281)&lt;$BH$5*AVERAGE(data.csv!R267:R277),$A277," ")</f>
        <v>#DIV/0!</v>
      </c>
      <c r="O277" t="e">
        <f>IF(AVERAGE(data.csv!S279:S281)&lt;$BH$5*AVERAGE(data.csv!S267:S277),$A277," ")</f>
        <v>#DIV/0!</v>
      </c>
      <c r="P277" t="e">
        <f>IF(AVERAGE(data.csv!T279:T281)&lt;$BH$5*AVERAGE(data.csv!T267:T277),$A277," ")</f>
        <v>#DIV/0!</v>
      </c>
      <c r="Q277" t="e">
        <f>IF(AVERAGE(data.csv!U279:U281)&lt;$BH$5*AVERAGE(data.csv!U267:U277),$A277," ")</f>
        <v>#DIV/0!</v>
      </c>
      <c r="R277" t="e">
        <f>IF(AVERAGE(data.csv!V279:V281)&lt;$BH$5*AVERAGE(data.csv!V267:V277),$A277," ")</f>
        <v>#DIV/0!</v>
      </c>
      <c r="S277" t="e">
        <f>IF(AVERAGE(data.csv!W279:W281)&lt;$BH$5*AVERAGE(data.csv!W267:W277),$A277," ")</f>
        <v>#DIV/0!</v>
      </c>
      <c r="T277" t="e">
        <f>IF(AVERAGE(data.csv!X279:X281)&lt;$BH$5*AVERAGE(data.csv!X267:X277),$A277," ")</f>
        <v>#DIV/0!</v>
      </c>
      <c r="U277" t="e">
        <f>IF(AVERAGE(data.csv!Y279:Y281)&lt;$BH$5*AVERAGE(data.csv!Y267:Y277),$A277," ")</f>
        <v>#DIV/0!</v>
      </c>
      <c r="V277" t="e">
        <f>IF(AVERAGE(data.csv!Z279:Z281)&lt;$BH$5*AVERAGE(data.csv!Z267:Z277),$A277," ")</f>
        <v>#DIV/0!</v>
      </c>
      <c r="W277" t="e">
        <f>IF(AVERAGE(data.csv!AA279:AA281)&lt;$BH$5*AVERAGE(data.csv!AA267:AA277),$A277," ")</f>
        <v>#DIV/0!</v>
      </c>
      <c r="X277" t="e">
        <f>IF(AVERAGE(data.csv!AB279:AB281)&lt;$BH$5*AVERAGE(data.csv!AB267:AB277),$A277," ")</f>
        <v>#DIV/0!</v>
      </c>
      <c r="Y277" t="e">
        <f>IF(AVERAGE(data.csv!AC279:AC281)&lt;$BH$5*AVERAGE(data.csv!AC267:AC277),$A277," ")</f>
        <v>#DIV/0!</v>
      </c>
      <c r="Z277" t="e">
        <f>IF(AVERAGE(data.csv!AD279:AD281)&lt;$BH$5*AVERAGE(data.csv!AD267:AD277),$A277," ")</f>
        <v>#DIV/0!</v>
      </c>
      <c r="AA277" t="e">
        <f>IF(AVERAGE(data.csv!AE279:AE281)&lt;$BH$5*AVERAGE(data.csv!AE267:AE277),$A277," ")</f>
        <v>#DIV/0!</v>
      </c>
      <c r="AB277" t="e">
        <f>IF(AVERAGE(data.csv!AF279:AF281)&lt;$BH$5*AVERAGE(data.csv!AF267:AF277),$A277," ")</f>
        <v>#DIV/0!</v>
      </c>
      <c r="AC277" t="e">
        <f>IF(AVERAGE(data.csv!AG279:AG281)&lt;$BH$5*AVERAGE(data.csv!AG267:AG277),$A277," ")</f>
        <v>#DIV/0!</v>
      </c>
      <c r="AD277" t="e">
        <f>IF(AVERAGE(data.csv!AH279:AH281)&lt;$BH$5*AVERAGE(data.csv!AH267:AH277),$A277," ")</f>
        <v>#DIV/0!</v>
      </c>
      <c r="AE277" t="str">
        <f>IF(AVERAGE(data.csv!AI279:AI281)&lt;$BH$5*AVERAGE(data.csv!AI267:AI277),$A277," ")</f>
        <v xml:space="preserve"> </v>
      </c>
      <c r="AF277" t="str">
        <f>IF(AVERAGE(data.csv!AJ279:AJ281)&lt;$BH$5*AVERAGE(data.csv!AJ267:AJ277),$A277," ")</f>
        <v xml:space="preserve"> </v>
      </c>
      <c r="AG277" t="str">
        <f>IF(AVERAGE(data.csv!AK279:AK281)&lt;$BH$5*AVERAGE(data.csv!AK267:AK277),$A277," ")</f>
        <v xml:space="preserve"> </v>
      </c>
      <c r="AH277" t="str">
        <f>IF(AVERAGE(data.csv!AL279:AL281)&lt;$BH$5*AVERAGE(data.csv!AL267:AL277),$A277," ")</f>
        <v xml:space="preserve"> </v>
      </c>
      <c r="AI277" t="str">
        <f>IF(AVERAGE(data.csv!AM279:AM281)&lt;$BH$5*AVERAGE(data.csv!AM267:AM277),$A277," ")</f>
        <v xml:space="preserve"> </v>
      </c>
      <c r="AJ277" t="str">
        <f>IF(AVERAGE(data.csv!AN279:AN281)&lt;$BH$5*AVERAGE(data.csv!AN267:AN277),$A277," ")</f>
        <v xml:space="preserve"> </v>
      </c>
      <c r="AK277" t="str">
        <f>IF(AVERAGE(data.csv!AO279:AO281)&lt;$BH$5*AVERAGE(data.csv!AO267:AO277),$A277," ")</f>
        <v xml:space="preserve"> </v>
      </c>
      <c r="AL277" t="str">
        <f>IF(AVERAGE(data.csv!AP279:AP281)&lt;$BH$5*AVERAGE(data.csv!AP267:AP277),$A277," ")</f>
        <v xml:space="preserve"> </v>
      </c>
      <c r="AM277" t="str">
        <f>IF(AVERAGE(data.csv!AQ279:AQ281)&lt;$BH$5*AVERAGE(data.csv!AQ267:AQ277),$A277," ")</f>
        <v xml:space="preserve"> </v>
      </c>
      <c r="AN277" t="str">
        <f>IF(AVERAGE(data.csv!AR279:AR281)&lt;$BH$5*AVERAGE(data.csv!AR267:AR277),$A277," ")</f>
        <v xml:space="preserve"> </v>
      </c>
      <c r="AO277" t="str">
        <f>IF(AVERAGE(data.csv!AS279:AS281)&lt;$BH$5*AVERAGE(data.csv!AS267:AS277),$A277," ")</f>
        <v xml:space="preserve"> </v>
      </c>
      <c r="AP277" t="str">
        <f>IF(AVERAGE(data.csv!AT279:AT281)&lt;$BH$5*AVERAGE(data.csv!AT267:AT277),$A277," ")</f>
        <v xml:space="preserve"> </v>
      </c>
      <c r="AQ277" t="str">
        <f>IF(AVERAGE(data.csv!AU279:AU281)&lt;$BH$5*AVERAGE(data.csv!AU267:AU277),$A277," ")</f>
        <v xml:space="preserve"> </v>
      </c>
      <c r="AR277" t="str">
        <f>IF(AVERAGE(data.csv!AV279:AV281)&lt;$BH$5*AVERAGE(data.csv!AV267:AV277),$A277," ")</f>
        <v xml:space="preserve"> </v>
      </c>
      <c r="AS277" t="str">
        <f>IF(AVERAGE(data.csv!AW279:AW281)&lt;$BH$5*AVERAGE(data.csv!AW267:AW277),$A277," ")</f>
        <v xml:space="preserve"> </v>
      </c>
      <c r="AT277" t="str">
        <f>IF(AVERAGE(data.csv!AX279:AX281)&lt;$BH$5*AVERAGE(data.csv!AX267:AX277),$A277," ")</f>
        <v xml:space="preserve"> </v>
      </c>
      <c r="AU277" t="str">
        <f>IF(AVERAGE(data.csv!AY279:AY281)&lt;$BH$5*AVERAGE(data.csv!AY267:AY277),$A277," ")</f>
        <v xml:space="preserve"> </v>
      </c>
      <c r="AV277" t="str">
        <f>IF(AVERAGE(data.csv!AZ279:AZ281)&lt;$BH$5*AVERAGE(data.csv!AZ267:AZ277),$A277," ")</f>
        <v xml:space="preserve"> </v>
      </c>
      <c r="AW277" t="str">
        <f>IF(AVERAGE(data.csv!BA279:BA281)&lt;$BH$5*AVERAGE(data.csv!BA267:BA277),$A277," ")</f>
        <v xml:space="preserve"> </v>
      </c>
      <c r="AX277" t="str">
        <f>IF(AVERAGE(data.csv!BB279:BB281)&lt;$BH$5*AVERAGE(data.csv!BB267:BB277),$A277," ")</f>
        <v xml:space="preserve"> </v>
      </c>
      <c r="AY277" t="str">
        <f>IF(AVERAGE(data.csv!BC279:BC281)&lt;$BH$5*AVERAGE(data.csv!BC267:BC277),$A277," ")</f>
        <v xml:space="preserve"> </v>
      </c>
      <c r="AZ277" t="str">
        <f>IF(AVERAGE(data.csv!BD279:BD281)&lt;$BH$5*AVERAGE(data.csv!BD267:BD277),$A277," ")</f>
        <v xml:space="preserve"> </v>
      </c>
      <c r="BA277" t="str">
        <f>IF(AVERAGE(data.csv!BE279:BE281)&lt;$BH$5*AVERAGE(data.csv!BE267:BE277),$A277," ")</f>
        <v xml:space="preserve"> </v>
      </c>
      <c r="BB277" t="str">
        <f>IF(AVERAGE(data.csv!BF279:BF281)&lt;$BH$5*AVERAGE(data.csv!BF267:BF277),$A277," ")</f>
        <v xml:space="preserve"> </v>
      </c>
      <c r="BC277" t="str">
        <f>IF(AVERAGE(data.csv!BG279:BG281)&lt;$BH$5*AVERAGE(data.csv!BG267:BG277),$A277," ")</f>
        <v xml:space="preserve"> </v>
      </c>
      <c r="BD277" t="str">
        <f>IF(AVERAGE(data.csv!BH279:BH281)&lt;$BH$5*AVERAGE(data.csv!BH267:BH277),$A277," ")</f>
        <v xml:space="preserve"> </v>
      </c>
      <c r="BE277" t="str">
        <f>IF(AVERAGE(data.csv!BI279:BI281)&lt;$BH$5*AVERAGE(data.csv!BI267:BI277),$A277," ")</f>
        <v xml:space="preserve"> </v>
      </c>
      <c r="BF277" s="16" t="str">
        <f>IF(AVERAGE(data.csv!BJ279:BJ281)&lt;$BH$5*AVERAGE(data.csv!BJ267:BJ277),$A277," ")</f>
        <v xml:space="preserve"> </v>
      </c>
    </row>
    <row r="278" spans="1:58" x14ac:dyDescent="0.3">
      <c r="A278" s="4">
        <f>AVERAGE(data.csv!C278:F278)</f>
        <v>-21.39</v>
      </c>
      <c r="B278" s="7"/>
      <c r="D278" t="e">
        <f>IF(AVERAGE(data.csv!H280:H282)&lt;$BH$5*AVERAGE(data.csv!H268:H278),$A278," ")</f>
        <v>#DIV/0!</v>
      </c>
      <c r="E278" t="e">
        <f>IF(AVERAGE(data.csv!I280:I282)&lt;$BH$5*AVERAGE(data.csv!I268:I278),$A278," ")</f>
        <v>#DIV/0!</v>
      </c>
      <c r="F278" t="e">
        <f>IF(AVERAGE(data.csv!J280:J282)&lt;$BH$5*AVERAGE(data.csv!J268:J278),$A278," ")</f>
        <v>#DIV/0!</v>
      </c>
      <c r="G278" t="e">
        <f>IF(AVERAGE(data.csv!K280:K282)&lt;$BH$5*AVERAGE(data.csv!K268:K278),$A278," ")</f>
        <v>#DIV/0!</v>
      </c>
      <c r="H278" t="e">
        <f>IF(AVERAGE(data.csv!L280:L282)&lt;$BH$5*AVERAGE(data.csv!L268:L278),$A278," ")</f>
        <v>#DIV/0!</v>
      </c>
      <c r="I278" t="e">
        <f>IF(AVERAGE(data.csv!M280:M282)&lt;$BH$5*AVERAGE(data.csv!M268:M278),$A278," ")</f>
        <v>#DIV/0!</v>
      </c>
      <c r="J278" t="e">
        <f>IF(AVERAGE(data.csv!N280:N282)&lt;$BH$5*AVERAGE(data.csv!N268:N278),$A278," ")</f>
        <v>#DIV/0!</v>
      </c>
      <c r="K278" t="e">
        <f>IF(AVERAGE(data.csv!O280:O282)&lt;$BH$5*AVERAGE(data.csv!O268:O278),$A278," ")</f>
        <v>#DIV/0!</v>
      </c>
      <c r="L278" t="e">
        <f>IF(AVERAGE(data.csv!P280:P282)&lt;$BH$5*AVERAGE(data.csv!P268:P278),$A278," ")</f>
        <v>#DIV/0!</v>
      </c>
      <c r="M278" t="e">
        <f>IF(AVERAGE(data.csv!Q280:Q282)&lt;$BH$5*AVERAGE(data.csv!Q268:Q278),$A278," ")</f>
        <v>#DIV/0!</v>
      </c>
      <c r="N278" t="e">
        <f>IF(AVERAGE(data.csv!R280:R282)&lt;$BH$5*AVERAGE(data.csv!R268:R278),$A278," ")</f>
        <v>#DIV/0!</v>
      </c>
      <c r="O278" t="e">
        <f>IF(AVERAGE(data.csv!S280:S282)&lt;$BH$5*AVERAGE(data.csv!S268:S278),$A278," ")</f>
        <v>#DIV/0!</v>
      </c>
      <c r="P278" t="e">
        <f>IF(AVERAGE(data.csv!T280:T282)&lt;$BH$5*AVERAGE(data.csv!T268:T278),$A278," ")</f>
        <v>#DIV/0!</v>
      </c>
      <c r="Q278" t="e">
        <f>IF(AVERAGE(data.csv!U280:U282)&lt;$BH$5*AVERAGE(data.csv!U268:U278),$A278," ")</f>
        <v>#DIV/0!</v>
      </c>
      <c r="R278" t="e">
        <f>IF(AVERAGE(data.csv!V280:V282)&lt;$BH$5*AVERAGE(data.csv!V268:V278),$A278," ")</f>
        <v>#DIV/0!</v>
      </c>
      <c r="S278" t="e">
        <f>IF(AVERAGE(data.csv!W280:W282)&lt;$BH$5*AVERAGE(data.csv!W268:W278),$A278," ")</f>
        <v>#DIV/0!</v>
      </c>
      <c r="T278" t="e">
        <f>IF(AVERAGE(data.csv!X280:X282)&lt;$BH$5*AVERAGE(data.csv!X268:X278),$A278," ")</f>
        <v>#DIV/0!</v>
      </c>
      <c r="U278" t="e">
        <f>IF(AVERAGE(data.csv!Y280:Y282)&lt;$BH$5*AVERAGE(data.csv!Y268:Y278),$A278," ")</f>
        <v>#DIV/0!</v>
      </c>
      <c r="V278" t="e">
        <f>IF(AVERAGE(data.csv!Z280:Z282)&lt;$BH$5*AVERAGE(data.csv!Z268:Z278),$A278," ")</f>
        <v>#DIV/0!</v>
      </c>
      <c r="W278" t="e">
        <f>IF(AVERAGE(data.csv!AA280:AA282)&lt;$BH$5*AVERAGE(data.csv!AA268:AA278),$A278," ")</f>
        <v>#DIV/0!</v>
      </c>
      <c r="X278" t="e">
        <f>IF(AVERAGE(data.csv!AB280:AB282)&lt;$BH$5*AVERAGE(data.csv!AB268:AB278),$A278," ")</f>
        <v>#DIV/0!</v>
      </c>
      <c r="Y278" t="e">
        <f>IF(AVERAGE(data.csv!AC280:AC282)&lt;$BH$5*AVERAGE(data.csv!AC268:AC278),$A278," ")</f>
        <v>#DIV/0!</v>
      </c>
      <c r="Z278" t="e">
        <f>IF(AVERAGE(data.csv!AD280:AD282)&lt;$BH$5*AVERAGE(data.csv!AD268:AD278),$A278," ")</f>
        <v>#DIV/0!</v>
      </c>
      <c r="AA278" t="e">
        <f>IF(AVERAGE(data.csv!AE280:AE282)&lt;$BH$5*AVERAGE(data.csv!AE268:AE278),$A278," ")</f>
        <v>#DIV/0!</v>
      </c>
      <c r="AB278" t="e">
        <f>IF(AVERAGE(data.csv!AF280:AF282)&lt;$BH$5*AVERAGE(data.csv!AF268:AF278),$A278," ")</f>
        <v>#DIV/0!</v>
      </c>
      <c r="AC278" t="e">
        <f>IF(AVERAGE(data.csv!AG280:AG282)&lt;$BH$5*AVERAGE(data.csv!AG268:AG278),$A278," ")</f>
        <v>#DIV/0!</v>
      </c>
      <c r="AD278" t="e">
        <f>IF(AVERAGE(data.csv!AH280:AH282)&lt;$BH$5*AVERAGE(data.csv!AH268:AH278),$A278," ")</f>
        <v>#DIV/0!</v>
      </c>
      <c r="AE278" t="str">
        <f>IF(AVERAGE(data.csv!AI280:AI282)&lt;$BH$5*AVERAGE(data.csv!AI268:AI278),$A278," ")</f>
        <v xml:space="preserve"> </v>
      </c>
      <c r="AF278" t="str">
        <f>IF(AVERAGE(data.csv!AJ280:AJ282)&lt;$BH$5*AVERAGE(data.csv!AJ268:AJ278),$A278," ")</f>
        <v xml:space="preserve"> </v>
      </c>
      <c r="AG278" t="str">
        <f>IF(AVERAGE(data.csv!AK280:AK282)&lt;$BH$5*AVERAGE(data.csv!AK268:AK278),$A278," ")</f>
        <v xml:space="preserve"> </v>
      </c>
      <c r="AH278" t="str">
        <f>IF(AVERAGE(data.csv!AL280:AL282)&lt;$BH$5*AVERAGE(data.csv!AL268:AL278),$A278," ")</f>
        <v xml:space="preserve"> </v>
      </c>
      <c r="AI278" t="str">
        <f>IF(AVERAGE(data.csv!AM280:AM282)&lt;$BH$5*AVERAGE(data.csv!AM268:AM278),$A278," ")</f>
        <v xml:space="preserve"> </v>
      </c>
      <c r="AJ278" t="str">
        <f>IF(AVERAGE(data.csv!AN280:AN282)&lt;$BH$5*AVERAGE(data.csv!AN268:AN278),$A278," ")</f>
        <v xml:space="preserve"> </v>
      </c>
      <c r="AK278" t="str">
        <f>IF(AVERAGE(data.csv!AO280:AO282)&lt;$BH$5*AVERAGE(data.csv!AO268:AO278),$A278," ")</f>
        <v xml:space="preserve"> </v>
      </c>
      <c r="AL278" t="str">
        <f>IF(AVERAGE(data.csv!AP280:AP282)&lt;$BH$5*AVERAGE(data.csv!AP268:AP278),$A278," ")</f>
        <v xml:space="preserve"> </v>
      </c>
      <c r="AM278" t="str">
        <f>IF(AVERAGE(data.csv!AQ280:AQ282)&lt;$BH$5*AVERAGE(data.csv!AQ268:AQ278),$A278," ")</f>
        <v xml:space="preserve"> </v>
      </c>
      <c r="AN278" t="str">
        <f>IF(AVERAGE(data.csv!AR280:AR282)&lt;$BH$5*AVERAGE(data.csv!AR268:AR278),$A278," ")</f>
        <v xml:space="preserve"> </v>
      </c>
      <c r="AO278" t="str">
        <f>IF(AVERAGE(data.csv!AS280:AS282)&lt;$BH$5*AVERAGE(data.csv!AS268:AS278),$A278," ")</f>
        <v xml:space="preserve"> </v>
      </c>
      <c r="AP278" t="str">
        <f>IF(AVERAGE(data.csv!AT280:AT282)&lt;$BH$5*AVERAGE(data.csv!AT268:AT278),$A278," ")</f>
        <v xml:space="preserve"> </v>
      </c>
      <c r="AQ278" t="str">
        <f>IF(AVERAGE(data.csv!AU280:AU282)&lt;$BH$5*AVERAGE(data.csv!AU268:AU278),$A278," ")</f>
        <v xml:space="preserve"> </v>
      </c>
      <c r="AR278" t="str">
        <f>IF(AVERAGE(data.csv!AV280:AV282)&lt;$BH$5*AVERAGE(data.csv!AV268:AV278),$A278," ")</f>
        <v xml:space="preserve"> </v>
      </c>
      <c r="AS278" t="str">
        <f>IF(AVERAGE(data.csv!AW280:AW282)&lt;$BH$5*AVERAGE(data.csv!AW268:AW278),$A278," ")</f>
        <v xml:space="preserve"> </v>
      </c>
      <c r="AT278" t="str">
        <f>IF(AVERAGE(data.csv!AX280:AX282)&lt;$BH$5*AVERAGE(data.csv!AX268:AX278),$A278," ")</f>
        <v xml:space="preserve"> </v>
      </c>
      <c r="AU278" t="str">
        <f>IF(AVERAGE(data.csv!AY280:AY282)&lt;$BH$5*AVERAGE(data.csv!AY268:AY278),$A278," ")</f>
        <v xml:space="preserve"> </v>
      </c>
      <c r="AV278" t="str">
        <f>IF(AVERAGE(data.csv!AZ280:AZ282)&lt;$BH$5*AVERAGE(data.csv!AZ268:AZ278),$A278," ")</f>
        <v xml:space="preserve"> </v>
      </c>
      <c r="AW278" t="str">
        <f>IF(AVERAGE(data.csv!BA280:BA282)&lt;$BH$5*AVERAGE(data.csv!BA268:BA278),$A278," ")</f>
        <v xml:space="preserve"> </v>
      </c>
      <c r="AX278" t="str">
        <f>IF(AVERAGE(data.csv!BB280:BB282)&lt;$BH$5*AVERAGE(data.csv!BB268:BB278),$A278," ")</f>
        <v xml:space="preserve"> </v>
      </c>
      <c r="AY278" t="str">
        <f>IF(AVERAGE(data.csv!BC280:BC282)&lt;$BH$5*AVERAGE(data.csv!BC268:BC278),$A278," ")</f>
        <v xml:space="preserve"> </v>
      </c>
      <c r="AZ278" t="str">
        <f>IF(AVERAGE(data.csv!BD280:BD282)&lt;$BH$5*AVERAGE(data.csv!BD268:BD278),$A278," ")</f>
        <v xml:space="preserve"> </v>
      </c>
      <c r="BA278" t="str">
        <f>IF(AVERAGE(data.csv!BE280:BE282)&lt;$BH$5*AVERAGE(data.csv!BE268:BE278),$A278," ")</f>
        <v xml:space="preserve"> </v>
      </c>
      <c r="BB278" t="str">
        <f>IF(AVERAGE(data.csv!BF280:BF282)&lt;$BH$5*AVERAGE(data.csv!BF268:BF278),$A278," ")</f>
        <v xml:space="preserve"> </v>
      </c>
      <c r="BC278" t="str">
        <f>IF(AVERAGE(data.csv!BG280:BG282)&lt;$BH$5*AVERAGE(data.csv!BG268:BG278),$A278," ")</f>
        <v xml:space="preserve"> </v>
      </c>
      <c r="BD278" t="str">
        <f>IF(AVERAGE(data.csv!BH280:BH282)&lt;$BH$5*AVERAGE(data.csv!BH268:BH278),$A278," ")</f>
        <v xml:space="preserve"> </v>
      </c>
      <c r="BE278" t="str">
        <f>IF(AVERAGE(data.csv!BI280:BI282)&lt;$BH$5*AVERAGE(data.csv!BI268:BI278),$A278," ")</f>
        <v xml:space="preserve"> </v>
      </c>
      <c r="BF278" s="16" t="str">
        <f>IF(AVERAGE(data.csv!BJ280:BJ282)&lt;$BH$5*AVERAGE(data.csv!BJ268:BJ278),$A278," ")</f>
        <v xml:space="preserve"> </v>
      </c>
    </row>
    <row r="279" spans="1:58" x14ac:dyDescent="0.3">
      <c r="A279" s="4">
        <f>AVERAGE(data.csv!C279:F279)</f>
        <v>-21.42</v>
      </c>
      <c r="B279" s="7"/>
      <c r="D279" t="e">
        <f>IF(AVERAGE(data.csv!H281:H283)&lt;$BH$5*AVERAGE(data.csv!H269:H279),$A279," ")</f>
        <v>#DIV/0!</v>
      </c>
      <c r="E279" t="e">
        <f>IF(AVERAGE(data.csv!I281:I283)&lt;$BH$5*AVERAGE(data.csv!I269:I279),$A279," ")</f>
        <v>#DIV/0!</v>
      </c>
      <c r="F279" t="e">
        <f>IF(AVERAGE(data.csv!J281:J283)&lt;$BH$5*AVERAGE(data.csv!J269:J279),$A279," ")</f>
        <v>#DIV/0!</v>
      </c>
      <c r="G279" t="e">
        <f>IF(AVERAGE(data.csv!K281:K283)&lt;$BH$5*AVERAGE(data.csv!K269:K279),$A279," ")</f>
        <v>#DIV/0!</v>
      </c>
      <c r="H279" t="e">
        <f>IF(AVERAGE(data.csv!L281:L283)&lt;$BH$5*AVERAGE(data.csv!L269:L279),$A279," ")</f>
        <v>#DIV/0!</v>
      </c>
      <c r="I279" t="e">
        <f>IF(AVERAGE(data.csv!M281:M283)&lt;$BH$5*AVERAGE(data.csv!M269:M279),$A279," ")</f>
        <v>#DIV/0!</v>
      </c>
      <c r="J279" t="e">
        <f>IF(AVERAGE(data.csv!N281:N283)&lt;$BH$5*AVERAGE(data.csv!N269:N279),$A279," ")</f>
        <v>#DIV/0!</v>
      </c>
      <c r="K279" t="e">
        <f>IF(AVERAGE(data.csv!O281:O283)&lt;$BH$5*AVERAGE(data.csv!O269:O279),$A279," ")</f>
        <v>#DIV/0!</v>
      </c>
      <c r="L279" t="e">
        <f>IF(AVERAGE(data.csv!P281:P283)&lt;$BH$5*AVERAGE(data.csv!P269:P279),$A279," ")</f>
        <v>#DIV/0!</v>
      </c>
      <c r="M279" t="e">
        <f>IF(AVERAGE(data.csv!Q281:Q283)&lt;$BH$5*AVERAGE(data.csv!Q269:Q279),$A279," ")</f>
        <v>#DIV/0!</v>
      </c>
      <c r="N279" t="e">
        <f>IF(AVERAGE(data.csv!R281:R283)&lt;$BH$5*AVERAGE(data.csv!R269:R279),$A279," ")</f>
        <v>#DIV/0!</v>
      </c>
      <c r="O279" t="e">
        <f>IF(AVERAGE(data.csv!S281:S283)&lt;$BH$5*AVERAGE(data.csv!S269:S279),$A279," ")</f>
        <v>#DIV/0!</v>
      </c>
      <c r="P279" t="e">
        <f>IF(AVERAGE(data.csv!T281:T283)&lt;$BH$5*AVERAGE(data.csv!T269:T279),$A279," ")</f>
        <v>#DIV/0!</v>
      </c>
      <c r="Q279" t="e">
        <f>IF(AVERAGE(data.csv!U281:U283)&lt;$BH$5*AVERAGE(data.csv!U269:U279),$A279," ")</f>
        <v>#DIV/0!</v>
      </c>
      <c r="R279" t="e">
        <f>IF(AVERAGE(data.csv!V281:V283)&lt;$BH$5*AVERAGE(data.csv!V269:V279),$A279," ")</f>
        <v>#DIV/0!</v>
      </c>
      <c r="S279" t="e">
        <f>IF(AVERAGE(data.csv!W281:W283)&lt;$BH$5*AVERAGE(data.csv!W269:W279),$A279," ")</f>
        <v>#DIV/0!</v>
      </c>
      <c r="T279" t="e">
        <f>IF(AVERAGE(data.csv!X281:X283)&lt;$BH$5*AVERAGE(data.csv!X269:X279),$A279," ")</f>
        <v>#DIV/0!</v>
      </c>
      <c r="U279" t="e">
        <f>IF(AVERAGE(data.csv!Y281:Y283)&lt;$BH$5*AVERAGE(data.csv!Y269:Y279),$A279," ")</f>
        <v>#DIV/0!</v>
      </c>
      <c r="V279" t="e">
        <f>IF(AVERAGE(data.csv!Z281:Z283)&lt;$BH$5*AVERAGE(data.csv!Z269:Z279),$A279," ")</f>
        <v>#DIV/0!</v>
      </c>
      <c r="W279" t="e">
        <f>IF(AVERAGE(data.csv!AA281:AA283)&lt;$BH$5*AVERAGE(data.csv!AA269:AA279),$A279," ")</f>
        <v>#DIV/0!</v>
      </c>
      <c r="X279" t="e">
        <f>IF(AVERAGE(data.csv!AB281:AB283)&lt;$BH$5*AVERAGE(data.csv!AB269:AB279),$A279," ")</f>
        <v>#DIV/0!</v>
      </c>
      <c r="Y279" t="e">
        <f>IF(AVERAGE(data.csv!AC281:AC283)&lt;$BH$5*AVERAGE(data.csv!AC269:AC279),$A279," ")</f>
        <v>#DIV/0!</v>
      </c>
      <c r="Z279" t="e">
        <f>IF(AVERAGE(data.csv!AD281:AD283)&lt;$BH$5*AVERAGE(data.csv!AD269:AD279),$A279," ")</f>
        <v>#DIV/0!</v>
      </c>
      <c r="AA279" t="e">
        <f>IF(AVERAGE(data.csv!AE281:AE283)&lt;$BH$5*AVERAGE(data.csv!AE269:AE279),$A279," ")</f>
        <v>#DIV/0!</v>
      </c>
      <c r="AB279" t="e">
        <f>IF(AVERAGE(data.csv!AF281:AF283)&lt;$BH$5*AVERAGE(data.csv!AF269:AF279),$A279," ")</f>
        <v>#DIV/0!</v>
      </c>
      <c r="AC279" t="e">
        <f>IF(AVERAGE(data.csv!AG281:AG283)&lt;$BH$5*AVERAGE(data.csv!AG269:AG279),$A279," ")</f>
        <v>#DIV/0!</v>
      </c>
      <c r="AD279" t="e">
        <f>IF(AVERAGE(data.csv!AH281:AH283)&lt;$BH$5*AVERAGE(data.csv!AH269:AH279),$A279," ")</f>
        <v>#DIV/0!</v>
      </c>
      <c r="AE279" t="str">
        <f>IF(AVERAGE(data.csv!AI281:AI283)&lt;$BH$5*AVERAGE(data.csv!AI269:AI279),$A279," ")</f>
        <v xml:space="preserve"> </v>
      </c>
      <c r="AF279" t="str">
        <f>IF(AVERAGE(data.csv!AJ281:AJ283)&lt;$BH$5*AVERAGE(data.csv!AJ269:AJ279),$A279," ")</f>
        <v xml:space="preserve"> </v>
      </c>
      <c r="AG279" t="str">
        <f>IF(AVERAGE(data.csv!AK281:AK283)&lt;$BH$5*AVERAGE(data.csv!AK269:AK279),$A279," ")</f>
        <v xml:space="preserve"> </v>
      </c>
      <c r="AH279" t="str">
        <f>IF(AVERAGE(data.csv!AL281:AL283)&lt;$BH$5*AVERAGE(data.csv!AL269:AL279),$A279," ")</f>
        <v xml:space="preserve"> </v>
      </c>
      <c r="AI279" t="str">
        <f>IF(AVERAGE(data.csv!AM281:AM283)&lt;$BH$5*AVERAGE(data.csv!AM269:AM279),$A279," ")</f>
        <v xml:space="preserve"> </v>
      </c>
      <c r="AJ279" t="str">
        <f>IF(AVERAGE(data.csv!AN281:AN283)&lt;$BH$5*AVERAGE(data.csv!AN269:AN279),$A279," ")</f>
        <v xml:space="preserve"> </v>
      </c>
      <c r="AK279" t="str">
        <f>IF(AVERAGE(data.csv!AO281:AO283)&lt;$BH$5*AVERAGE(data.csv!AO269:AO279),$A279," ")</f>
        <v xml:space="preserve"> </v>
      </c>
      <c r="AL279" t="str">
        <f>IF(AVERAGE(data.csv!AP281:AP283)&lt;$BH$5*AVERAGE(data.csv!AP269:AP279),$A279," ")</f>
        <v xml:space="preserve"> </v>
      </c>
      <c r="AM279" t="str">
        <f>IF(AVERAGE(data.csv!AQ281:AQ283)&lt;$BH$5*AVERAGE(data.csv!AQ269:AQ279),$A279," ")</f>
        <v xml:space="preserve"> </v>
      </c>
      <c r="AN279" t="str">
        <f>IF(AVERAGE(data.csv!AR281:AR283)&lt;$BH$5*AVERAGE(data.csv!AR269:AR279),$A279," ")</f>
        <v xml:space="preserve"> </v>
      </c>
      <c r="AO279" t="str">
        <f>IF(AVERAGE(data.csv!AS281:AS283)&lt;$BH$5*AVERAGE(data.csv!AS269:AS279),$A279," ")</f>
        <v xml:space="preserve"> </v>
      </c>
      <c r="AP279" t="str">
        <f>IF(AVERAGE(data.csv!AT281:AT283)&lt;$BH$5*AVERAGE(data.csv!AT269:AT279),$A279," ")</f>
        <v xml:space="preserve"> </v>
      </c>
      <c r="AQ279" t="str">
        <f>IF(AVERAGE(data.csv!AU281:AU283)&lt;$BH$5*AVERAGE(data.csv!AU269:AU279),$A279," ")</f>
        <v xml:space="preserve"> </v>
      </c>
      <c r="AR279" t="str">
        <f>IF(AVERAGE(data.csv!AV281:AV283)&lt;$BH$5*AVERAGE(data.csv!AV269:AV279),$A279," ")</f>
        <v xml:space="preserve"> </v>
      </c>
      <c r="AS279" t="str">
        <f>IF(AVERAGE(data.csv!AW281:AW283)&lt;$BH$5*AVERAGE(data.csv!AW269:AW279),$A279," ")</f>
        <v xml:space="preserve"> </v>
      </c>
      <c r="AT279" t="str">
        <f>IF(AVERAGE(data.csv!AX281:AX283)&lt;$BH$5*AVERAGE(data.csv!AX269:AX279),$A279," ")</f>
        <v xml:space="preserve"> </v>
      </c>
      <c r="AU279" t="str">
        <f>IF(AVERAGE(data.csv!AY281:AY283)&lt;$BH$5*AVERAGE(data.csv!AY269:AY279),$A279," ")</f>
        <v xml:space="preserve"> </v>
      </c>
      <c r="AV279" t="str">
        <f>IF(AVERAGE(data.csv!AZ281:AZ283)&lt;$BH$5*AVERAGE(data.csv!AZ269:AZ279),$A279," ")</f>
        <v xml:space="preserve"> </v>
      </c>
      <c r="AW279" t="str">
        <f>IF(AVERAGE(data.csv!BA281:BA283)&lt;$BH$5*AVERAGE(data.csv!BA269:BA279),$A279," ")</f>
        <v xml:space="preserve"> </v>
      </c>
      <c r="AX279" t="str">
        <f>IF(AVERAGE(data.csv!BB281:BB283)&lt;$BH$5*AVERAGE(data.csv!BB269:BB279),$A279," ")</f>
        <v xml:space="preserve"> </v>
      </c>
      <c r="AY279" t="str">
        <f>IF(AVERAGE(data.csv!BC281:BC283)&lt;$BH$5*AVERAGE(data.csv!BC269:BC279),$A279," ")</f>
        <v xml:space="preserve"> </v>
      </c>
      <c r="AZ279" t="str">
        <f>IF(AVERAGE(data.csv!BD281:BD283)&lt;$BH$5*AVERAGE(data.csv!BD269:BD279),$A279," ")</f>
        <v xml:space="preserve"> </v>
      </c>
      <c r="BA279" t="str">
        <f>IF(AVERAGE(data.csv!BE281:BE283)&lt;$BH$5*AVERAGE(data.csv!BE269:BE279),$A279," ")</f>
        <v xml:space="preserve"> </v>
      </c>
      <c r="BB279" t="str">
        <f>IF(AVERAGE(data.csv!BF281:BF283)&lt;$BH$5*AVERAGE(data.csv!BF269:BF279),$A279," ")</f>
        <v xml:space="preserve"> </v>
      </c>
      <c r="BC279" t="str">
        <f>IF(AVERAGE(data.csv!BG281:BG283)&lt;$BH$5*AVERAGE(data.csv!BG269:BG279),$A279," ")</f>
        <v xml:space="preserve"> </v>
      </c>
      <c r="BD279" t="str">
        <f>IF(AVERAGE(data.csv!BH281:BH283)&lt;$BH$5*AVERAGE(data.csv!BH269:BH279),$A279," ")</f>
        <v xml:space="preserve"> </v>
      </c>
      <c r="BE279" t="str">
        <f>IF(AVERAGE(data.csv!BI281:BI283)&lt;$BH$5*AVERAGE(data.csv!BI269:BI279),$A279," ")</f>
        <v xml:space="preserve"> </v>
      </c>
      <c r="BF279" s="16" t="str">
        <f>IF(AVERAGE(data.csv!BJ281:BJ283)&lt;$BH$5*AVERAGE(data.csv!BJ269:BJ279),$A279," ")</f>
        <v xml:space="preserve"> </v>
      </c>
    </row>
    <row r="280" spans="1:58" x14ac:dyDescent="0.3">
      <c r="A280" s="4">
        <f>AVERAGE(data.csv!C280:F280)</f>
        <v>-21.450000000000003</v>
      </c>
      <c r="B280" s="7"/>
      <c r="D280" t="e">
        <f>IF(AVERAGE(data.csv!H282:H284)&lt;$BH$5*AVERAGE(data.csv!H270:H280),$A280," ")</f>
        <v>#DIV/0!</v>
      </c>
      <c r="E280" t="e">
        <f>IF(AVERAGE(data.csv!I282:I284)&lt;$BH$5*AVERAGE(data.csv!I270:I280),$A280," ")</f>
        <v>#DIV/0!</v>
      </c>
      <c r="F280" t="e">
        <f>IF(AVERAGE(data.csv!J282:J284)&lt;$BH$5*AVERAGE(data.csv!J270:J280),$A280," ")</f>
        <v>#DIV/0!</v>
      </c>
      <c r="G280" t="e">
        <f>IF(AVERAGE(data.csv!K282:K284)&lt;$BH$5*AVERAGE(data.csv!K270:K280),$A280," ")</f>
        <v>#DIV/0!</v>
      </c>
      <c r="H280" t="e">
        <f>IF(AVERAGE(data.csv!L282:L284)&lt;$BH$5*AVERAGE(data.csv!L270:L280),$A280," ")</f>
        <v>#DIV/0!</v>
      </c>
      <c r="I280" t="e">
        <f>IF(AVERAGE(data.csv!M282:M284)&lt;$BH$5*AVERAGE(data.csv!M270:M280),$A280," ")</f>
        <v>#DIV/0!</v>
      </c>
      <c r="J280" t="e">
        <f>IF(AVERAGE(data.csv!N282:N284)&lt;$BH$5*AVERAGE(data.csv!N270:N280),$A280," ")</f>
        <v>#DIV/0!</v>
      </c>
      <c r="K280" t="e">
        <f>IF(AVERAGE(data.csv!O282:O284)&lt;$BH$5*AVERAGE(data.csv!O270:O280),$A280," ")</f>
        <v>#DIV/0!</v>
      </c>
      <c r="L280" t="e">
        <f>IF(AVERAGE(data.csv!P282:P284)&lt;$BH$5*AVERAGE(data.csv!P270:P280),$A280," ")</f>
        <v>#DIV/0!</v>
      </c>
      <c r="M280" t="e">
        <f>IF(AVERAGE(data.csv!Q282:Q284)&lt;$BH$5*AVERAGE(data.csv!Q270:Q280),$A280," ")</f>
        <v>#DIV/0!</v>
      </c>
      <c r="N280" t="e">
        <f>IF(AVERAGE(data.csv!R282:R284)&lt;$BH$5*AVERAGE(data.csv!R270:R280),$A280," ")</f>
        <v>#DIV/0!</v>
      </c>
      <c r="O280" t="e">
        <f>IF(AVERAGE(data.csv!S282:S284)&lt;$BH$5*AVERAGE(data.csv!S270:S280),$A280," ")</f>
        <v>#DIV/0!</v>
      </c>
      <c r="P280" t="e">
        <f>IF(AVERAGE(data.csv!T282:T284)&lt;$BH$5*AVERAGE(data.csv!T270:T280),$A280," ")</f>
        <v>#DIV/0!</v>
      </c>
      <c r="Q280" t="e">
        <f>IF(AVERAGE(data.csv!U282:U284)&lt;$BH$5*AVERAGE(data.csv!U270:U280),$A280," ")</f>
        <v>#DIV/0!</v>
      </c>
      <c r="R280" t="e">
        <f>IF(AVERAGE(data.csv!V282:V284)&lt;$BH$5*AVERAGE(data.csv!V270:V280),$A280," ")</f>
        <v>#DIV/0!</v>
      </c>
      <c r="S280" t="e">
        <f>IF(AVERAGE(data.csv!W282:W284)&lt;$BH$5*AVERAGE(data.csv!W270:W280),$A280," ")</f>
        <v>#DIV/0!</v>
      </c>
      <c r="T280" t="e">
        <f>IF(AVERAGE(data.csv!X282:X284)&lt;$BH$5*AVERAGE(data.csv!X270:X280),$A280," ")</f>
        <v>#DIV/0!</v>
      </c>
      <c r="U280" t="e">
        <f>IF(AVERAGE(data.csv!Y282:Y284)&lt;$BH$5*AVERAGE(data.csv!Y270:Y280),$A280," ")</f>
        <v>#DIV/0!</v>
      </c>
      <c r="V280" t="e">
        <f>IF(AVERAGE(data.csv!Z282:Z284)&lt;$BH$5*AVERAGE(data.csv!Z270:Z280),$A280," ")</f>
        <v>#DIV/0!</v>
      </c>
      <c r="W280" t="e">
        <f>IF(AVERAGE(data.csv!AA282:AA284)&lt;$BH$5*AVERAGE(data.csv!AA270:AA280),$A280," ")</f>
        <v>#DIV/0!</v>
      </c>
      <c r="X280" t="e">
        <f>IF(AVERAGE(data.csv!AB282:AB284)&lt;$BH$5*AVERAGE(data.csv!AB270:AB280),$A280," ")</f>
        <v>#DIV/0!</v>
      </c>
      <c r="Y280" t="e">
        <f>IF(AVERAGE(data.csv!AC282:AC284)&lt;$BH$5*AVERAGE(data.csv!AC270:AC280),$A280," ")</f>
        <v>#DIV/0!</v>
      </c>
      <c r="Z280" t="e">
        <f>IF(AVERAGE(data.csv!AD282:AD284)&lt;$BH$5*AVERAGE(data.csv!AD270:AD280),$A280," ")</f>
        <v>#DIV/0!</v>
      </c>
      <c r="AA280" t="e">
        <f>IF(AVERAGE(data.csv!AE282:AE284)&lt;$BH$5*AVERAGE(data.csv!AE270:AE280),$A280," ")</f>
        <v>#DIV/0!</v>
      </c>
      <c r="AB280" t="e">
        <f>IF(AVERAGE(data.csv!AF282:AF284)&lt;$BH$5*AVERAGE(data.csv!AF270:AF280),$A280," ")</f>
        <v>#DIV/0!</v>
      </c>
      <c r="AC280" t="e">
        <f>IF(AVERAGE(data.csv!AG282:AG284)&lt;$BH$5*AVERAGE(data.csv!AG270:AG280),$A280," ")</f>
        <v>#DIV/0!</v>
      </c>
      <c r="AD280" t="e">
        <f>IF(AVERAGE(data.csv!AH282:AH284)&lt;$BH$5*AVERAGE(data.csv!AH270:AH280),$A280," ")</f>
        <v>#DIV/0!</v>
      </c>
      <c r="AE280" t="str">
        <f>IF(AVERAGE(data.csv!AI282:AI284)&lt;$BH$5*AVERAGE(data.csv!AI270:AI280),$A280," ")</f>
        <v xml:space="preserve"> </v>
      </c>
      <c r="AF280" t="str">
        <f>IF(AVERAGE(data.csv!AJ282:AJ284)&lt;$BH$5*AVERAGE(data.csv!AJ270:AJ280),$A280," ")</f>
        <v xml:space="preserve"> </v>
      </c>
      <c r="AG280" t="str">
        <f>IF(AVERAGE(data.csv!AK282:AK284)&lt;$BH$5*AVERAGE(data.csv!AK270:AK280),$A280," ")</f>
        <v xml:space="preserve"> </v>
      </c>
      <c r="AH280" t="str">
        <f>IF(AVERAGE(data.csv!AL282:AL284)&lt;$BH$5*AVERAGE(data.csv!AL270:AL280),$A280," ")</f>
        <v xml:space="preserve"> </v>
      </c>
      <c r="AI280" t="str">
        <f>IF(AVERAGE(data.csv!AM282:AM284)&lt;$BH$5*AVERAGE(data.csv!AM270:AM280),$A280," ")</f>
        <v xml:space="preserve"> </v>
      </c>
      <c r="AJ280" t="str">
        <f>IF(AVERAGE(data.csv!AN282:AN284)&lt;$BH$5*AVERAGE(data.csv!AN270:AN280),$A280," ")</f>
        <v xml:space="preserve"> </v>
      </c>
      <c r="AK280" t="str">
        <f>IF(AVERAGE(data.csv!AO282:AO284)&lt;$BH$5*AVERAGE(data.csv!AO270:AO280),$A280," ")</f>
        <v xml:space="preserve"> </v>
      </c>
      <c r="AL280" t="str">
        <f>IF(AVERAGE(data.csv!AP282:AP284)&lt;$BH$5*AVERAGE(data.csv!AP270:AP280),$A280," ")</f>
        <v xml:space="preserve"> </v>
      </c>
      <c r="AM280" t="str">
        <f>IF(AVERAGE(data.csv!AQ282:AQ284)&lt;$BH$5*AVERAGE(data.csv!AQ270:AQ280),$A280," ")</f>
        <v xml:space="preserve"> </v>
      </c>
      <c r="AN280" t="str">
        <f>IF(AVERAGE(data.csv!AR282:AR284)&lt;$BH$5*AVERAGE(data.csv!AR270:AR280),$A280," ")</f>
        <v xml:space="preserve"> </v>
      </c>
      <c r="AO280" t="str">
        <f>IF(AVERAGE(data.csv!AS282:AS284)&lt;$BH$5*AVERAGE(data.csv!AS270:AS280),$A280," ")</f>
        <v xml:space="preserve"> </v>
      </c>
      <c r="AP280" t="str">
        <f>IF(AVERAGE(data.csv!AT282:AT284)&lt;$BH$5*AVERAGE(data.csv!AT270:AT280),$A280," ")</f>
        <v xml:space="preserve"> </v>
      </c>
      <c r="AQ280" t="str">
        <f>IF(AVERAGE(data.csv!AU282:AU284)&lt;$BH$5*AVERAGE(data.csv!AU270:AU280),$A280," ")</f>
        <v xml:space="preserve"> </v>
      </c>
      <c r="AR280" t="str">
        <f>IF(AVERAGE(data.csv!AV282:AV284)&lt;$BH$5*AVERAGE(data.csv!AV270:AV280),$A280," ")</f>
        <v xml:space="preserve"> </v>
      </c>
      <c r="AS280" t="str">
        <f>IF(AVERAGE(data.csv!AW282:AW284)&lt;$BH$5*AVERAGE(data.csv!AW270:AW280),$A280," ")</f>
        <v xml:space="preserve"> </v>
      </c>
      <c r="AT280" t="str">
        <f>IF(AVERAGE(data.csv!AX282:AX284)&lt;$BH$5*AVERAGE(data.csv!AX270:AX280),$A280," ")</f>
        <v xml:space="preserve"> </v>
      </c>
      <c r="AU280" t="str">
        <f>IF(AVERAGE(data.csv!AY282:AY284)&lt;$BH$5*AVERAGE(data.csv!AY270:AY280),$A280," ")</f>
        <v xml:space="preserve"> </v>
      </c>
      <c r="AV280" t="str">
        <f>IF(AVERAGE(data.csv!AZ282:AZ284)&lt;$BH$5*AVERAGE(data.csv!AZ270:AZ280),$A280," ")</f>
        <v xml:space="preserve"> </v>
      </c>
      <c r="AW280" t="str">
        <f>IF(AVERAGE(data.csv!BA282:BA284)&lt;$BH$5*AVERAGE(data.csv!BA270:BA280),$A280," ")</f>
        <v xml:space="preserve"> </v>
      </c>
      <c r="AX280" t="str">
        <f>IF(AVERAGE(data.csv!BB282:BB284)&lt;$BH$5*AVERAGE(data.csv!BB270:BB280),$A280," ")</f>
        <v xml:space="preserve"> </v>
      </c>
      <c r="AY280" t="str">
        <f>IF(AVERAGE(data.csv!BC282:BC284)&lt;$BH$5*AVERAGE(data.csv!BC270:BC280),$A280," ")</f>
        <v xml:space="preserve"> </v>
      </c>
      <c r="AZ280" t="str">
        <f>IF(AVERAGE(data.csv!BD282:BD284)&lt;$BH$5*AVERAGE(data.csv!BD270:BD280),$A280," ")</f>
        <v xml:space="preserve"> </v>
      </c>
      <c r="BA280" t="str">
        <f>IF(AVERAGE(data.csv!BE282:BE284)&lt;$BH$5*AVERAGE(data.csv!BE270:BE280),$A280," ")</f>
        <v xml:space="preserve"> </v>
      </c>
      <c r="BB280" t="str">
        <f>IF(AVERAGE(data.csv!BF282:BF284)&lt;$BH$5*AVERAGE(data.csv!BF270:BF280),$A280," ")</f>
        <v xml:space="preserve"> </v>
      </c>
      <c r="BC280" t="str">
        <f>IF(AVERAGE(data.csv!BG282:BG284)&lt;$BH$5*AVERAGE(data.csv!BG270:BG280),$A280," ")</f>
        <v xml:space="preserve"> </v>
      </c>
      <c r="BD280" t="str">
        <f>IF(AVERAGE(data.csv!BH282:BH284)&lt;$BH$5*AVERAGE(data.csv!BH270:BH280),$A280," ")</f>
        <v xml:space="preserve"> </v>
      </c>
      <c r="BE280" t="str">
        <f>IF(AVERAGE(data.csv!BI282:BI284)&lt;$BH$5*AVERAGE(data.csv!BI270:BI280),$A280," ")</f>
        <v xml:space="preserve"> </v>
      </c>
      <c r="BF280" s="16" t="str">
        <f>IF(AVERAGE(data.csv!BJ282:BJ284)&lt;$BH$5*AVERAGE(data.csv!BJ270:BJ280),$A280," ")</f>
        <v xml:space="preserve"> </v>
      </c>
    </row>
    <row r="281" spans="1:58" x14ac:dyDescent="0.3">
      <c r="A281" s="4">
        <f>AVERAGE(data.csv!C281:F281)</f>
        <v>-21.495000000000001</v>
      </c>
      <c r="B281" s="7"/>
      <c r="D281" t="e">
        <f>IF(AVERAGE(data.csv!H283:H285)&lt;$BH$5*AVERAGE(data.csv!H271:H281),$A281," ")</f>
        <v>#DIV/0!</v>
      </c>
      <c r="E281" t="e">
        <f>IF(AVERAGE(data.csv!I283:I285)&lt;$BH$5*AVERAGE(data.csv!I271:I281),$A281," ")</f>
        <v>#DIV/0!</v>
      </c>
      <c r="F281" t="e">
        <f>IF(AVERAGE(data.csv!J283:J285)&lt;$BH$5*AVERAGE(data.csv!J271:J281),$A281," ")</f>
        <v>#DIV/0!</v>
      </c>
      <c r="G281" t="e">
        <f>IF(AVERAGE(data.csv!K283:K285)&lt;$BH$5*AVERAGE(data.csv!K271:K281),$A281," ")</f>
        <v>#DIV/0!</v>
      </c>
      <c r="H281" t="e">
        <f>IF(AVERAGE(data.csv!L283:L285)&lt;$BH$5*AVERAGE(data.csv!L271:L281),$A281," ")</f>
        <v>#DIV/0!</v>
      </c>
      <c r="I281" t="e">
        <f>IF(AVERAGE(data.csv!M283:M285)&lt;$BH$5*AVERAGE(data.csv!M271:M281),$A281," ")</f>
        <v>#DIV/0!</v>
      </c>
      <c r="J281" t="e">
        <f>IF(AVERAGE(data.csv!N283:N285)&lt;$BH$5*AVERAGE(data.csv!N271:N281),$A281," ")</f>
        <v>#DIV/0!</v>
      </c>
      <c r="K281" t="e">
        <f>IF(AVERAGE(data.csv!O283:O285)&lt;$BH$5*AVERAGE(data.csv!O271:O281),$A281," ")</f>
        <v>#DIV/0!</v>
      </c>
      <c r="L281" t="e">
        <f>IF(AVERAGE(data.csv!P283:P285)&lt;$BH$5*AVERAGE(data.csv!P271:P281),$A281," ")</f>
        <v>#DIV/0!</v>
      </c>
      <c r="M281" t="e">
        <f>IF(AVERAGE(data.csv!Q283:Q285)&lt;$BH$5*AVERAGE(data.csv!Q271:Q281),$A281," ")</f>
        <v>#DIV/0!</v>
      </c>
      <c r="N281" t="e">
        <f>IF(AVERAGE(data.csv!R283:R285)&lt;$BH$5*AVERAGE(data.csv!R271:R281),$A281," ")</f>
        <v>#DIV/0!</v>
      </c>
      <c r="O281" t="e">
        <f>IF(AVERAGE(data.csv!S283:S285)&lt;$BH$5*AVERAGE(data.csv!S271:S281),$A281," ")</f>
        <v>#DIV/0!</v>
      </c>
      <c r="P281" t="e">
        <f>IF(AVERAGE(data.csv!T283:T285)&lt;$BH$5*AVERAGE(data.csv!T271:T281),$A281," ")</f>
        <v>#DIV/0!</v>
      </c>
      <c r="Q281" t="e">
        <f>IF(AVERAGE(data.csv!U283:U285)&lt;$BH$5*AVERAGE(data.csv!U271:U281),$A281," ")</f>
        <v>#DIV/0!</v>
      </c>
      <c r="R281" t="e">
        <f>IF(AVERAGE(data.csv!V283:V285)&lt;$BH$5*AVERAGE(data.csv!V271:V281),$A281," ")</f>
        <v>#DIV/0!</v>
      </c>
      <c r="S281" t="e">
        <f>IF(AVERAGE(data.csv!W283:W285)&lt;$BH$5*AVERAGE(data.csv!W271:W281),$A281," ")</f>
        <v>#DIV/0!</v>
      </c>
      <c r="T281" t="e">
        <f>IF(AVERAGE(data.csv!X283:X285)&lt;$BH$5*AVERAGE(data.csv!X271:X281),$A281," ")</f>
        <v>#DIV/0!</v>
      </c>
      <c r="U281" t="e">
        <f>IF(AVERAGE(data.csv!Y283:Y285)&lt;$BH$5*AVERAGE(data.csv!Y271:Y281),$A281," ")</f>
        <v>#DIV/0!</v>
      </c>
      <c r="V281" t="e">
        <f>IF(AVERAGE(data.csv!Z283:Z285)&lt;$BH$5*AVERAGE(data.csv!Z271:Z281),$A281," ")</f>
        <v>#DIV/0!</v>
      </c>
      <c r="W281" t="e">
        <f>IF(AVERAGE(data.csv!AA283:AA285)&lt;$BH$5*AVERAGE(data.csv!AA271:AA281),$A281," ")</f>
        <v>#DIV/0!</v>
      </c>
      <c r="X281" t="e">
        <f>IF(AVERAGE(data.csv!AB283:AB285)&lt;$BH$5*AVERAGE(data.csv!AB271:AB281),$A281," ")</f>
        <v>#DIV/0!</v>
      </c>
      <c r="Y281" t="e">
        <f>IF(AVERAGE(data.csv!AC283:AC285)&lt;$BH$5*AVERAGE(data.csv!AC271:AC281),$A281," ")</f>
        <v>#DIV/0!</v>
      </c>
      <c r="Z281" t="e">
        <f>IF(AVERAGE(data.csv!AD283:AD285)&lt;$BH$5*AVERAGE(data.csv!AD271:AD281),$A281," ")</f>
        <v>#DIV/0!</v>
      </c>
      <c r="AA281" t="e">
        <f>IF(AVERAGE(data.csv!AE283:AE285)&lt;$BH$5*AVERAGE(data.csv!AE271:AE281),$A281," ")</f>
        <v>#DIV/0!</v>
      </c>
      <c r="AB281" t="e">
        <f>IF(AVERAGE(data.csv!AF283:AF285)&lt;$BH$5*AVERAGE(data.csv!AF271:AF281),$A281," ")</f>
        <v>#DIV/0!</v>
      </c>
      <c r="AC281" t="e">
        <f>IF(AVERAGE(data.csv!AG283:AG285)&lt;$BH$5*AVERAGE(data.csv!AG271:AG281),$A281," ")</f>
        <v>#DIV/0!</v>
      </c>
      <c r="AD281" t="e">
        <f>IF(AVERAGE(data.csv!AH283:AH285)&lt;$BH$5*AVERAGE(data.csv!AH271:AH281),$A281," ")</f>
        <v>#DIV/0!</v>
      </c>
      <c r="AE281" t="str">
        <f>IF(AVERAGE(data.csv!AI283:AI285)&lt;$BH$5*AVERAGE(data.csv!AI271:AI281),$A281," ")</f>
        <v xml:space="preserve"> </v>
      </c>
      <c r="AF281" t="str">
        <f>IF(AVERAGE(data.csv!AJ283:AJ285)&lt;$BH$5*AVERAGE(data.csv!AJ271:AJ281),$A281," ")</f>
        <v xml:space="preserve"> </v>
      </c>
      <c r="AG281" t="str">
        <f>IF(AVERAGE(data.csv!AK283:AK285)&lt;$BH$5*AVERAGE(data.csv!AK271:AK281),$A281," ")</f>
        <v xml:space="preserve"> </v>
      </c>
      <c r="AH281" t="str">
        <f>IF(AVERAGE(data.csv!AL283:AL285)&lt;$BH$5*AVERAGE(data.csv!AL271:AL281),$A281," ")</f>
        <v xml:space="preserve"> </v>
      </c>
      <c r="AI281" t="str">
        <f>IF(AVERAGE(data.csv!AM283:AM285)&lt;$BH$5*AVERAGE(data.csv!AM271:AM281),$A281," ")</f>
        <v xml:space="preserve"> </v>
      </c>
      <c r="AJ281" t="str">
        <f>IF(AVERAGE(data.csv!AN283:AN285)&lt;$BH$5*AVERAGE(data.csv!AN271:AN281),$A281," ")</f>
        <v xml:space="preserve"> </v>
      </c>
      <c r="AK281" t="str">
        <f>IF(AVERAGE(data.csv!AO283:AO285)&lt;$BH$5*AVERAGE(data.csv!AO271:AO281),$A281," ")</f>
        <v xml:space="preserve"> </v>
      </c>
      <c r="AL281" t="str">
        <f>IF(AVERAGE(data.csv!AP283:AP285)&lt;$BH$5*AVERAGE(data.csv!AP271:AP281),$A281," ")</f>
        <v xml:space="preserve"> </v>
      </c>
      <c r="AM281" t="str">
        <f>IF(AVERAGE(data.csv!AQ283:AQ285)&lt;$BH$5*AVERAGE(data.csv!AQ271:AQ281),$A281," ")</f>
        <v xml:space="preserve"> </v>
      </c>
      <c r="AN281" t="str">
        <f>IF(AVERAGE(data.csv!AR283:AR285)&lt;$BH$5*AVERAGE(data.csv!AR271:AR281),$A281," ")</f>
        <v xml:space="preserve"> </v>
      </c>
      <c r="AO281" t="str">
        <f>IF(AVERAGE(data.csv!AS283:AS285)&lt;$BH$5*AVERAGE(data.csv!AS271:AS281),$A281," ")</f>
        <v xml:space="preserve"> </v>
      </c>
      <c r="AP281" t="str">
        <f>IF(AVERAGE(data.csv!AT283:AT285)&lt;$BH$5*AVERAGE(data.csv!AT271:AT281),$A281," ")</f>
        <v xml:space="preserve"> </v>
      </c>
      <c r="AQ281" t="str">
        <f>IF(AVERAGE(data.csv!AU283:AU285)&lt;$BH$5*AVERAGE(data.csv!AU271:AU281),$A281," ")</f>
        <v xml:space="preserve"> </v>
      </c>
      <c r="AR281" t="str">
        <f>IF(AVERAGE(data.csv!AV283:AV285)&lt;$BH$5*AVERAGE(data.csv!AV271:AV281),$A281," ")</f>
        <v xml:space="preserve"> </v>
      </c>
      <c r="AS281" t="str">
        <f>IF(AVERAGE(data.csv!AW283:AW285)&lt;$BH$5*AVERAGE(data.csv!AW271:AW281),$A281," ")</f>
        <v xml:space="preserve"> </v>
      </c>
      <c r="AT281" t="str">
        <f>IF(AVERAGE(data.csv!AX283:AX285)&lt;$BH$5*AVERAGE(data.csv!AX271:AX281),$A281," ")</f>
        <v xml:space="preserve"> </v>
      </c>
      <c r="AU281" t="str">
        <f>IF(AVERAGE(data.csv!AY283:AY285)&lt;$BH$5*AVERAGE(data.csv!AY271:AY281),$A281," ")</f>
        <v xml:space="preserve"> </v>
      </c>
      <c r="AV281" t="str">
        <f>IF(AVERAGE(data.csv!AZ283:AZ285)&lt;$BH$5*AVERAGE(data.csv!AZ271:AZ281),$A281," ")</f>
        <v xml:space="preserve"> </v>
      </c>
      <c r="AW281" t="str">
        <f>IF(AVERAGE(data.csv!BA283:BA285)&lt;$BH$5*AVERAGE(data.csv!BA271:BA281),$A281," ")</f>
        <v xml:space="preserve"> </v>
      </c>
      <c r="AX281" t="str">
        <f>IF(AVERAGE(data.csv!BB283:BB285)&lt;$BH$5*AVERAGE(data.csv!BB271:BB281),$A281," ")</f>
        <v xml:space="preserve"> </v>
      </c>
      <c r="AY281" t="str">
        <f>IF(AVERAGE(data.csv!BC283:BC285)&lt;$BH$5*AVERAGE(data.csv!BC271:BC281),$A281," ")</f>
        <v xml:space="preserve"> </v>
      </c>
      <c r="AZ281" t="str">
        <f>IF(AVERAGE(data.csv!BD283:BD285)&lt;$BH$5*AVERAGE(data.csv!BD271:BD281),$A281," ")</f>
        <v xml:space="preserve"> </v>
      </c>
      <c r="BA281" t="str">
        <f>IF(AVERAGE(data.csv!BE283:BE285)&lt;$BH$5*AVERAGE(data.csv!BE271:BE281),$A281," ")</f>
        <v xml:space="preserve"> </v>
      </c>
      <c r="BB281" t="str">
        <f>IF(AVERAGE(data.csv!BF283:BF285)&lt;$BH$5*AVERAGE(data.csv!BF271:BF281),$A281," ")</f>
        <v xml:space="preserve"> </v>
      </c>
      <c r="BC281" t="str">
        <f>IF(AVERAGE(data.csv!BG283:BG285)&lt;$BH$5*AVERAGE(data.csv!BG271:BG281),$A281," ")</f>
        <v xml:space="preserve"> </v>
      </c>
      <c r="BD281" t="str">
        <f>IF(AVERAGE(data.csv!BH283:BH285)&lt;$BH$5*AVERAGE(data.csv!BH271:BH281),$A281," ")</f>
        <v xml:space="preserve"> </v>
      </c>
      <c r="BE281" t="str">
        <f>IF(AVERAGE(data.csv!BI283:BI285)&lt;$BH$5*AVERAGE(data.csv!BI271:BI281),$A281," ")</f>
        <v xml:space="preserve"> </v>
      </c>
      <c r="BF281" s="16" t="str">
        <f>IF(AVERAGE(data.csv!BJ283:BJ285)&lt;$BH$5*AVERAGE(data.csv!BJ271:BJ281),$A281," ")</f>
        <v xml:space="preserve"> </v>
      </c>
    </row>
    <row r="282" spans="1:58" x14ac:dyDescent="0.3">
      <c r="A282" s="4">
        <f>AVERAGE(data.csv!C282:F282)</f>
        <v>-21.53</v>
      </c>
      <c r="B282" s="7"/>
      <c r="D282" t="e">
        <f>IF(AVERAGE(data.csv!H284:H286)&lt;$BH$5*AVERAGE(data.csv!H272:H282),$A282," ")</f>
        <v>#DIV/0!</v>
      </c>
      <c r="E282" t="e">
        <f>IF(AVERAGE(data.csv!I284:I286)&lt;$BH$5*AVERAGE(data.csv!I272:I282),$A282," ")</f>
        <v>#DIV/0!</v>
      </c>
      <c r="F282" t="e">
        <f>IF(AVERAGE(data.csv!J284:J286)&lt;$BH$5*AVERAGE(data.csv!J272:J282),$A282," ")</f>
        <v>#DIV/0!</v>
      </c>
      <c r="G282" t="e">
        <f>IF(AVERAGE(data.csv!K284:K286)&lt;$BH$5*AVERAGE(data.csv!K272:K282),$A282," ")</f>
        <v>#DIV/0!</v>
      </c>
      <c r="H282" t="e">
        <f>IF(AVERAGE(data.csv!L284:L286)&lt;$BH$5*AVERAGE(data.csv!L272:L282),$A282," ")</f>
        <v>#DIV/0!</v>
      </c>
      <c r="I282" t="e">
        <f>IF(AVERAGE(data.csv!M284:M286)&lt;$BH$5*AVERAGE(data.csv!M272:M282),$A282," ")</f>
        <v>#DIV/0!</v>
      </c>
      <c r="J282" t="e">
        <f>IF(AVERAGE(data.csv!N284:N286)&lt;$BH$5*AVERAGE(data.csv!N272:N282),$A282," ")</f>
        <v>#DIV/0!</v>
      </c>
      <c r="K282" t="e">
        <f>IF(AVERAGE(data.csv!O284:O286)&lt;$BH$5*AVERAGE(data.csv!O272:O282),$A282," ")</f>
        <v>#DIV/0!</v>
      </c>
      <c r="L282" t="e">
        <f>IF(AVERAGE(data.csv!P284:P286)&lt;$BH$5*AVERAGE(data.csv!P272:P282),$A282," ")</f>
        <v>#DIV/0!</v>
      </c>
      <c r="M282" t="e">
        <f>IF(AVERAGE(data.csv!Q284:Q286)&lt;$BH$5*AVERAGE(data.csv!Q272:Q282),$A282," ")</f>
        <v>#DIV/0!</v>
      </c>
      <c r="N282" t="e">
        <f>IF(AVERAGE(data.csv!R284:R286)&lt;$BH$5*AVERAGE(data.csv!R272:R282),$A282," ")</f>
        <v>#DIV/0!</v>
      </c>
      <c r="O282" t="e">
        <f>IF(AVERAGE(data.csv!S284:S286)&lt;$BH$5*AVERAGE(data.csv!S272:S282),$A282," ")</f>
        <v>#DIV/0!</v>
      </c>
      <c r="P282" t="e">
        <f>IF(AVERAGE(data.csv!T284:T286)&lt;$BH$5*AVERAGE(data.csv!T272:T282),$A282," ")</f>
        <v>#DIV/0!</v>
      </c>
      <c r="Q282" t="e">
        <f>IF(AVERAGE(data.csv!U284:U286)&lt;$BH$5*AVERAGE(data.csv!U272:U282),$A282," ")</f>
        <v>#DIV/0!</v>
      </c>
      <c r="R282" t="e">
        <f>IF(AVERAGE(data.csv!V284:V286)&lt;$BH$5*AVERAGE(data.csv!V272:V282),$A282," ")</f>
        <v>#DIV/0!</v>
      </c>
      <c r="S282" t="e">
        <f>IF(AVERAGE(data.csv!W284:W286)&lt;$BH$5*AVERAGE(data.csv!W272:W282),$A282," ")</f>
        <v>#DIV/0!</v>
      </c>
      <c r="T282" t="e">
        <f>IF(AVERAGE(data.csv!X284:X286)&lt;$BH$5*AVERAGE(data.csv!X272:X282),$A282," ")</f>
        <v>#DIV/0!</v>
      </c>
      <c r="U282" t="e">
        <f>IF(AVERAGE(data.csv!Y284:Y286)&lt;$BH$5*AVERAGE(data.csv!Y272:Y282),$A282," ")</f>
        <v>#DIV/0!</v>
      </c>
      <c r="V282" t="e">
        <f>IF(AVERAGE(data.csv!Z284:Z286)&lt;$BH$5*AVERAGE(data.csv!Z272:Z282),$A282," ")</f>
        <v>#DIV/0!</v>
      </c>
      <c r="W282" t="e">
        <f>IF(AVERAGE(data.csv!AA284:AA286)&lt;$BH$5*AVERAGE(data.csv!AA272:AA282),$A282," ")</f>
        <v>#DIV/0!</v>
      </c>
      <c r="X282" t="e">
        <f>IF(AVERAGE(data.csv!AB284:AB286)&lt;$BH$5*AVERAGE(data.csv!AB272:AB282),$A282," ")</f>
        <v>#DIV/0!</v>
      </c>
      <c r="Y282" t="e">
        <f>IF(AVERAGE(data.csv!AC284:AC286)&lt;$BH$5*AVERAGE(data.csv!AC272:AC282),$A282," ")</f>
        <v>#DIV/0!</v>
      </c>
      <c r="Z282" t="e">
        <f>IF(AVERAGE(data.csv!AD284:AD286)&lt;$BH$5*AVERAGE(data.csv!AD272:AD282),$A282," ")</f>
        <v>#DIV/0!</v>
      </c>
      <c r="AA282" t="e">
        <f>IF(AVERAGE(data.csv!AE284:AE286)&lt;$BH$5*AVERAGE(data.csv!AE272:AE282),$A282," ")</f>
        <v>#DIV/0!</v>
      </c>
      <c r="AB282" t="e">
        <f>IF(AVERAGE(data.csv!AF284:AF286)&lt;$BH$5*AVERAGE(data.csv!AF272:AF282),$A282," ")</f>
        <v>#DIV/0!</v>
      </c>
      <c r="AC282" t="e">
        <f>IF(AVERAGE(data.csv!AG284:AG286)&lt;$BH$5*AVERAGE(data.csv!AG272:AG282),$A282," ")</f>
        <v>#DIV/0!</v>
      </c>
      <c r="AD282" t="e">
        <f>IF(AVERAGE(data.csv!AH284:AH286)&lt;$BH$5*AVERAGE(data.csv!AH272:AH282),$A282," ")</f>
        <v>#DIV/0!</v>
      </c>
      <c r="AE282" t="str">
        <f>IF(AVERAGE(data.csv!AI284:AI286)&lt;$BH$5*AVERAGE(data.csv!AI272:AI282),$A282," ")</f>
        <v xml:space="preserve"> </v>
      </c>
      <c r="AF282" t="str">
        <f>IF(AVERAGE(data.csv!AJ284:AJ286)&lt;$BH$5*AVERAGE(data.csv!AJ272:AJ282),$A282," ")</f>
        <v xml:space="preserve"> </v>
      </c>
      <c r="AG282" t="str">
        <f>IF(AVERAGE(data.csv!AK284:AK286)&lt;$BH$5*AVERAGE(data.csv!AK272:AK282),$A282," ")</f>
        <v xml:space="preserve"> </v>
      </c>
      <c r="AH282" t="str">
        <f>IF(AVERAGE(data.csv!AL284:AL286)&lt;$BH$5*AVERAGE(data.csv!AL272:AL282),$A282," ")</f>
        <v xml:space="preserve"> </v>
      </c>
      <c r="AI282" t="str">
        <f>IF(AVERAGE(data.csv!AM284:AM286)&lt;$BH$5*AVERAGE(data.csv!AM272:AM282),$A282," ")</f>
        <v xml:space="preserve"> </v>
      </c>
      <c r="AJ282" t="str">
        <f>IF(AVERAGE(data.csv!AN284:AN286)&lt;$BH$5*AVERAGE(data.csv!AN272:AN282),$A282," ")</f>
        <v xml:space="preserve"> </v>
      </c>
      <c r="AK282" t="str">
        <f>IF(AVERAGE(data.csv!AO284:AO286)&lt;$BH$5*AVERAGE(data.csv!AO272:AO282),$A282," ")</f>
        <v xml:space="preserve"> </v>
      </c>
      <c r="AL282" t="str">
        <f>IF(AVERAGE(data.csv!AP284:AP286)&lt;$BH$5*AVERAGE(data.csv!AP272:AP282),$A282," ")</f>
        <v xml:space="preserve"> </v>
      </c>
      <c r="AM282" t="str">
        <f>IF(AVERAGE(data.csv!AQ284:AQ286)&lt;$BH$5*AVERAGE(data.csv!AQ272:AQ282),$A282," ")</f>
        <v xml:space="preserve"> </v>
      </c>
      <c r="AN282" t="str">
        <f>IF(AVERAGE(data.csv!AR284:AR286)&lt;$BH$5*AVERAGE(data.csv!AR272:AR282),$A282," ")</f>
        <v xml:space="preserve"> </v>
      </c>
      <c r="AO282" t="str">
        <f>IF(AVERAGE(data.csv!AS284:AS286)&lt;$BH$5*AVERAGE(data.csv!AS272:AS282),$A282," ")</f>
        <v xml:space="preserve"> </v>
      </c>
      <c r="AP282" t="str">
        <f>IF(AVERAGE(data.csv!AT284:AT286)&lt;$BH$5*AVERAGE(data.csv!AT272:AT282),$A282," ")</f>
        <v xml:space="preserve"> </v>
      </c>
      <c r="AQ282" t="str">
        <f>IF(AVERAGE(data.csv!AU284:AU286)&lt;$BH$5*AVERAGE(data.csv!AU272:AU282),$A282," ")</f>
        <v xml:space="preserve"> </v>
      </c>
      <c r="AR282" t="str">
        <f>IF(AVERAGE(data.csv!AV284:AV286)&lt;$BH$5*AVERAGE(data.csv!AV272:AV282),$A282," ")</f>
        <v xml:space="preserve"> </v>
      </c>
      <c r="AS282" t="str">
        <f>IF(AVERAGE(data.csv!AW284:AW286)&lt;$BH$5*AVERAGE(data.csv!AW272:AW282),$A282," ")</f>
        <v xml:space="preserve"> </v>
      </c>
      <c r="AT282" t="str">
        <f>IF(AVERAGE(data.csv!AX284:AX286)&lt;$BH$5*AVERAGE(data.csv!AX272:AX282),$A282," ")</f>
        <v xml:space="preserve"> </v>
      </c>
      <c r="AU282" t="str">
        <f>IF(AVERAGE(data.csv!AY284:AY286)&lt;$BH$5*AVERAGE(data.csv!AY272:AY282),$A282," ")</f>
        <v xml:space="preserve"> </v>
      </c>
      <c r="AV282" t="str">
        <f>IF(AVERAGE(data.csv!AZ284:AZ286)&lt;$BH$5*AVERAGE(data.csv!AZ272:AZ282),$A282," ")</f>
        <v xml:space="preserve"> </v>
      </c>
      <c r="AW282" t="str">
        <f>IF(AVERAGE(data.csv!BA284:BA286)&lt;$BH$5*AVERAGE(data.csv!BA272:BA282),$A282," ")</f>
        <v xml:space="preserve"> </v>
      </c>
      <c r="AX282" t="str">
        <f>IF(AVERAGE(data.csv!BB284:BB286)&lt;$BH$5*AVERAGE(data.csv!BB272:BB282),$A282," ")</f>
        <v xml:space="preserve"> </v>
      </c>
      <c r="AY282" t="str">
        <f>IF(AVERAGE(data.csv!BC284:BC286)&lt;$BH$5*AVERAGE(data.csv!BC272:BC282),$A282," ")</f>
        <v xml:space="preserve"> </v>
      </c>
      <c r="AZ282" t="str">
        <f>IF(AVERAGE(data.csv!BD284:BD286)&lt;$BH$5*AVERAGE(data.csv!BD272:BD282),$A282," ")</f>
        <v xml:space="preserve"> </v>
      </c>
      <c r="BA282" t="str">
        <f>IF(AVERAGE(data.csv!BE284:BE286)&lt;$BH$5*AVERAGE(data.csv!BE272:BE282),$A282," ")</f>
        <v xml:space="preserve"> </v>
      </c>
      <c r="BB282" t="str">
        <f>IF(AVERAGE(data.csv!BF284:BF286)&lt;$BH$5*AVERAGE(data.csv!BF272:BF282),$A282," ")</f>
        <v xml:space="preserve"> </v>
      </c>
      <c r="BC282" t="str">
        <f>IF(AVERAGE(data.csv!BG284:BG286)&lt;$BH$5*AVERAGE(data.csv!BG272:BG282),$A282," ")</f>
        <v xml:space="preserve"> </v>
      </c>
      <c r="BD282" t="str">
        <f>IF(AVERAGE(data.csv!BH284:BH286)&lt;$BH$5*AVERAGE(data.csv!BH272:BH282),$A282," ")</f>
        <v xml:space="preserve"> </v>
      </c>
      <c r="BE282" t="str">
        <f>IF(AVERAGE(data.csv!BI284:BI286)&lt;$BH$5*AVERAGE(data.csv!BI272:BI282),$A282," ")</f>
        <v xml:space="preserve"> </v>
      </c>
      <c r="BF282" s="16" t="str">
        <f>IF(AVERAGE(data.csv!BJ284:BJ286)&lt;$BH$5*AVERAGE(data.csv!BJ272:BJ282),$A282," ")</f>
        <v xml:space="preserve"> </v>
      </c>
    </row>
    <row r="283" spans="1:58" x14ac:dyDescent="0.3">
      <c r="A283" s="4">
        <f>AVERAGE(data.csv!C283:F283)</f>
        <v>-21.565000000000001</v>
      </c>
      <c r="B283" s="7"/>
      <c r="D283" t="e">
        <f>IF(AVERAGE(data.csv!H285:H287)&lt;$BH$5*AVERAGE(data.csv!H273:H283),$A283," ")</f>
        <v>#DIV/0!</v>
      </c>
      <c r="E283" t="e">
        <f>IF(AVERAGE(data.csv!I285:I287)&lt;$BH$5*AVERAGE(data.csv!I273:I283),$A283," ")</f>
        <v>#DIV/0!</v>
      </c>
      <c r="F283" t="e">
        <f>IF(AVERAGE(data.csv!J285:J287)&lt;$BH$5*AVERAGE(data.csv!J273:J283),$A283," ")</f>
        <v>#DIV/0!</v>
      </c>
      <c r="G283" t="e">
        <f>IF(AVERAGE(data.csv!K285:K287)&lt;$BH$5*AVERAGE(data.csv!K273:K283),$A283," ")</f>
        <v>#DIV/0!</v>
      </c>
      <c r="H283" t="e">
        <f>IF(AVERAGE(data.csv!L285:L287)&lt;$BH$5*AVERAGE(data.csv!L273:L283),$A283," ")</f>
        <v>#DIV/0!</v>
      </c>
      <c r="I283" t="e">
        <f>IF(AVERAGE(data.csv!M285:M287)&lt;$BH$5*AVERAGE(data.csv!M273:M283),$A283," ")</f>
        <v>#DIV/0!</v>
      </c>
      <c r="J283" t="e">
        <f>IF(AVERAGE(data.csv!N285:N287)&lt;$BH$5*AVERAGE(data.csv!N273:N283),$A283," ")</f>
        <v>#DIV/0!</v>
      </c>
      <c r="K283" t="e">
        <f>IF(AVERAGE(data.csv!O285:O287)&lt;$BH$5*AVERAGE(data.csv!O273:O283),$A283," ")</f>
        <v>#DIV/0!</v>
      </c>
      <c r="L283" t="e">
        <f>IF(AVERAGE(data.csv!P285:P287)&lt;$BH$5*AVERAGE(data.csv!P273:P283),$A283," ")</f>
        <v>#DIV/0!</v>
      </c>
      <c r="M283" t="e">
        <f>IF(AVERAGE(data.csv!Q285:Q287)&lt;$BH$5*AVERAGE(data.csv!Q273:Q283),$A283," ")</f>
        <v>#DIV/0!</v>
      </c>
      <c r="N283" t="e">
        <f>IF(AVERAGE(data.csv!R285:R287)&lt;$BH$5*AVERAGE(data.csv!R273:R283),$A283," ")</f>
        <v>#DIV/0!</v>
      </c>
      <c r="O283" t="e">
        <f>IF(AVERAGE(data.csv!S285:S287)&lt;$BH$5*AVERAGE(data.csv!S273:S283),$A283," ")</f>
        <v>#DIV/0!</v>
      </c>
      <c r="P283" t="e">
        <f>IF(AVERAGE(data.csv!T285:T287)&lt;$BH$5*AVERAGE(data.csv!T273:T283),$A283," ")</f>
        <v>#DIV/0!</v>
      </c>
      <c r="Q283" t="e">
        <f>IF(AVERAGE(data.csv!U285:U287)&lt;$BH$5*AVERAGE(data.csv!U273:U283),$A283," ")</f>
        <v>#DIV/0!</v>
      </c>
      <c r="R283" t="e">
        <f>IF(AVERAGE(data.csv!V285:V287)&lt;$BH$5*AVERAGE(data.csv!V273:V283),$A283," ")</f>
        <v>#DIV/0!</v>
      </c>
      <c r="S283" t="e">
        <f>IF(AVERAGE(data.csv!W285:W287)&lt;$BH$5*AVERAGE(data.csv!W273:W283),$A283," ")</f>
        <v>#DIV/0!</v>
      </c>
      <c r="T283" t="e">
        <f>IF(AVERAGE(data.csv!X285:X287)&lt;$BH$5*AVERAGE(data.csv!X273:X283),$A283," ")</f>
        <v>#DIV/0!</v>
      </c>
      <c r="U283" t="e">
        <f>IF(AVERAGE(data.csv!Y285:Y287)&lt;$BH$5*AVERAGE(data.csv!Y273:Y283),$A283," ")</f>
        <v>#DIV/0!</v>
      </c>
      <c r="V283" t="e">
        <f>IF(AVERAGE(data.csv!Z285:Z287)&lt;$BH$5*AVERAGE(data.csv!Z273:Z283),$A283," ")</f>
        <v>#DIV/0!</v>
      </c>
      <c r="W283" t="e">
        <f>IF(AVERAGE(data.csv!AA285:AA287)&lt;$BH$5*AVERAGE(data.csv!AA273:AA283),$A283," ")</f>
        <v>#DIV/0!</v>
      </c>
      <c r="X283" t="e">
        <f>IF(AVERAGE(data.csv!AB285:AB287)&lt;$BH$5*AVERAGE(data.csv!AB273:AB283),$A283," ")</f>
        <v>#DIV/0!</v>
      </c>
      <c r="Y283" t="e">
        <f>IF(AVERAGE(data.csv!AC285:AC287)&lt;$BH$5*AVERAGE(data.csv!AC273:AC283),$A283," ")</f>
        <v>#DIV/0!</v>
      </c>
      <c r="Z283" t="e">
        <f>IF(AVERAGE(data.csv!AD285:AD287)&lt;$BH$5*AVERAGE(data.csv!AD273:AD283),$A283," ")</f>
        <v>#DIV/0!</v>
      </c>
      <c r="AA283" t="e">
        <f>IF(AVERAGE(data.csv!AE285:AE287)&lt;$BH$5*AVERAGE(data.csv!AE273:AE283),$A283," ")</f>
        <v>#DIV/0!</v>
      </c>
      <c r="AB283" t="e">
        <f>IF(AVERAGE(data.csv!AF285:AF287)&lt;$BH$5*AVERAGE(data.csv!AF273:AF283),$A283," ")</f>
        <v>#DIV/0!</v>
      </c>
      <c r="AC283" t="e">
        <f>IF(AVERAGE(data.csv!AG285:AG287)&lt;$BH$5*AVERAGE(data.csv!AG273:AG283),$A283," ")</f>
        <v>#DIV/0!</v>
      </c>
      <c r="AD283" t="e">
        <f>IF(AVERAGE(data.csv!AH285:AH287)&lt;$BH$5*AVERAGE(data.csv!AH273:AH283),$A283," ")</f>
        <v>#DIV/0!</v>
      </c>
      <c r="AE283" t="str">
        <f>IF(AVERAGE(data.csv!AI285:AI287)&lt;$BH$5*AVERAGE(data.csv!AI273:AI283),$A283," ")</f>
        <v xml:space="preserve"> </v>
      </c>
      <c r="AF283" t="str">
        <f>IF(AVERAGE(data.csv!AJ285:AJ287)&lt;$BH$5*AVERAGE(data.csv!AJ273:AJ283),$A283," ")</f>
        <v xml:space="preserve"> </v>
      </c>
      <c r="AG283" t="str">
        <f>IF(AVERAGE(data.csv!AK285:AK287)&lt;$BH$5*AVERAGE(data.csv!AK273:AK283),$A283," ")</f>
        <v xml:space="preserve"> </v>
      </c>
      <c r="AH283" t="str">
        <f>IF(AVERAGE(data.csv!AL285:AL287)&lt;$BH$5*AVERAGE(data.csv!AL273:AL283),$A283," ")</f>
        <v xml:space="preserve"> </v>
      </c>
      <c r="AI283" t="str">
        <f>IF(AVERAGE(data.csv!AM285:AM287)&lt;$BH$5*AVERAGE(data.csv!AM273:AM283),$A283," ")</f>
        <v xml:space="preserve"> </v>
      </c>
      <c r="AJ283" t="str">
        <f>IF(AVERAGE(data.csv!AN285:AN287)&lt;$BH$5*AVERAGE(data.csv!AN273:AN283),$A283," ")</f>
        <v xml:space="preserve"> </v>
      </c>
      <c r="AK283" t="str">
        <f>IF(AVERAGE(data.csv!AO285:AO287)&lt;$BH$5*AVERAGE(data.csv!AO273:AO283),$A283," ")</f>
        <v xml:space="preserve"> </v>
      </c>
      <c r="AL283" t="str">
        <f>IF(AVERAGE(data.csv!AP285:AP287)&lt;$BH$5*AVERAGE(data.csv!AP273:AP283),$A283," ")</f>
        <v xml:space="preserve"> </v>
      </c>
      <c r="AM283" t="str">
        <f>IF(AVERAGE(data.csv!AQ285:AQ287)&lt;$BH$5*AVERAGE(data.csv!AQ273:AQ283),$A283," ")</f>
        <v xml:space="preserve"> </v>
      </c>
      <c r="AN283" t="str">
        <f>IF(AVERAGE(data.csv!AR285:AR287)&lt;$BH$5*AVERAGE(data.csv!AR273:AR283),$A283," ")</f>
        <v xml:space="preserve"> </v>
      </c>
      <c r="AO283" t="str">
        <f>IF(AVERAGE(data.csv!AS285:AS287)&lt;$BH$5*AVERAGE(data.csv!AS273:AS283),$A283," ")</f>
        <v xml:space="preserve"> </v>
      </c>
      <c r="AP283" t="str">
        <f>IF(AVERAGE(data.csv!AT285:AT287)&lt;$BH$5*AVERAGE(data.csv!AT273:AT283),$A283," ")</f>
        <v xml:space="preserve"> </v>
      </c>
      <c r="AQ283" t="str">
        <f>IF(AVERAGE(data.csv!AU285:AU287)&lt;$BH$5*AVERAGE(data.csv!AU273:AU283),$A283," ")</f>
        <v xml:space="preserve"> </v>
      </c>
      <c r="AR283" t="str">
        <f>IF(AVERAGE(data.csv!AV285:AV287)&lt;$BH$5*AVERAGE(data.csv!AV273:AV283),$A283," ")</f>
        <v xml:space="preserve"> </v>
      </c>
      <c r="AS283" t="str">
        <f>IF(AVERAGE(data.csv!AW285:AW287)&lt;$BH$5*AVERAGE(data.csv!AW273:AW283),$A283," ")</f>
        <v xml:space="preserve"> </v>
      </c>
      <c r="AT283" t="str">
        <f>IF(AVERAGE(data.csv!AX285:AX287)&lt;$BH$5*AVERAGE(data.csv!AX273:AX283),$A283," ")</f>
        <v xml:space="preserve"> </v>
      </c>
      <c r="AU283" t="str">
        <f>IF(AVERAGE(data.csv!AY285:AY287)&lt;$BH$5*AVERAGE(data.csv!AY273:AY283),$A283," ")</f>
        <v xml:space="preserve"> </v>
      </c>
      <c r="AV283" t="str">
        <f>IF(AVERAGE(data.csv!AZ285:AZ287)&lt;$BH$5*AVERAGE(data.csv!AZ273:AZ283),$A283," ")</f>
        <v xml:space="preserve"> </v>
      </c>
      <c r="AW283" t="str">
        <f>IF(AVERAGE(data.csv!BA285:BA287)&lt;$BH$5*AVERAGE(data.csv!BA273:BA283),$A283," ")</f>
        <v xml:space="preserve"> </v>
      </c>
      <c r="AX283" t="str">
        <f>IF(AVERAGE(data.csv!BB285:BB287)&lt;$BH$5*AVERAGE(data.csv!BB273:BB283),$A283," ")</f>
        <v xml:space="preserve"> </v>
      </c>
      <c r="AY283" t="str">
        <f>IF(AVERAGE(data.csv!BC285:BC287)&lt;$BH$5*AVERAGE(data.csv!BC273:BC283),$A283," ")</f>
        <v xml:space="preserve"> </v>
      </c>
      <c r="AZ283" t="str">
        <f>IF(AVERAGE(data.csv!BD285:BD287)&lt;$BH$5*AVERAGE(data.csv!BD273:BD283),$A283," ")</f>
        <v xml:space="preserve"> </v>
      </c>
      <c r="BA283" t="str">
        <f>IF(AVERAGE(data.csv!BE285:BE287)&lt;$BH$5*AVERAGE(data.csv!BE273:BE283),$A283," ")</f>
        <v xml:space="preserve"> </v>
      </c>
      <c r="BB283" t="str">
        <f>IF(AVERAGE(data.csv!BF285:BF287)&lt;$BH$5*AVERAGE(data.csv!BF273:BF283),$A283," ")</f>
        <v xml:space="preserve"> </v>
      </c>
      <c r="BC283" t="str">
        <f>IF(AVERAGE(data.csv!BG285:BG287)&lt;$BH$5*AVERAGE(data.csv!BG273:BG283),$A283," ")</f>
        <v xml:space="preserve"> </v>
      </c>
      <c r="BD283" t="str">
        <f>IF(AVERAGE(data.csv!BH285:BH287)&lt;$BH$5*AVERAGE(data.csv!BH273:BH283),$A283," ")</f>
        <v xml:space="preserve"> </v>
      </c>
      <c r="BE283" t="str">
        <f>IF(AVERAGE(data.csv!BI285:BI287)&lt;$BH$5*AVERAGE(data.csv!BI273:BI283),$A283," ")</f>
        <v xml:space="preserve"> </v>
      </c>
      <c r="BF283" s="16" t="str">
        <f>IF(AVERAGE(data.csv!BJ285:BJ287)&lt;$BH$5*AVERAGE(data.csv!BJ273:BJ283),$A283," ")</f>
        <v xml:space="preserve"> </v>
      </c>
    </row>
    <row r="284" spans="1:58" x14ac:dyDescent="0.3">
      <c r="A284" s="4">
        <f>AVERAGE(data.csv!C284:F284)</f>
        <v>-21.61</v>
      </c>
      <c r="B284" s="7"/>
      <c r="D284" t="e">
        <f>IF(AVERAGE(data.csv!H286:H288)&lt;$BH$5*AVERAGE(data.csv!H274:H284),$A284," ")</f>
        <v>#DIV/0!</v>
      </c>
      <c r="E284" t="e">
        <f>IF(AVERAGE(data.csv!I286:I288)&lt;$BH$5*AVERAGE(data.csv!I274:I284),$A284," ")</f>
        <v>#DIV/0!</v>
      </c>
      <c r="F284" t="e">
        <f>IF(AVERAGE(data.csv!J286:J288)&lt;$BH$5*AVERAGE(data.csv!J274:J284),$A284," ")</f>
        <v>#DIV/0!</v>
      </c>
      <c r="G284" t="e">
        <f>IF(AVERAGE(data.csv!K286:K288)&lt;$BH$5*AVERAGE(data.csv!K274:K284),$A284," ")</f>
        <v>#DIV/0!</v>
      </c>
      <c r="H284" t="e">
        <f>IF(AVERAGE(data.csv!L286:L288)&lt;$BH$5*AVERAGE(data.csv!L274:L284),$A284," ")</f>
        <v>#DIV/0!</v>
      </c>
      <c r="I284" t="e">
        <f>IF(AVERAGE(data.csv!M286:M288)&lt;$BH$5*AVERAGE(data.csv!M274:M284),$A284," ")</f>
        <v>#DIV/0!</v>
      </c>
      <c r="J284" t="e">
        <f>IF(AVERAGE(data.csv!N286:N288)&lt;$BH$5*AVERAGE(data.csv!N274:N284),$A284," ")</f>
        <v>#DIV/0!</v>
      </c>
      <c r="K284" t="e">
        <f>IF(AVERAGE(data.csv!O286:O288)&lt;$BH$5*AVERAGE(data.csv!O274:O284),$A284," ")</f>
        <v>#DIV/0!</v>
      </c>
      <c r="L284" t="e">
        <f>IF(AVERAGE(data.csv!P286:P288)&lt;$BH$5*AVERAGE(data.csv!P274:P284),$A284," ")</f>
        <v>#DIV/0!</v>
      </c>
      <c r="M284" t="e">
        <f>IF(AVERAGE(data.csv!Q286:Q288)&lt;$BH$5*AVERAGE(data.csv!Q274:Q284),$A284," ")</f>
        <v>#DIV/0!</v>
      </c>
      <c r="N284" t="e">
        <f>IF(AVERAGE(data.csv!R286:R288)&lt;$BH$5*AVERAGE(data.csv!R274:R284),$A284," ")</f>
        <v>#DIV/0!</v>
      </c>
      <c r="O284" t="e">
        <f>IF(AVERAGE(data.csv!S286:S288)&lt;$BH$5*AVERAGE(data.csv!S274:S284),$A284," ")</f>
        <v>#DIV/0!</v>
      </c>
      <c r="P284" t="e">
        <f>IF(AVERAGE(data.csv!T286:T288)&lt;$BH$5*AVERAGE(data.csv!T274:T284),$A284," ")</f>
        <v>#DIV/0!</v>
      </c>
      <c r="Q284" t="e">
        <f>IF(AVERAGE(data.csv!U286:U288)&lt;$BH$5*AVERAGE(data.csv!U274:U284),$A284," ")</f>
        <v>#DIV/0!</v>
      </c>
      <c r="R284" t="e">
        <f>IF(AVERAGE(data.csv!V286:V288)&lt;$BH$5*AVERAGE(data.csv!V274:V284),$A284," ")</f>
        <v>#DIV/0!</v>
      </c>
      <c r="S284" t="e">
        <f>IF(AVERAGE(data.csv!W286:W288)&lt;$BH$5*AVERAGE(data.csv!W274:W284),$A284," ")</f>
        <v>#DIV/0!</v>
      </c>
      <c r="T284" t="e">
        <f>IF(AVERAGE(data.csv!X286:X288)&lt;$BH$5*AVERAGE(data.csv!X274:X284),$A284," ")</f>
        <v>#DIV/0!</v>
      </c>
      <c r="U284" t="e">
        <f>IF(AVERAGE(data.csv!Y286:Y288)&lt;$BH$5*AVERAGE(data.csv!Y274:Y284),$A284," ")</f>
        <v>#DIV/0!</v>
      </c>
      <c r="V284" t="e">
        <f>IF(AVERAGE(data.csv!Z286:Z288)&lt;$BH$5*AVERAGE(data.csv!Z274:Z284),$A284," ")</f>
        <v>#DIV/0!</v>
      </c>
      <c r="W284" t="e">
        <f>IF(AVERAGE(data.csv!AA286:AA288)&lt;$BH$5*AVERAGE(data.csv!AA274:AA284),$A284," ")</f>
        <v>#DIV/0!</v>
      </c>
      <c r="X284" t="e">
        <f>IF(AVERAGE(data.csv!AB286:AB288)&lt;$BH$5*AVERAGE(data.csv!AB274:AB284),$A284," ")</f>
        <v>#DIV/0!</v>
      </c>
      <c r="Y284" t="e">
        <f>IF(AVERAGE(data.csv!AC286:AC288)&lt;$BH$5*AVERAGE(data.csv!AC274:AC284),$A284," ")</f>
        <v>#DIV/0!</v>
      </c>
      <c r="Z284" t="e">
        <f>IF(AVERAGE(data.csv!AD286:AD288)&lt;$BH$5*AVERAGE(data.csv!AD274:AD284),$A284," ")</f>
        <v>#DIV/0!</v>
      </c>
      <c r="AA284" t="e">
        <f>IF(AVERAGE(data.csv!AE286:AE288)&lt;$BH$5*AVERAGE(data.csv!AE274:AE284),$A284," ")</f>
        <v>#DIV/0!</v>
      </c>
      <c r="AB284" t="e">
        <f>IF(AVERAGE(data.csv!AF286:AF288)&lt;$BH$5*AVERAGE(data.csv!AF274:AF284),$A284," ")</f>
        <v>#DIV/0!</v>
      </c>
      <c r="AC284" t="e">
        <f>IF(AVERAGE(data.csv!AG286:AG288)&lt;$BH$5*AVERAGE(data.csv!AG274:AG284),$A284," ")</f>
        <v>#DIV/0!</v>
      </c>
      <c r="AD284" t="e">
        <f>IF(AVERAGE(data.csv!AH286:AH288)&lt;$BH$5*AVERAGE(data.csv!AH274:AH284),$A284," ")</f>
        <v>#DIV/0!</v>
      </c>
      <c r="AE284" t="str">
        <f>IF(AVERAGE(data.csv!AI286:AI288)&lt;$BH$5*AVERAGE(data.csv!AI274:AI284),$A284," ")</f>
        <v xml:space="preserve"> </v>
      </c>
      <c r="AF284" t="str">
        <f>IF(AVERAGE(data.csv!AJ286:AJ288)&lt;$BH$5*AVERAGE(data.csv!AJ274:AJ284),$A284," ")</f>
        <v xml:space="preserve"> </v>
      </c>
      <c r="AG284" t="str">
        <f>IF(AVERAGE(data.csv!AK286:AK288)&lt;$BH$5*AVERAGE(data.csv!AK274:AK284),$A284," ")</f>
        <v xml:space="preserve"> </v>
      </c>
      <c r="AH284" t="str">
        <f>IF(AVERAGE(data.csv!AL286:AL288)&lt;$BH$5*AVERAGE(data.csv!AL274:AL284),$A284," ")</f>
        <v xml:space="preserve"> </v>
      </c>
      <c r="AI284" t="str">
        <f>IF(AVERAGE(data.csv!AM286:AM288)&lt;$BH$5*AVERAGE(data.csv!AM274:AM284),$A284," ")</f>
        <v xml:space="preserve"> </v>
      </c>
      <c r="AJ284" t="str">
        <f>IF(AVERAGE(data.csv!AN286:AN288)&lt;$BH$5*AVERAGE(data.csv!AN274:AN284),$A284," ")</f>
        <v xml:space="preserve"> </v>
      </c>
      <c r="AK284" t="str">
        <f>IF(AVERAGE(data.csv!AO286:AO288)&lt;$BH$5*AVERAGE(data.csv!AO274:AO284),$A284," ")</f>
        <v xml:space="preserve"> </v>
      </c>
      <c r="AL284" t="str">
        <f>IF(AVERAGE(data.csv!AP286:AP288)&lt;$BH$5*AVERAGE(data.csv!AP274:AP284),$A284," ")</f>
        <v xml:space="preserve"> </v>
      </c>
      <c r="AM284" t="str">
        <f>IF(AVERAGE(data.csv!AQ286:AQ288)&lt;$BH$5*AVERAGE(data.csv!AQ274:AQ284),$A284," ")</f>
        <v xml:space="preserve"> </v>
      </c>
      <c r="AN284" t="str">
        <f>IF(AVERAGE(data.csv!AR286:AR288)&lt;$BH$5*AVERAGE(data.csv!AR274:AR284),$A284," ")</f>
        <v xml:space="preserve"> </v>
      </c>
      <c r="AO284" t="str">
        <f>IF(AVERAGE(data.csv!AS286:AS288)&lt;$BH$5*AVERAGE(data.csv!AS274:AS284),$A284," ")</f>
        <v xml:space="preserve"> </v>
      </c>
      <c r="AP284" t="str">
        <f>IF(AVERAGE(data.csv!AT286:AT288)&lt;$BH$5*AVERAGE(data.csv!AT274:AT284),$A284," ")</f>
        <v xml:space="preserve"> </v>
      </c>
      <c r="AQ284" t="str">
        <f>IF(AVERAGE(data.csv!AU286:AU288)&lt;$BH$5*AVERAGE(data.csv!AU274:AU284),$A284," ")</f>
        <v xml:space="preserve"> </v>
      </c>
      <c r="AR284" t="str">
        <f>IF(AVERAGE(data.csv!AV286:AV288)&lt;$BH$5*AVERAGE(data.csv!AV274:AV284),$A284," ")</f>
        <v xml:space="preserve"> </v>
      </c>
      <c r="AS284" t="str">
        <f>IF(AVERAGE(data.csv!AW286:AW288)&lt;$BH$5*AVERAGE(data.csv!AW274:AW284),$A284," ")</f>
        <v xml:space="preserve"> </v>
      </c>
      <c r="AT284" t="str">
        <f>IF(AVERAGE(data.csv!AX286:AX288)&lt;$BH$5*AVERAGE(data.csv!AX274:AX284),$A284," ")</f>
        <v xml:space="preserve"> </v>
      </c>
      <c r="AU284" t="str">
        <f>IF(AVERAGE(data.csv!AY286:AY288)&lt;$BH$5*AVERAGE(data.csv!AY274:AY284),$A284," ")</f>
        <v xml:space="preserve"> </v>
      </c>
      <c r="AV284" t="str">
        <f>IF(AVERAGE(data.csv!AZ286:AZ288)&lt;$BH$5*AVERAGE(data.csv!AZ274:AZ284),$A284," ")</f>
        <v xml:space="preserve"> </v>
      </c>
      <c r="AW284" t="str">
        <f>IF(AVERAGE(data.csv!BA286:BA288)&lt;$BH$5*AVERAGE(data.csv!BA274:BA284),$A284," ")</f>
        <v xml:space="preserve"> </v>
      </c>
      <c r="AX284" t="str">
        <f>IF(AVERAGE(data.csv!BB286:BB288)&lt;$BH$5*AVERAGE(data.csv!BB274:BB284),$A284," ")</f>
        <v xml:space="preserve"> </v>
      </c>
      <c r="AY284" t="str">
        <f>IF(AVERAGE(data.csv!BC286:BC288)&lt;$BH$5*AVERAGE(data.csv!BC274:BC284),$A284," ")</f>
        <v xml:space="preserve"> </v>
      </c>
      <c r="AZ284" t="str">
        <f>IF(AVERAGE(data.csv!BD286:BD288)&lt;$BH$5*AVERAGE(data.csv!BD274:BD284),$A284," ")</f>
        <v xml:space="preserve"> </v>
      </c>
      <c r="BA284" t="str">
        <f>IF(AVERAGE(data.csv!BE286:BE288)&lt;$BH$5*AVERAGE(data.csv!BE274:BE284),$A284," ")</f>
        <v xml:space="preserve"> </v>
      </c>
      <c r="BB284" t="str">
        <f>IF(AVERAGE(data.csv!BF286:BF288)&lt;$BH$5*AVERAGE(data.csv!BF274:BF284),$A284," ")</f>
        <v xml:space="preserve"> </v>
      </c>
      <c r="BC284" t="str">
        <f>IF(AVERAGE(data.csv!BG286:BG288)&lt;$BH$5*AVERAGE(data.csv!BG274:BG284),$A284," ")</f>
        <v xml:space="preserve"> </v>
      </c>
      <c r="BD284" t="str">
        <f>IF(AVERAGE(data.csv!BH286:BH288)&lt;$BH$5*AVERAGE(data.csv!BH274:BH284),$A284," ")</f>
        <v xml:space="preserve"> </v>
      </c>
      <c r="BE284" t="str">
        <f>IF(AVERAGE(data.csv!BI286:BI288)&lt;$BH$5*AVERAGE(data.csv!BI274:BI284),$A284," ")</f>
        <v xml:space="preserve"> </v>
      </c>
      <c r="BF284" s="16" t="str">
        <f>IF(AVERAGE(data.csv!BJ286:BJ288)&lt;$BH$5*AVERAGE(data.csv!BJ274:BJ284),$A284," ")</f>
        <v xml:space="preserve"> </v>
      </c>
    </row>
    <row r="285" spans="1:58" x14ac:dyDescent="0.3">
      <c r="A285" s="4">
        <f>AVERAGE(data.csv!C285:F285)</f>
        <v>-21.619999999999997</v>
      </c>
      <c r="B285" s="7"/>
      <c r="D285" t="e">
        <f>IF(AVERAGE(data.csv!H287:H289)&lt;$BH$5*AVERAGE(data.csv!H275:H285),$A285," ")</f>
        <v>#DIV/0!</v>
      </c>
      <c r="E285" t="e">
        <f>IF(AVERAGE(data.csv!I287:I289)&lt;$BH$5*AVERAGE(data.csv!I275:I285),$A285," ")</f>
        <v>#DIV/0!</v>
      </c>
      <c r="F285" t="e">
        <f>IF(AVERAGE(data.csv!J287:J289)&lt;$BH$5*AVERAGE(data.csv!J275:J285),$A285," ")</f>
        <v>#DIV/0!</v>
      </c>
      <c r="G285" t="e">
        <f>IF(AVERAGE(data.csv!K287:K289)&lt;$BH$5*AVERAGE(data.csv!K275:K285),$A285," ")</f>
        <v>#DIV/0!</v>
      </c>
      <c r="H285" t="e">
        <f>IF(AVERAGE(data.csv!L287:L289)&lt;$BH$5*AVERAGE(data.csv!L275:L285),$A285," ")</f>
        <v>#DIV/0!</v>
      </c>
      <c r="I285" t="e">
        <f>IF(AVERAGE(data.csv!M287:M289)&lt;$BH$5*AVERAGE(data.csv!M275:M285),$A285," ")</f>
        <v>#DIV/0!</v>
      </c>
      <c r="J285" t="e">
        <f>IF(AVERAGE(data.csv!N287:N289)&lt;$BH$5*AVERAGE(data.csv!N275:N285),$A285," ")</f>
        <v>#DIV/0!</v>
      </c>
      <c r="K285" t="e">
        <f>IF(AVERAGE(data.csv!O287:O289)&lt;$BH$5*AVERAGE(data.csv!O275:O285),$A285," ")</f>
        <v>#DIV/0!</v>
      </c>
      <c r="L285" t="e">
        <f>IF(AVERAGE(data.csv!P287:P289)&lt;$BH$5*AVERAGE(data.csv!P275:P285),$A285," ")</f>
        <v>#DIV/0!</v>
      </c>
      <c r="M285" t="e">
        <f>IF(AVERAGE(data.csv!Q287:Q289)&lt;$BH$5*AVERAGE(data.csv!Q275:Q285),$A285," ")</f>
        <v>#DIV/0!</v>
      </c>
      <c r="N285" t="e">
        <f>IF(AVERAGE(data.csv!R287:R289)&lt;$BH$5*AVERAGE(data.csv!R275:R285),$A285," ")</f>
        <v>#DIV/0!</v>
      </c>
      <c r="O285" t="e">
        <f>IF(AVERAGE(data.csv!S287:S289)&lt;$BH$5*AVERAGE(data.csv!S275:S285),$A285," ")</f>
        <v>#DIV/0!</v>
      </c>
      <c r="P285" t="e">
        <f>IF(AVERAGE(data.csv!T287:T289)&lt;$BH$5*AVERAGE(data.csv!T275:T285),$A285," ")</f>
        <v>#DIV/0!</v>
      </c>
      <c r="Q285" t="e">
        <f>IF(AVERAGE(data.csv!U287:U289)&lt;$BH$5*AVERAGE(data.csv!U275:U285),$A285," ")</f>
        <v>#DIV/0!</v>
      </c>
      <c r="R285" t="e">
        <f>IF(AVERAGE(data.csv!V287:V289)&lt;$BH$5*AVERAGE(data.csv!V275:V285),$A285," ")</f>
        <v>#DIV/0!</v>
      </c>
      <c r="S285" t="e">
        <f>IF(AVERAGE(data.csv!W287:W289)&lt;$BH$5*AVERAGE(data.csv!W275:W285),$A285," ")</f>
        <v>#DIV/0!</v>
      </c>
      <c r="T285" t="e">
        <f>IF(AVERAGE(data.csv!X287:X289)&lt;$BH$5*AVERAGE(data.csv!X275:X285),$A285," ")</f>
        <v>#DIV/0!</v>
      </c>
      <c r="U285" t="e">
        <f>IF(AVERAGE(data.csv!Y287:Y289)&lt;$BH$5*AVERAGE(data.csv!Y275:Y285),$A285," ")</f>
        <v>#DIV/0!</v>
      </c>
      <c r="V285" t="e">
        <f>IF(AVERAGE(data.csv!Z287:Z289)&lt;$BH$5*AVERAGE(data.csv!Z275:Z285),$A285," ")</f>
        <v>#DIV/0!</v>
      </c>
      <c r="W285" t="e">
        <f>IF(AVERAGE(data.csv!AA287:AA289)&lt;$BH$5*AVERAGE(data.csv!AA275:AA285),$A285," ")</f>
        <v>#DIV/0!</v>
      </c>
      <c r="X285" t="e">
        <f>IF(AVERAGE(data.csv!AB287:AB289)&lt;$BH$5*AVERAGE(data.csv!AB275:AB285),$A285," ")</f>
        <v>#DIV/0!</v>
      </c>
      <c r="Y285" t="e">
        <f>IF(AVERAGE(data.csv!AC287:AC289)&lt;$BH$5*AVERAGE(data.csv!AC275:AC285),$A285," ")</f>
        <v>#DIV/0!</v>
      </c>
      <c r="Z285" t="e">
        <f>IF(AVERAGE(data.csv!AD287:AD289)&lt;$BH$5*AVERAGE(data.csv!AD275:AD285),$A285," ")</f>
        <v>#DIV/0!</v>
      </c>
      <c r="AA285" t="e">
        <f>IF(AVERAGE(data.csv!AE287:AE289)&lt;$BH$5*AVERAGE(data.csv!AE275:AE285),$A285," ")</f>
        <v>#DIV/0!</v>
      </c>
      <c r="AB285" t="e">
        <f>IF(AVERAGE(data.csv!AF287:AF289)&lt;$BH$5*AVERAGE(data.csv!AF275:AF285),$A285," ")</f>
        <v>#DIV/0!</v>
      </c>
      <c r="AC285" t="e">
        <f>IF(AVERAGE(data.csv!AG287:AG289)&lt;$BH$5*AVERAGE(data.csv!AG275:AG285),$A285," ")</f>
        <v>#DIV/0!</v>
      </c>
      <c r="AD285" t="e">
        <f>IF(AVERAGE(data.csv!AH287:AH289)&lt;$BH$5*AVERAGE(data.csv!AH275:AH285),$A285," ")</f>
        <v>#DIV/0!</v>
      </c>
      <c r="AE285" t="str">
        <f>IF(AVERAGE(data.csv!AI287:AI289)&lt;$BH$5*AVERAGE(data.csv!AI275:AI285),$A285," ")</f>
        <v xml:space="preserve"> </v>
      </c>
      <c r="AF285" t="str">
        <f>IF(AVERAGE(data.csv!AJ287:AJ289)&lt;$BH$5*AVERAGE(data.csv!AJ275:AJ285),$A285," ")</f>
        <v xml:space="preserve"> </v>
      </c>
      <c r="AG285" t="str">
        <f>IF(AVERAGE(data.csv!AK287:AK289)&lt;$BH$5*AVERAGE(data.csv!AK275:AK285),$A285," ")</f>
        <v xml:space="preserve"> </v>
      </c>
      <c r="AH285" t="str">
        <f>IF(AVERAGE(data.csv!AL287:AL289)&lt;$BH$5*AVERAGE(data.csv!AL275:AL285),$A285," ")</f>
        <v xml:space="preserve"> </v>
      </c>
      <c r="AI285" t="str">
        <f>IF(AVERAGE(data.csv!AM287:AM289)&lt;$BH$5*AVERAGE(data.csv!AM275:AM285),$A285," ")</f>
        <v xml:space="preserve"> </v>
      </c>
      <c r="AJ285" t="str">
        <f>IF(AVERAGE(data.csv!AN287:AN289)&lt;$BH$5*AVERAGE(data.csv!AN275:AN285),$A285," ")</f>
        <v xml:space="preserve"> </v>
      </c>
      <c r="AK285" t="str">
        <f>IF(AVERAGE(data.csv!AO287:AO289)&lt;$BH$5*AVERAGE(data.csv!AO275:AO285),$A285," ")</f>
        <v xml:space="preserve"> </v>
      </c>
      <c r="AL285" t="str">
        <f>IF(AVERAGE(data.csv!AP287:AP289)&lt;$BH$5*AVERAGE(data.csv!AP275:AP285),$A285," ")</f>
        <v xml:space="preserve"> </v>
      </c>
      <c r="AM285" t="str">
        <f>IF(AVERAGE(data.csv!AQ287:AQ289)&lt;$BH$5*AVERAGE(data.csv!AQ275:AQ285),$A285," ")</f>
        <v xml:space="preserve"> </v>
      </c>
      <c r="AN285" t="str">
        <f>IF(AVERAGE(data.csv!AR287:AR289)&lt;$BH$5*AVERAGE(data.csv!AR275:AR285),$A285," ")</f>
        <v xml:space="preserve"> </v>
      </c>
      <c r="AO285" t="str">
        <f>IF(AVERAGE(data.csv!AS287:AS289)&lt;$BH$5*AVERAGE(data.csv!AS275:AS285),$A285," ")</f>
        <v xml:space="preserve"> </v>
      </c>
      <c r="AP285" t="str">
        <f>IF(AVERAGE(data.csv!AT287:AT289)&lt;$BH$5*AVERAGE(data.csv!AT275:AT285),$A285," ")</f>
        <v xml:space="preserve"> </v>
      </c>
      <c r="AQ285" t="str">
        <f>IF(AVERAGE(data.csv!AU287:AU289)&lt;$BH$5*AVERAGE(data.csv!AU275:AU285),$A285," ")</f>
        <v xml:space="preserve"> </v>
      </c>
      <c r="AR285" t="str">
        <f>IF(AVERAGE(data.csv!AV287:AV289)&lt;$BH$5*AVERAGE(data.csv!AV275:AV285),$A285," ")</f>
        <v xml:space="preserve"> </v>
      </c>
      <c r="AS285" t="str">
        <f>IF(AVERAGE(data.csv!AW287:AW289)&lt;$BH$5*AVERAGE(data.csv!AW275:AW285),$A285," ")</f>
        <v xml:space="preserve"> </v>
      </c>
      <c r="AT285" t="str">
        <f>IF(AVERAGE(data.csv!AX287:AX289)&lt;$BH$5*AVERAGE(data.csv!AX275:AX285),$A285," ")</f>
        <v xml:space="preserve"> </v>
      </c>
      <c r="AU285" t="str">
        <f>IF(AVERAGE(data.csv!AY287:AY289)&lt;$BH$5*AVERAGE(data.csv!AY275:AY285),$A285," ")</f>
        <v xml:space="preserve"> </v>
      </c>
      <c r="AV285" t="str">
        <f>IF(AVERAGE(data.csv!AZ287:AZ289)&lt;$BH$5*AVERAGE(data.csv!AZ275:AZ285),$A285," ")</f>
        <v xml:space="preserve"> </v>
      </c>
      <c r="AW285" t="str">
        <f>IF(AVERAGE(data.csv!BA287:BA289)&lt;$BH$5*AVERAGE(data.csv!BA275:BA285),$A285," ")</f>
        <v xml:space="preserve"> </v>
      </c>
      <c r="AX285" t="str">
        <f>IF(AVERAGE(data.csv!BB287:BB289)&lt;$BH$5*AVERAGE(data.csv!BB275:BB285),$A285," ")</f>
        <v xml:space="preserve"> </v>
      </c>
      <c r="AY285" t="str">
        <f>IF(AVERAGE(data.csv!BC287:BC289)&lt;$BH$5*AVERAGE(data.csv!BC275:BC285),$A285," ")</f>
        <v xml:space="preserve"> </v>
      </c>
      <c r="AZ285" t="str">
        <f>IF(AVERAGE(data.csv!BD287:BD289)&lt;$BH$5*AVERAGE(data.csv!BD275:BD285),$A285," ")</f>
        <v xml:space="preserve"> </v>
      </c>
      <c r="BA285" t="str">
        <f>IF(AVERAGE(data.csv!BE287:BE289)&lt;$BH$5*AVERAGE(data.csv!BE275:BE285),$A285," ")</f>
        <v xml:space="preserve"> </v>
      </c>
      <c r="BB285" t="str">
        <f>IF(AVERAGE(data.csv!BF287:BF289)&lt;$BH$5*AVERAGE(data.csv!BF275:BF285),$A285," ")</f>
        <v xml:space="preserve"> </v>
      </c>
      <c r="BC285" t="str">
        <f>IF(AVERAGE(data.csv!BG287:BG289)&lt;$BH$5*AVERAGE(data.csv!BG275:BG285),$A285," ")</f>
        <v xml:space="preserve"> </v>
      </c>
      <c r="BD285" t="str">
        <f>IF(AVERAGE(data.csv!BH287:BH289)&lt;$BH$5*AVERAGE(data.csv!BH275:BH285),$A285," ")</f>
        <v xml:space="preserve"> </v>
      </c>
      <c r="BE285" t="str">
        <f>IF(AVERAGE(data.csv!BI287:BI289)&lt;$BH$5*AVERAGE(data.csv!BI275:BI285),$A285," ")</f>
        <v xml:space="preserve"> </v>
      </c>
      <c r="BF285" s="16" t="str">
        <f>IF(AVERAGE(data.csv!BJ287:BJ289)&lt;$BH$5*AVERAGE(data.csv!BJ275:BJ285),$A285," ")</f>
        <v xml:space="preserve"> </v>
      </c>
    </row>
    <row r="286" spans="1:58" x14ac:dyDescent="0.3">
      <c r="A286" s="4">
        <f>AVERAGE(data.csv!C286:F286)</f>
        <v>-21.64</v>
      </c>
      <c r="B286" s="7"/>
      <c r="D286" t="e">
        <f>IF(AVERAGE(data.csv!H288:H290)&lt;$BH$5*AVERAGE(data.csv!H276:H286),$A286," ")</f>
        <v>#DIV/0!</v>
      </c>
      <c r="E286" t="e">
        <f>IF(AVERAGE(data.csv!I288:I290)&lt;$BH$5*AVERAGE(data.csv!I276:I286),$A286," ")</f>
        <v>#DIV/0!</v>
      </c>
      <c r="F286" t="e">
        <f>IF(AVERAGE(data.csv!J288:J290)&lt;$BH$5*AVERAGE(data.csv!J276:J286),$A286," ")</f>
        <v>#DIV/0!</v>
      </c>
      <c r="G286" t="e">
        <f>IF(AVERAGE(data.csv!K288:K290)&lt;$BH$5*AVERAGE(data.csv!K276:K286),$A286," ")</f>
        <v>#DIV/0!</v>
      </c>
      <c r="H286" t="e">
        <f>IF(AVERAGE(data.csv!L288:L290)&lt;$BH$5*AVERAGE(data.csv!L276:L286),$A286," ")</f>
        <v>#DIV/0!</v>
      </c>
      <c r="I286" t="e">
        <f>IF(AVERAGE(data.csv!M288:M290)&lt;$BH$5*AVERAGE(data.csv!M276:M286),$A286," ")</f>
        <v>#DIV/0!</v>
      </c>
      <c r="J286" t="e">
        <f>IF(AVERAGE(data.csv!N288:N290)&lt;$BH$5*AVERAGE(data.csv!N276:N286),$A286," ")</f>
        <v>#DIV/0!</v>
      </c>
      <c r="K286" t="e">
        <f>IF(AVERAGE(data.csv!O288:O290)&lt;$BH$5*AVERAGE(data.csv!O276:O286),$A286," ")</f>
        <v>#DIV/0!</v>
      </c>
      <c r="L286" t="e">
        <f>IF(AVERAGE(data.csv!P288:P290)&lt;$BH$5*AVERAGE(data.csv!P276:P286),$A286," ")</f>
        <v>#DIV/0!</v>
      </c>
      <c r="M286" t="e">
        <f>IF(AVERAGE(data.csv!Q288:Q290)&lt;$BH$5*AVERAGE(data.csv!Q276:Q286),$A286," ")</f>
        <v>#DIV/0!</v>
      </c>
      <c r="N286" t="e">
        <f>IF(AVERAGE(data.csv!R288:R290)&lt;$BH$5*AVERAGE(data.csv!R276:R286),$A286," ")</f>
        <v>#DIV/0!</v>
      </c>
      <c r="O286" t="e">
        <f>IF(AVERAGE(data.csv!S288:S290)&lt;$BH$5*AVERAGE(data.csv!S276:S286),$A286," ")</f>
        <v>#DIV/0!</v>
      </c>
      <c r="P286" t="e">
        <f>IF(AVERAGE(data.csv!T288:T290)&lt;$BH$5*AVERAGE(data.csv!T276:T286),$A286," ")</f>
        <v>#DIV/0!</v>
      </c>
      <c r="Q286" t="e">
        <f>IF(AVERAGE(data.csv!U288:U290)&lt;$BH$5*AVERAGE(data.csv!U276:U286),$A286," ")</f>
        <v>#DIV/0!</v>
      </c>
      <c r="R286" t="e">
        <f>IF(AVERAGE(data.csv!V288:V290)&lt;$BH$5*AVERAGE(data.csv!V276:V286),$A286," ")</f>
        <v>#DIV/0!</v>
      </c>
      <c r="S286" t="e">
        <f>IF(AVERAGE(data.csv!W288:W290)&lt;$BH$5*AVERAGE(data.csv!W276:W286),$A286," ")</f>
        <v>#DIV/0!</v>
      </c>
      <c r="T286" t="e">
        <f>IF(AVERAGE(data.csv!X288:X290)&lt;$BH$5*AVERAGE(data.csv!X276:X286),$A286," ")</f>
        <v>#DIV/0!</v>
      </c>
      <c r="U286" t="e">
        <f>IF(AVERAGE(data.csv!Y288:Y290)&lt;$BH$5*AVERAGE(data.csv!Y276:Y286),$A286," ")</f>
        <v>#DIV/0!</v>
      </c>
      <c r="V286" t="e">
        <f>IF(AVERAGE(data.csv!Z288:Z290)&lt;$BH$5*AVERAGE(data.csv!Z276:Z286),$A286," ")</f>
        <v>#DIV/0!</v>
      </c>
      <c r="W286" t="e">
        <f>IF(AVERAGE(data.csv!AA288:AA290)&lt;$BH$5*AVERAGE(data.csv!AA276:AA286),$A286," ")</f>
        <v>#DIV/0!</v>
      </c>
      <c r="X286" t="e">
        <f>IF(AVERAGE(data.csv!AB288:AB290)&lt;$BH$5*AVERAGE(data.csv!AB276:AB286),$A286," ")</f>
        <v>#DIV/0!</v>
      </c>
      <c r="Y286" t="e">
        <f>IF(AVERAGE(data.csv!AC288:AC290)&lt;$BH$5*AVERAGE(data.csv!AC276:AC286),$A286," ")</f>
        <v>#DIV/0!</v>
      </c>
      <c r="Z286" t="e">
        <f>IF(AVERAGE(data.csv!AD288:AD290)&lt;$BH$5*AVERAGE(data.csv!AD276:AD286),$A286," ")</f>
        <v>#DIV/0!</v>
      </c>
      <c r="AA286" t="e">
        <f>IF(AVERAGE(data.csv!AE288:AE290)&lt;$BH$5*AVERAGE(data.csv!AE276:AE286),$A286," ")</f>
        <v>#DIV/0!</v>
      </c>
      <c r="AB286" t="e">
        <f>IF(AVERAGE(data.csv!AF288:AF290)&lt;$BH$5*AVERAGE(data.csv!AF276:AF286),$A286," ")</f>
        <v>#DIV/0!</v>
      </c>
      <c r="AC286" t="e">
        <f>IF(AVERAGE(data.csv!AG288:AG290)&lt;$BH$5*AVERAGE(data.csv!AG276:AG286),$A286," ")</f>
        <v>#DIV/0!</v>
      </c>
      <c r="AD286" t="e">
        <f>IF(AVERAGE(data.csv!AH288:AH290)&lt;$BH$5*AVERAGE(data.csv!AH276:AH286),$A286," ")</f>
        <v>#DIV/0!</v>
      </c>
      <c r="AE286" t="str">
        <f>IF(AVERAGE(data.csv!AI288:AI290)&lt;$BH$5*AVERAGE(data.csv!AI276:AI286),$A286," ")</f>
        <v xml:space="preserve"> </v>
      </c>
      <c r="AF286" t="str">
        <f>IF(AVERAGE(data.csv!AJ288:AJ290)&lt;$BH$5*AVERAGE(data.csv!AJ276:AJ286),$A286," ")</f>
        <v xml:space="preserve"> </v>
      </c>
      <c r="AG286" t="str">
        <f>IF(AVERAGE(data.csv!AK288:AK290)&lt;$BH$5*AVERAGE(data.csv!AK276:AK286),$A286," ")</f>
        <v xml:space="preserve"> </v>
      </c>
      <c r="AH286" t="str">
        <f>IF(AVERAGE(data.csv!AL288:AL290)&lt;$BH$5*AVERAGE(data.csv!AL276:AL286),$A286," ")</f>
        <v xml:space="preserve"> </v>
      </c>
      <c r="AI286" t="str">
        <f>IF(AVERAGE(data.csv!AM288:AM290)&lt;$BH$5*AVERAGE(data.csv!AM276:AM286),$A286," ")</f>
        <v xml:space="preserve"> </v>
      </c>
      <c r="AJ286" t="str">
        <f>IF(AVERAGE(data.csv!AN288:AN290)&lt;$BH$5*AVERAGE(data.csv!AN276:AN286),$A286," ")</f>
        <v xml:space="preserve"> </v>
      </c>
      <c r="AK286" t="str">
        <f>IF(AVERAGE(data.csv!AO288:AO290)&lt;$BH$5*AVERAGE(data.csv!AO276:AO286),$A286," ")</f>
        <v xml:space="preserve"> </v>
      </c>
      <c r="AL286" t="str">
        <f>IF(AVERAGE(data.csv!AP288:AP290)&lt;$BH$5*AVERAGE(data.csv!AP276:AP286),$A286," ")</f>
        <v xml:space="preserve"> </v>
      </c>
      <c r="AM286" t="str">
        <f>IF(AVERAGE(data.csv!AQ288:AQ290)&lt;$BH$5*AVERAGE(data.csv!AQ276:AQ286),$A286," ")</f>
        <v xml:space="preserve"> </v>
      </c>
      <c r="AN286" t="str">
        <f>IF(AVERAGE(data.csv!AR288:AR290)&lt;$BH$5*AVERAGE(data.csv!AR276:AR286),$A286," ")</f>
        <v xml:space="preserve"> </v>
      </c>
      <c r="AO286" t="str">
        <f>IF(AVERAGE(data.csv!AS288:AS290)&lt;$BH$5*AVERAGE(data.csv!AS276:AS286),$A286," ")</f>
        <v xml:space="preserve"> </v>
      </c>
      <c r="AP286" t="str">
        <f>IF(AVERAGE(data.csv!AT288:AT290)&lt;$BH$5*AVERAGE(data.csv!AT276:AT286),$A286," ")</f>
        <v xml:space="preserve"> </v>
      </c>
      <c r="AQ286" t="str">
        <f>IF(AVERAGE(data.csv!AU288:AU290)&lt;$BH$5*AVERAGE(data.csv!AU276:AU286),$A286," ")</f>
        <v xml:space="preserve"> </v>
      </c>
      <c r="AR286" t="str">
        <f>IF(AVERAGE(data.csv!AV288:AV290)&lt;$BH$5*AVERAGE(data.csv!AV276:AV286),$A286," ")</f>
        <v xml:space="preserve"> </v>
      </c>
      <c r="AS286" t="str">
        <f>IF(AVERAGE(data.csv!AW288:AW290)&lt;$BH$5*AVERAGE(data.csv!AW276:AW286),$A286," ")</f>
        <v xml:space="preserve"> </v>
      </c>
      <c r="AT286" t="str">
        <f>IF(AVERAGE(data.csv!AX288:AX290)&lt;$BH$5*AVERAGE(data.csv!AX276:AX286),$A286," ")</f>
        <v xml:space="preserve"> </v>
      </c>
      <c r="AU286" t="str">
        <f>IF(AVERAGE(data.csv!AY288:AY290)&lt;$BH$5*AVERAGE(data.csv!AY276:AY286),$A286," ")</f>
        <v xml:space="preserve"> </v>
      </c>
      <c r="AV286" t="str">
        <f>IF(AVERAGE(data.csv!AZ288:AZ290)&lt;$BH$5*AVERAGE(data.csv!AZ276:AZ286),$A286," ")</f>
        <v xml:space="preserve"> </v>
      </c>
      <c r="AW286" t="str">
        <f>IF(AVERAGE(data.csv!BA288:BA290)&lt;$BH$5*AVERAGE(data.csv!BA276:BA286),$A286," ")</f>
        <v xml:space="preserve"> </v>
      </c>
      <c r="AX286" t="str">
        <f>IF(AVERAGE(data.csv!BB288:BB290)&lt;$BH$5*AVERAGE(data.csv!BB276:BB286),$A286," ")</f>
        <v xml:space="preserve"> </v>
      </c>
      <c r="AY286" t="str">
        <f>IF(AVERAGE(data.csv!BC288:BC290)&lt;$BH$5*AVERAGE(data.csv!BC276:BC286),$A286," ")</f>
        <v xml:space="preserve"> </v>
      </c>
      <c r="AZ286" t="str">
        <f>IF(AVERAGE(data.csv!BD288:BD290)&lt;$BH$5*AVERAGE(data.csv!BD276:BD286),$A286," ")</f>
        <v xml:space="preserve"> </v>
      </c>
      <c r="BA286" t="str">
        <f>IF(AVERAGE(data.csv!BE288:BE290)&lt;$BH$5*AVERAGE(data.csv!BE276:BE286),$A286," ")</f>
        <v xml:space="preserve"> </v>
      </c>
      <c r="BB286" t="str">
        <f>IF(AVERAGE(data.csv!BF288:BF290)&lt;$BH$5*AVERAGE(data.csv!BF276:BF286),$A286," ")</f>
        <v xml:space="preserve"> </v>
      </c>
      <c r="BC286" t="str">
        <f>IF(AVERAGE(data.csv!BG288:BG290)&lt;$BH$5*AVERAGE(data.csv!BG276:BG286),$A286," ")</f>
        <v xml:space="preserve"> </v>
      </c>
      <c r="BD286" t="str">
        <f>IF(AVERAGE(data.csv!BH288:BH290)&lt;$BH$5*AVERAGE(data.csv!BH276:BH286),$A286," ")</f>
        <v xml:space="preserve"> </v>
      </c>
      <c r="BE286" t="str">
        <f>IF(AVERAGE(data.csv!BI288:BI290)&lt;$BH$5*AVERAGE(data.csv!BI276:BI286),$A286," ")</f>
        <v xml:space="preserve"> </v>
      </c>
      <c r="BF286" s="16" t="str">
        <f>IF(AVERAGE(data.csv!BJ288:BJ290)&lt;$BH$5*AVERAGE(data.csv!BJ276:BJ286),$A286," ")</f>
        <v xml:space="preserve"> </v>
      </c>
    </row>
    <row r="287" spans="1:58" x14ac:dyDescent="0.3">
      <c r="A287" s="4">
        <f>AVERAGE(data.csv!C287:F287)</f>
        <v>-21.67</v>
      </c>
      <c r="B287" s="7"/>
      <c r="D287" t="e">
        <f>IF(AVERAGE(data.csv!H289:H291)&lt;$BH$5*AVERAGE(data.csv!H277:H287),$A287," ")</f>
        <v>#DIV/0!</v>
      </c>
      <c r="E287" t="e">
        <f>IF(AVERAGE(data.csv!I289:I291)&lt;$BH$5*AVERAGE(data.csv!I277:I287),$A287," ")</f>
        <v>#DIV/0!</v>
      </c>
      <c r="F287" t="e">
        <f>IF(AVERAGE(data.csv!J289:J291)&lt;$BH$5*AVERAGE(data.csv!J277:J287),$A287," ")</f>
        <v>#DIV/0!</v>
      </c>
      <c r="G287" t="e">
        <f>IF(AVERAGE(data.csv!K289:K291)&lt;$BH$5*AVERAGE(data.csv!K277:K287),$A287," ")</f>
        <v>#DIV/0!</v>
      </c>
      <c r="H287" t="e">
        <f>IF(AVERAGE(data.csv!L289:L291)&lt;$BH$5*AVERAGE(data.csv!L277:L287),$A287," ")</f>
        <v>#DIV/0!</v>
      </c>
      <c r="I287" t="e">
        <f>IF(AVERAGE(data.csv!M289:M291)&lt;$BH$5*AVERAGE(data.csv!M277:M287),$A287," ")</f>
        <v>#DIV/0!</v>
      </c>
      <c r="J287" t="e">
        <f>IF(AVERAGE(data.csv!N289:N291)&lt;$BH$5*AVERAGE(data.csv!N277:N287),$A287," ")</f>
        <v>#DIV/0!</v>
      </c>
      <c r="K287" t="e">
        <f>IF(AVERAGE(data.csv!O289:O291)&lt;$BH$5*AVERAGE(data.csv!O277:O287),$A287," ")</f>
        <v>#DIV/0!</v>
      </c>
      <c r="L287" t="e">
        <f>IF(AVERAGE(data.csv!P289:P291)&lt;$BH$5*AVERAGE(data.csv!P277:P287),$A287," ")</f>
        <v>#DIV/0!</v>
      </c>
      <c r="M287" t="e">
        <f>IF(AVERAGE(data.csv!Q289:Q291)&lt;$BH$5*AVERAGE(data.csv!Q277:Q287),$A287," ")</f>
        <v>#DIV/0!</v>
      </c>
      <c r="N287" t="e">
        <f>IF(AVERAGE(data.csv!R289:R291)&lt;$BH$5*AVERAGE(data.csv!R277:R287),$A287," ")</f>
        <v>#DIV/0!</v>
      </c>
      <c r="O287" t="e">
        <f>IF(AVERAGE(data.csv!S289:S291)&lt;$BH$5*AVERAGE(data.csv!S277:S287),$A287," ")</f>
        <v>#DIV/0!</v>
      </c>
      <c r="P287" t="e">
        <f>IF(AVERAGE(data.csv!T289:T291)&lt;$BH$5*AVERAGE(data.csv!T277:T287),$A287," ")</f>
        <v>#DIV/0!</v>
      </c>
      <c r="Q287" t="e">
        <f>IF(AVERAGE(data.csv!U289:U291)&lt;$BH$5*AVERAGE(data.csv!U277:U287),$A287," ")</f>
        <v>#DIV/0!</v>
      </c>
      <c r="R287" t="e">
        <f>IF(AVERAGE(data.csv!V289:V291)&lt;$BH$5*AVERAGE(data.csv!V277:V287),$A287," ")</f>
        <v>#DIV/0!</v>
      </c>
      <c r="S287" t="e">
        <f>IF(AVERAGE(data.csv!W289:W291)&lt;$BH$5*AVERAGE(data.csv!W277:W287),$A287," ")</f>
        <v>#DIV/0!</v>
      </c>
      <c r="T287" t="e">
        <f>IF(AVERAGE(data.csv!X289:X291)&lt;$BH$5*AVERAGE(data.csv!X277:X287),$A287," ")</f>
        <v>#DIV/0!</v>
      </c>
      <c r="U287" t="e">
        <f>IF(AVERAGE(data.csv!Y289:Y291)&lt;$BH$5*AVERAGE(data.csv!Y277:Y287),$A287," ")</f>
        <v>#DIV/0!</v>
      </c>
      <c r="V287" t="e">
        <f>IF(AVERAGE(data.csv!Z289:Z291)&lt;$BH$5*AVERAGE(data.csv!Z277:Z287),$A287," ")</f>
        <v>#DIV/0!</v>
      </c>
      <c r="W287" t="e">
        <f>IF(AVERAGE(data.csv!AA289:AA291)&lt;$BH$5*AVERAGE(data.csv!AA277:AA287),$A287," ")</f>
        <v>#DIV/0!</v>
      </c>
      <c r="X287" t="e">
        <f>IF(AVERAGE(data.csv!AB289:AB291)&lt;$BH$5*AVERAGE(data.csv!AB277:AB287),$A287," ")</f>
        <v>#DIV/0!</v>
      </c>
      <c r="Y287" t="e">
        <f>IF(AVERAGE(data.csv!AC289:AC291)&lt;$BH$5*AVERAGE(data.csv!AC277:AC287),$A287," ")</f>
        <v>#DIV/0!</v>
      </c>
      <c r="Z287" t="e">
        <f>IF(AVERAGE(data.csv!AD289:AD291)&lt;$BH$5*AVERAGE(data.csv!AD277:AD287),$A287," ")</f>
        <v>#DIV/0!</v>
      </c>
      <c r="AA287" t="e">
        <f>IF(AVERAGE(data.csv!AE289:AE291)&lt;$BH$5*AVERAGE(data.csv!AE277:AE287),$A287," ")</f>
        <v>#DIV/0!</v>
      </c>
      <c r="AB287" t="e">
        <f>IF(AVERAGE(data.csv!AF289:AF291)&lt;$BH$5*AVERAGE(data.csv!AF277:AF287),$A287," ")</f>
        <v>#DIV/0!</v>
      </c>
      <c r="AC287" t="e">
        <f>IF(AVERAGE(data.csv!AG289:AG291)&lt;$BH$5*AVERAGE(data.csv!AG277:AG287),$A287," ")</f>
        <v>#DIV/0!</v>
      </c>
      <c r="AD287" t="e">
        <f>IF(AVERAGE(data.csv!AH289:AH291)&lt;$BH$5*AVERAGE(data.csv!AH277:AH287),$A287," ")</f>
        <v>#DIV/0!</v>
      </c>
      <c r="AE287" t="str">
        <f>IF(AVERAGE(data.csv!AI289:AI291)&lt;$BH$5*AVERAGE(data.csv!AI277:AI287),$A287," ")</f>
        <v xml:space="preserve"> </v>
      </c>
      <c r="AF287" t="str">
        <f>IF(AVERAGE(data.csv!AJ289:AJ291)&lt;$BH$5*AVERAGE(data.csv!AJ277:AJ287),$A287," ")</f>
        <v xml:space="preserve"> </v>
      </c>
      <c r="AG287" t="str">
        <f>IF(AVERAGE(data.csv!AK289:AK291)&lt;$BH$5*AVERAGE(data.csv!AK277:AK287),$A287," ")</f>
        <v xml:space="preserve"> </v>
      </c>
      <c r="AH287" t="str">
        <f>IF(AVERAGE(data.csv!AL289:AL291)&lt;$BH$5*AVERAGE(data.csv!AL277:AL287),$A287," ")</f>
        <v xml:space="preserve"> </v>
      </c>
      <c r="AI287" t="str">
        <f>IF(AVERAGE(data.csv!AM289:AM291)&lt;$BH$5*AVERAGE(data.csv!AM277:AM287),$A287," ")</f>
        <v xml:space="preserve"> </v>
      </c>
      <c r="AJ287" t="str">
        <f>IF(AVERAGE(data.csv!AN289:AN291)&lt;$BH$5*AVERAGE(data.csv!AN277:AN287),$A287," ")</f>
        <v xml:space="preserve"> </v>
      </c>
      <c r="AK287" t="str">
        <f>IF(AVERAGE(data.csv!AO289:AO291)&lt;$BH$5*AVERAGE(data.csv!AO277:AO287),$A287," ")</f>
        <v xml:space="preserve"> </v>
      </c>
      <c r="AL287" t="str">
        <f>IF(AVERAGE(data.csv!AP289:AP291)&lt;$BH$5*AVERAGE(data.csv!AP277:AP287),$A287," ")</f>
        <v xml:space="preserve"> </v>
      </c>
      <c r="AM287" t="str">
        <f>IF(AVERAGE(data.csv!AQ289:AQ291)&lt;$BH$5*AVERAGE(data.csv!AQ277:AQ287),$A287," ")</f>
        <v xml:space="preserve"> </v>
      </c>
      <c r="AN287" t="str">
        <f>IF(AVERAGE(data.csv!AR289:AR291)&lt;$BH$5*AVERAGE(data.csv!AR277:AR287),$A287," ")</f>
        <v xml:space="preserve"> </v>
      </c>
      <c r="AO287" t="str">
        <f>IF(AVERAGE(data.csv!AS289:AS291)&lt;$BH$5*AVERAGE(data.csv!AS277:AS287),$A287," ")</f>
        <v xml:space="preserve"> </v>
      </c>
      <c r="AP287" t="str">
        <f>IF(AVERAGE(data.csv!AT289:AT291)&lt;$BH$5*AVERAGE(data.csv!AT277:AT287),$A287," ")</f>
        <v xml:space="preserve"> </v>
      </c>
      <c r="AQ287" t="str">
        <f>IF(AVERAGE(data.csv!AU289:AU291)&lt;$BH$5*AVERAGE(data.csv!AU277:AU287),$A287," ")</f>
        <v xml:space="preserve"> </v>
      </c>
      <c r="AR287" t="str">
        <f>IF(AVERAGE(data.csv!AV289:AV291)&lt;$BH$5*AVERAGE(data.csv!AV277:AV287),$A287," ")</f>
        <v xml:space="preserve"> </v>
      </c>
      <c r="AS287" t="str">
        <f>IF(AVERAGE(data.csv!AW289:AW291)&lt;$BH$5*AVERAGE(data.csv!AW277:AW287),$A287," ")</f>
        <v xml:space="preserve"> </v>
      </c>
      <c r="AT287" t="str">
        <f>IF(AVERAGE(data.csv!AX289:AX291)&lt;$BH$5*AVERAGE(data.csv!AX277:AX287),$A287," ")</f>
        <v xml:space="preserve"> </v>
      </c>
      <c r="AU287" t="str">
        <f>IF(AVERAGE(data.csv!AY289:AY291)&lt;$BH$5*AVERAGE(data.csv!AY277:AY287),$A287," ")</f>
        <v xml:space="preserve"> </v>
      </c>
      <c r="AV287" t="str">
        <f>IF(AVERAGE(data.csv!AZ289:AZ291)&lt;$BH$5*AVERAGE(data.csv!AZ277:AZ287),$A287," ")</f>
        <v xml:space="preserve"> </v>
      </c>
      <c r="AW287" t="str">
        <f>IF(AVERAGE(data.csv!BA289:BA291)&lt;$BH$5*AVERAGE(data.csv!BA277:BA287),$A287," ")</f>
        <v xml:space="preserve"> </v>
      </c>
      <c r="AX287" t="str">
        <f>IF(AVERAGE(data.csv!BB289:BB291)&lt;$BH$5*AVERAGE(data.csv!BB277:BB287),$A287," ")</f>
        <v xml:space="preserve"> </v>
      </c>
      <c r="AY287" t="str">
        <f>IF(AVERAGE(data.csv!BC289:BC291)&lt;$BH$5*AVERAGE(data.csv!BC277:BC287),$A287," ")</f>
        <v xml:space="preserve"> </v>
      </c>
      <c r="AZ287" t="str">
        <f>IF(AVERAGE(data.csv!BD289:BD291)&lt;$BH$5*AVERAGE(data.csv!BD277:BD287),$A287," ")</f>
        <v xml:space="preserve"> </v>
      </c>
      <c r="BA287" t="str">
        <f>IF(AVERAGE(data.csv!BE289:BE291)&lt;$BH$5*AVERAGE(data.csv!BE277:BE287),$A287," ")</f>
        <v xml:space="preserve"> </v>
      </c>
      <c r="BB287" t="str">
        <f>IF(AVERAGE(data.csv!BF289:BF291)&lt;$BH$5*AVERAGE(data.csv!BF277:BF287),$A287," ")</f>
        <v xml:space="preserve"> </v>
      </c>
      <c r="BC287" t="str">
        <f>IF(AVERAGE(data.csv!BG289:BG291)&lt;$BH$5*AVERAGE(data.csv!BG277:BG287),$A287," ")</f>
        <v xml:space="preserve"> </v>
      </c>
      <c r="BD287" t="str">
        <f>IF(AVERAGE(data.csv!BH289:BH291)&lt;$BH$5*AVERAGE(data.csv!BH277:BH287),$A287," ")</f>
        <v xml:space="preserve"> </v>
      </c>
      <c r="BE287" t="str">
        <f>IF(AVERAGE(data.csv!BI289:BI291)&lt;$BH$5*AVERAGE(data.csv!BI277:BI287),$A287," ")</f>
        <v xml:space="preserve"> </v>
      </c>
      <c r="BF287" s="16" t="str">
        <f>IF(AVERAGE(data.csv!BJ289:BJ291)&lt;$BH$5*AVERAGE(data.csv!BJ277:BJ287),$A287," ")</f>
        <v xml:space="preserve"> </v>
      </c>
    </row>
    <row r="288" spans="1:58" x14ac:dyDescent="0.3">
      <c r="A288" s="4">
        <f>AVERAGE(data.csv!C288:F288)</f>
        <v>-21.71</v>
      </c>
      <c r="B288" s="7"/>
      <c r="D288" t="e">
        <f>IF(AVERAGE(data.csv!H290:H292)&lt;$BH$5*AVERAGE(data.csv!H278:H288),$A288," ")</f>
        <v>#DIV/0!</v>
      </c>
      <c r="E288" t="e">
        <f>IF(AVERAGE(data.csv!I290:I292)&lt;$BH$5*AVERAGE(data.csv!I278:I288),$A288," ")</f>
        <v>#DIV/0!</v>
      </c>
      <c r="F288" t="e">
        <f>IF(AVERAGE(data.csv!J290:J292)&lt;$BH$5*AVERAGE(data.csv!J278:J288),$A288," ")</f>
        <v>#DIV/0!</v>
      </c>
      <c r="G288" t="e">
        <f>IF(AVERAGE(data.csv!K290:K292)&lt;$BH$5*AVERAGE(data.csv!K278:K288),$A288," ")</f>
        <v>#DIV/0!</v>
      </c>
      <c r="H288" t="e">
        <f>IF(AVERAGE(data.csv!L290:L292)&lt;$BH$5*AVERAGE(data.csv!L278:L288),$A288," ")</f>
        <v>#DIV/0!</v>
      </c>
      <c r="I288" t="e">
        <f>IF(AVERAGE(data.csv!M290:M292)&lt;$BH$5*AVERAGE(data.csv!M278:M288),$A288," ")</f>
        <v>#DIV/0!</v>
      </c>
      <c r="J288" t="e">
        <f>IF(AVERAGE(data.csv!N290:N292)&lt;$BH$5*AVERAGE(data.csv!N278:N288),$A288," ")</f>
        <v>#DIV/0!</v>
      </c>
      <c r="K288" t="e">
        <f>IF(AVERAGE(data.csv!O290:O292)&lt;$BH$5*AVERAGE(data.csv!O278:O288),$A288," ")</f>
        <v>#DIV/0!</v>
      </c>
      <c r="L288" t="e">
        <f>IF(AVERAGE(data.csv!P290:P292)&lt;$BH$5*AVERAGE(data.csv!P278:P288),$A288," ")</f>
        <v>#DIV/0!</v>
      </c>
      <c r="M288" t="e">
        <f>IF(AVERAGE(data.csv!Q290:Q292)&lt;$BH$5*AVERAGE(data.csv!Q278:Q288),$A288," ")</f>
        <v>#DIV/0!</v>
      </c>
      <c r="N288" t="e">
        <f>IF(AVERAGE(data.csv!R290:R292)&lt;$BH$5*AVERAGE(data.csv!R278:R288),$A288," ")</f>
        <v>#DIV/0!</v>
      </c>
      <c r="O288" t="e">
        <f>IF(AVERAGE(data.csv!S290:S292)&lt;$BH$5*AVERAGE(data.csv!S278:S288),$A288," ")</f>
        <v>#DIV/0!</v>
      </c>
      <c r="P288" t="e">
        <f>IF(AVERAGE(data.csv!T290:T292)&lt;$BH$5*AVERAGE(data.csv!T278:T288),$A288," ")</f>
        <v>#DIV/0!</v>
      </c>
      <c r="Q288" t="e">
        <f>IF(AVERAGE(data.csv!U290:U292)&lt;$BH$5*AVERAGE(data.csv!U278:U288),$A288," ")</f>
        <v>#DIV/0!</v>
      </c>
      <c r="R288" t="e">
        <f>IF(AVERAGE(data.csv!V290:V292)&lt;$BH$5*AVERAGE(data.csv!V278:V288),$A288," ")</f>
        <v>#DIV/0!</v>
      </c>
      <c r="S288" t="e">
        <f>IF(AVERAGE(data.csv!W290:W292)&lt;$BH$5*AVERAGE(data.csv!W278:W288),$A288," ")</f>
        <v>#DIV/0!</v>
      </c>
      <c r="T288" t="e">
        <f>IF(AVERAGE(data.csv!X290:X292)&lt;$BH$5*AVERAGE(data.csv!X278:X288),$A288," ")</f>
        <v>#DIV/0!</v>
      </c>
      <c r="U288" t="e">
        <f>IF(AVERAGE(data.csv!Y290:Y292)&lt;$BH$5*AVERAGE(data.csv!Y278:Y288),$A288," ")</f>
        <v>#DIV/0!</v>
      </c>
      <c r="V288" t="e">
        <f>IF(AVERAGE(data.csv!Z290:Z292)&lt;$BH$5*AVERAGE(data.csv!Z278:Z288),$A288," ")</f>
        <v>#DIV/0!</v>
      </c>
      <c r="W288" t="e">
        <f>IF(AVERAGE(data.csv!AA290:AA292)&lt;$BH$5*AVERAGE(data.csv!AA278:AA288),$A288," ")</f>
        <v>#DIV/0!</v>
      </c>
      <c r="X288" t="e">
        <f>IF(AVERAGE(data.csv!AB290:AB292)&lt;$BH$5*AVERAGE(data.csv!AB278:AB288),$A288," ")</f>
        <v>#DIV/0!</v>
      </c>
      <c r="Y288" t="e">
        <f>IF(AVERAGE(data.csv!AC290:AC292)&lt;$BH$5*AVERAGE(data.csv!AC278:AC288),$A288," ")</f>
        <v>#DIV/0!</v>
      </c>
      <c r="Z288" t="e">
        <f>IF(AVERAGE(data.csv!AD290:AD292)&lt;$BH$5*AVERAGE(data.csv!AD278:AD288),$A288," ")</f>
        <v>#DIV/0!</v>
      </c>
      <c r="AA288" t="e">
        <f>IF(AVERAGE(data.csv!AE290:AE292)&lt;$BH$5*AVERAGE(data.csv!AE278:AE288),$A288," ")</f>
        <v>#DIV/0!</v>
      </c>
      <c r="AB288" t="e">
        <f>IF(AVERAGE(data.csv!AF290:AF292)&lt;$BH$5*AVERAGE(data.csv!AF278:AF288),$A288," ")</f>
        <v>#DIV/0!</v>
      </c>
      <c r="AC288" t="e">
        <f>IF(AVERAGE(data.csv!AG290:AG292)&lt;$BH$5*AVERAGE(data.csv!AG278:AG288),$A288," ")</f>
        <v>#DIV/0!</v>
      </c>
      <c r="AD288" t="e">
        <f>IF(AVERAGE(data.csv!AH290:AH292)&lt;$BH$5*AVERAGE(data.csv!AH278:AH288),$A288," ")</f>
        <v>#DIV/0!</v>
      </c>
      <c r="AE288" t="str">
        <f>IF(AVERAGE(data.csv!AI290:AI292)&lt;$BH$5*AVERAGE(data.csv!AI278:AI288),$A288," ")</f>
        <v xml:space="preserve"> </v>
      </c>
      <c r="AF288" t="str">
        <f>IF(AVERAGE(data.csv!AJ290:AJ292)&lt;$BH$5*AVERAGE(data.csv!AJ278:AJ288),$A288," ")</f>
        <v xml:space="preserve"> </v>
      </c>
      <c r="AG288" t="str">
        <f>IF(AVERAGE(data.csv!AK290:AK292)&lt;$BH$5*AVERAGE(data.csv!AK278:AK288),$A288," ")</f>
        <v xml:space="preserve"> </v>
      </c>
      <c r="AH288" t="str">
        <f>IF(AVERAGE(data.csv!AL290:AL292)&lt;$BH$5*AVERAGE(data.csv!AL278:AL288),$A288," ")</f>
        <v xml:space="preserve"> </v>
      </c>
      <c r="AI288" t="str">
        <f>IF(AVERAGE(data.csv!AM290:AM292)&lt;$BH$5*AVERAGE(data.csv!AM278:AM288),$A288," ")</f>
        <v xml:space="preserve"> </v>
      </c>
      <c r="AJ288" t="str">
        <f>IF(AVERAGE(data.csv!AN290:AN292)&lt;$BH$5*AVERAGE(data.csv!AN278:AN288),$A288," ")</f>
        <v xml:space="preserve"> </v>
      </c>
      <c r="AK288" t="str">
        <f>IF(AVERAGE(data.csv!AO290:AO292)&lt;$BH$5*AVERAGE(data.csv!AO278:AO288),$A288," ")</f>
        <v xml:space="preserve"> </v>
      </c>
      <c r="AL288" t="str">
        <f>IF(AVERAGE(data.csv!AP290:AP292)&lt;$BH$5*AVERAGE(data.csv!AP278:AP288),$A288," ")</f>
        <v xml:space="preserve"> </v>
      </c>
      <c r="AM288" t="str">
        <f>IF(AVERAGE(data.csv!AQ290:AQ292)&lt;$BH$5*AVERAGE(data.csv!AQ278:AQ288),$A288," ")</f>
        <v xml:space="preserve"> </v>
      </c>
      <c r="AN288" t="str">
        <f>IF(AVERAGE(data.csv!AR290:AR292)&lt;$BH$5*AVERAGE(data.csv!AR278:AR288),$A288," ")</f>
        <v xml:space="preserve"> </v>
      </c>
      <c r="AO288" t="str">
        <f>IF(AVERAGE(data.csv!AS290:AS292)&lt;$BH$5*AVERAGE(data.csv!AS278:AS288),$A288," ")</f>
        <v xml:space="preserve"> </v>
      </c>
      <c r="AP288" t="str">
        <f>IF(AVERAGE(data.csv!AT290:AT292)&lt;$BH$5*AVERAGE(data.csv!AT278:AT288),$A288," ")</f>
        <v xml:space="preserve"> </v>
      </c>
      <c r="AQ288" t="str">
        <f>IF(AVERAGE(data.csv!AU290:AU292)&lt;$BH$5*AVERAGE(data.csv!AU278:AU288),$A288," ")</f>
        <v xml:space="preserve"> </v>
      </c>
      <c r="AR288" t="str">
        <f>IF(AVERAGE(data.csv!AV290:AV292)&lt;$BH$5*AVERAGE(data.csv!AV278:AV288),$A288," ")</f>
        <v xml:space="preserve"> </v>
      </c>
      <c r="AS288" t="str">
        <f>IF(AVERAGE(data.csv!AW290:AW292)&lt;$BH$5*AVERAGE(data.csv!AW278:AW288),$A288," ")</f>
        <v xml:space="preserve"> </v>
      </c>
      <c r="AT288" t="str">
        <f>IF(AVERAGE(data.csv!AX290:AX292)&lt;$BH$5*AVERAGE(data.csv!AX278:AX288),$A288," ")</f>
        <v xml:space="preserve"> </v>
      </c>
      <c r="AU288" t="str">
        <f>IF(AVERAGE(data.csv!AY290:AY292)&lt;$BH$5*AVERAGE(data.csv!AY278:AY288),$A288," ")</f>
        <v xml:space="preserve"> </v>
      </c>
      <c r="AV288" t="str">
        <f>IF(AVERAGE(data.csv!AZ290:AZ292)&lt;$BH$5*AVERAGE(data.csv!AZ278:AZ288),$A288," ")</f>
        <v xml:space="preserve"> </v>
      </c>
      <c r="AW288" t="str">
        <f>IF(AVERAGE(data.csv!BA290:BA292)&lt;$BH$5*AVERAGE(data.csv!BA278:BA288),$A288," ")</f>
        <v xml:space="preserve"> </v>
      </c>
      <c r="AX288" t="str">
        <f>IF(AVERAGE(data.csv!BB290:BB292)&lt;$BH$5*AVERAGE(data.csv!BB278:BB288),$A288," ")</f>
        <v xml:space="preserve"> </v>
      </c>
      <c r="AY288" t="str">
        <f>IF(AVERAGE(data.csv!BC290:BC292)&lt;$BH$5*AVERAGE(data.csv!BC278:BC288),$A288," ")</f>
        <v xml:space="preserve"> </v>
      </c>
      <c r="AZ288" t="str">
        <f>IF(AVERAGE(data.csv!BD290:BD292)&lt;$BH$5*AVERAGE(data.csv!BD278:BD288),$A288," ")</f>
        <v xml:space="preserve"> </v>
      </c>
      <c r="BA288" t="str">
        <f>IF(AVERAGE(data.csv!BE290:BE292)&lt;$BH$5*AVERAGE(data.csv!BE278:BE288),$A288," ")</f>
        <v xml:space="preserve"> </v>
      </c>
      <c r="BB288" t="str">
        <f>IF(AVERAGE(data.csv!BF290:BF292)&lt;$BH$5*AVERAGE(data.csv!BF278:BF288),$A288," ")</f>
        <v xml:space="preserve"> </v>
      </c>
      <c r="BC288" t="str">
        <f>IF(AVERAGE(data.csv!BG290:BG292)&lt;$BH$5*AVERAGE(data.csv!BG278:BG288),$A288," ")</f>
        <v xml:space="preserve"> </v>
      </c>
      <c r="BD288" t="str">
        <f>IF(AVERAGE(data.csv!BH290:BH292)&lt;$BH$5*AVERAGE(data.csv!BH278:BH288),$A288," ")</f>
        <v xml:space="preserve"> </v>
      </c>
      <c r="BE288" t="str">
        <f>IF(AVERAGE(data.csv!BI290:BI292)&lt;$BH$5*AVERAGE(data.csv!BI278:BI288),$A288," ")</f>
        <v xml:space="preserve"> </v>
      </c>
      <c r="BF288" s="16" t="str">
        <f>IF(AVERAGE(data.csv!BJ290:BJ292)&lt;$BH$5*AVERAGE(data.csv!BJ278:BJ288),$A288," ")</f>
        <v xml:space="preserve"> </v>
      </c>
    </row>
    <row r="289" spans="1:58" x14ac:dyDescent="0.3">
      <c r="A289" s="4">
        <f>AVERAGE(data.csv!C289:F289)</f>
        <v>-21.75</v>
      </c>
      <c r="B289" s="7"/>
      <c r="D289" t="e">
        <f>IF(AVERAGE(data.csv!H291:H293)&lt;$BH$5*AVERAGE(data.csv!H279:H289),$A289," ")</f>
        <v>#DIV/0!</v>
      </c>
      <c r="E289" t="e">
        <f>IF(AVERAGE(data.csv!I291:I293)&lt;$BH$5*AVERAGE(data.csv!I279:I289),$A289," ")</f>
        <v>#DIV/0!</v>
      </c>
      <c r="F289" t="e">
        <f>IF(AVERAGE(data.csv!J291:J293)&lt;$BH$5*AVERAGE(data.csv!J279:J289),$A289," ")</f>
        <v>#DIV/0!</v>
      </c>
      <c r="G289" t="e">
        <f>IF(AVERAGE(data.csv!K291:K293)&lt;$BH$5*AVERAGE(data.csv!K279:K289),$A289," ")</f>
        <v>#DIV/0!</v>
      </c>
      <c r="H289" t="e">
        <f>IF(AVERAGE(data.csv!L291:L293)&lt;$BH$5*AVERAGE(data.csv!L279:L289),$A289," ")</f>
        <v>#DIV/0!</v>
      </c>
      <c r="I289" t="e">
        <f>IF(AVERAGE(data.csv!M291:M293)&lt;$BH$5*AVERAGE(data.csv!M279:M289),$A289," ")</f>
        <v>#DIV/0!</v>
      </c>
      <c r="J289" t="e">
        <f>IF(AVERAGE(data.csv!N291:N293)&lt;$BH$5*AVERAGE(data.csv!N279:N289),$A289," ")</f>
        <v>#DIV/0!</v>
      </c>
      <c r="K289" t="e">
        <f>IF(AVERAGE(data.csv!O291:O293)&lt;$BH$5*AVERAGE(data.csv!O279:O289),$A289," ")</f>
        <v>#DIV/0!</v>
      </c>
      <c r="L289" t="e">
        <f>IF(AVERAGE(data.csv!P291:P293)&lt;$BH$5*AVERAGE(data.csv!P279:P289),$A289," ")</f>
        <v>#DIV/0!</v>
      </c>
      <c r="M289" t="e">
        <f>IF(AVERAGE(data.csv!Q291:Q293)&lt;$BH$5*AVERAGE(data.csv!Q279:Q289),$A289," ")</f>
        <v>#DIV/0!</v>
      </c>
      <c r="N289" t="e">
        <f>IF(AVERAGE(data.csv!R291:R293)&lt;$BH$5*AVERAGE(data.csv!R279:R289),$A289," ")</f>
        <v>#DIV/0!</v>
      </c>
      <c r="O289" t="e">
        <f>IF(AVERAGE(data.csv!S291:S293)&lt;$BH$5*AVERAGE(data.csv!S279:S289),$A289," ")</f>
        <v>#DIV/0!</v>
      </c>
      <c r="P289" t="e">
        <f>IF(AVERAGE(data.csv!T291:T293)&lt;$BH$5*AVERAGE(data.csv!T279:T289),$A289," ")</f>
        <v>#DIV/0!</v>
      </c>
      <c r="Q289" t="e">
        <f>IF(AVERAGE(data.csv!U291:U293)&lt;$BH$5*AVERAGE(data.csv!U279:U289),$A289," ")</f>
        <v>#DIV/0!</v>
      </c>
      <c r="R289" t="e">
        <f>IF(AVERAGE(data.csv!V291:V293)&lt;$BH$5*AVERAGE(data.csv!V279:V289),$A289," ")</f>
        <v>#DIV/0!</v>
      </c>
      <c r="S289" t="e">
        <f>IF(AVERAGE(data.csv!W291:W293)&lt;$BH$5*AVERAGE(data.csv!W279:W289),$A289," ")</f>
        <v>#DIV/0!</v>
      </c>
      <c r="T289" t="e">
        <f>IF(AVERAGE(data.csv!X291:X293)&lt;$BH$5*AVERAGE(data.csv!X279:X289),$A289," ")</f>
        <v>#DIV/0!</v>
      </c>
      <c r="U289" t="e">
        <f>IF(AVERAGE(data.csv!Y291:Y293)&lt;$BH$5*AVERAGE(data.csv!Y279:Y289),$A289," ")</f>
        <v>#DIV/0!</v>
      </c>
      <c r="V289" t="e">
        <f>IF(AVERAGE(data.csv!Z291:Z293)&lt;$BH$5*AVERAGE(data.csv!Z279:Z289),$A289," ")</f>
        <v>#DIV/0!</v>
      </c>
      <c r="W289" t="e">
        <f>IF(AVERAGE(data.csv!AA291:AA293)&lt;$BH$5*AVERAGE(data.csv!AA279:AA289),$A289," ")</f>
        <v>#DIV/0!</v>
      </c>
      <c r="X289" t="e">
        <f>IF(AVERAGE(data.csv!AB291:AB293)&lt;$BH$5*AVERAGE(data.csv!AB279:AB289),$A289," ")</f>
        <v>#DIV/0!</v>
      </c>
      <c r="Y289" t="e">
        <f>IF(AVERAGE(data.csv!AC291:AC293)&lt;$BH$5*AVERAGE(data.csv!AC279:AC289),$A289," ")</f>
        <v>#DIV/0!</v>
      </c>
      <c r="Z289" t="e">
        <f>IF(AVERAGE(data.csv!AD291:AD293)&lt;$BH$5*AVERAGE(data.csv!AD279:AD289),$A289," ")</f>
        <v>#DIV/0!</v>
      </c>
      <c r="AA289" t="e">
        <f>IF(AVERAGE(data.csv!AE291:AE293)&lt;$BH$5*AVERAGE(data.csv!AE279:AE289),$A289," ")</f>
        <v>#DIV/0!</v>
      </c>
      <c r="AB289" t="e">
        <f>IF(AVERAGE(data.csv!AF291:AF293)&lt;$BH$5*AVERAGE(data.csv!AF279:AF289),$A289," ")</f>
        <v>#DIV/0!</v>
      </c>
      <c r="AC289" t="e">
        <f>IF(AVERAGE(data.csv!AG291:AG293)&lt;$BH$5*AVERAGE(data.csv!AG279:AG289),$A289," ")</f>
        <v>#DIV/0!</v>
      </c>
      <c r="AD289" t="e">
        <f>IF(AVERAGE(data.csv!AH291:AH293)&lt;$BH$5*AVERAGE(data.csv!AH279:AH289),$A289," ")</f>
        <v>#DIV/0!</v>
      </c>
      <c r="AE289" t="str">
        <f>IF(AVERAGE(data.csv!AI291:AI293)&lt;$BH$5*AVERAGE(data.csv!AI279:AI289),$A289," ")</f>
        <v xml:space="preserve"> </v>
      </c>
      <c r="AF289" t="str">
        <f>IF(AVERAGE(data.csv!AJ291:AJ293)&lt;$BH$5*AVERAGE(data.csv!AJ279:AJ289),$A289," ")</f>
        <v xml:space="preserve"> </v>
      </c>
      <c r="AG289" t="str">
        <f>IF(AVERAGE(data.csv!AK291:AK293)&lt;$BH$5*AVERAGE(data.csv!AK279:AK289),$A289," ")</f>
        <v xml:space="preserve"> </v>
      </c>
      <c r="AH289" t="str">
        <f>IF(AVERAGE(data.csv!AL291:AL293)&lt;$BH$5*AVERAGE(data.csv!AL279:AL289),$A289," ")</f>
        <v xml:space="preserve"> </v>
      </c>
      <c r="AI289" t="str">
        <f>IF(AVERAGE(data.csv!AM291:AM293)&lt;$BH$5*AVERAGE(data.csv!AM279:AM289),$A289," ")</f>
        <v xml:space="preserve"> </v>
      </c>
      <c r="AJ289" t="str">
        <f>IF(AVERAGE(data.csv!AN291:AN293)&lt;$BH$5*AVERAGE(data.csv!AN279:AN289),$A289," ")</f>
        <v xml:space="preserve"> </v>
      </c>
      <c r="AK289" t="str">
        <f>IF(AVERAGE(data.csv!AO291:AO293)&lt;$BH$5*AVERAGE(data.csv!AO279:AO289),$A289," ")</f>
        <v xml:space="preserve"> </v>
      </c>
      <c r="AL289" t="str">
        <f>IF(AVERAGE(data.csv!AP291:AP293)&lt;$BH$5*AVERAGE(data.csv!AP279:AP289),$A289," ")</f>
        <v xml:space="preserve"> </v>
      </c>
      <c r="AM289" t="str">
        <f>IF(AVERAGE(data.csv!AQ291:AQ293)&lt;$BH$5*AVERAGE(data.csv!AQ279:AQ289),$A289," ")</f>
        <v xml:space="preserve"> </v>
      </c>
      <c r="AN289" t="str">
        <f>IF(AVERAGE(data.csv!AR291:AR293)&lt;$BH$5*AVERAGE(data.csv!AR279:AR289),$A289," ")</f>
        <v xml:space="preserve"> </v>
      </c>
      <c r="AO289" t="str">
        <f>IF(AVERAGE(data.csv!AS291:AS293)&lt;$BH$5*AVERAGE(data.csv!AS279:AS289),$A289," ")</f>
        <v xml:space="preserve"> </v>
      </c>
      <c r="AP289" t="str">
        <f>IF(AVERAGE(data.csv!AT291:AT293)&lt;$BH$5*AVERAGE(data.csv!AT279:AT289),$A289," ")</f>
        <v xml:space="preserve"> </v>
      </c>
      <c r="AQ289" t="str">
        <f>IF(AVERAGE(data.csv!AU291:AU293)&lt;$BH$5*AVERAGE(data.csv!AU279:AU289),$A289," ")</f>
        <v xml:space="preserve"> </v>
      </c>
      <c r="AR289" t="str">
        <f>IF(AVERAGE(data.csv!AV291:AV293)&lt;$BH$5*AVERAGE(data.csv!AV279:AV289),$A289," ")</f>
        <v xml:space="preserve"> </v>
      </c>
      <c r="AS289" t="str">
        <f>IF(AVERAGE(data.csv!AW291:AW293)&lt;$BH$5*AVERAGE(data.csv!AW279:AW289),$A289," ")</f>
        <v xml:space="preserve"> </v>
      </c>
      <c r="AT289" t="str">
        <f>IF(AVERAGE(data.csv!AX291:AX293)&lt;$BH$5*AVERAGE(data.csv!AX279:AX289),$A289," ")</f>
        <v xml:space="preserve"> </v>
      </c>
      <c r="AU289" t="str">
        <f>IF(AVERAGE(data.csv!AY291:AY293)&lt;$BH$5*AVERAGE(data.csv!AY279:AY289),$A289," ")</f>
        <v xml:space="preserve"> </v>
      </c>
      <c r="AV289" t="str">
        <f>IF(AVERAGE(data.csv!AZ291:AZ293)&lt;$BH$5*AVERAGE(data.csv!AZ279:AZ289),$A289," ")</f>
        <v xml:space="preserve"> </v>
      </c>
      <c r="AW289" t="str">
        <f>IF(AVERAGE(data.csv!BA291:BA293)&lt;$BH$5*AVERAGE(data.csv!BA279:BA289),$A289," ")</f>
        <v xml:space="preserve"> </v>
      </c>
      <c r="AX289" t="str">
        <f>IF(AVERAGE(data.csv!BB291:BB293)&lt;$BH$5*AVERAGE(data.csv!BB279:BB289),$A289," ")</f>
        <v xml:space="preserve"> </v>
      </c>
      <c r="AY289" t="str">
        <f>IF(AVERAGE(data.csv!BC291:BC293)&lt;$BH$5*AVERAGE(data.csv!BC279:BC289),$A289," ")</f>
        <v xml:space="preserve"> </v>
      </c>
      <c r="AZ289" t="str">
        <f>IF(AVERAGE(data.csv!BD291:BD293)&lt;$BH$5*AVERAGE(data.csv!BD279:BD289),$A289," ")</f>
        <v xml:space="preserve"> </v>
      </c>
      <c r="BA289" t="str">
        <f>IF(AVERAGE(data.csv!BE291:BE293)&lt;$BH$5*AVERAGE(data.csv!BE279:BE289),$A289," ")</f>
        <v xml:space="preserve"> </v>
      </c>
      <c r="BB289" t="str">
        <f>IF(AVERAGE(data.csv!BF291:BF293)&lt;$BH$5*AVERAGE(data.csv!BF279:BF289),$A289," ")</f>
        <v xml:space="preserve"> </v>
      </c>
      <c r="BC289" t="str">
        <f>IF(AVERAGE(data.csv!BG291:BG293)&lt;$BH$5*AVERAGE(data.csv!BG279:BG289),$A289," ")</f>
        <v xml:space="preserve"> </v>
      </c>
      <c r="BD289" t="str">
        <f>IF(AVERAGE(data.csv!BH291:BH293)&lt;$BH$5*AVERAGE(data.csv!BH279:BH289),$A289," ")</f>
        <v xml:space="preserve"> </v>
      </c>
      <c r="BE289" t="str">
        <f>IF(AVERAGE(data.csv!BI291:BI293)&lt;$BH$5*AVERAGE(data.csv!BI279:BI289),$A289," ")</f>
        <v xml:space="preserve"> </v>
      </c>
      <c r="BF289" s="16" t="str">
        <f>IF(AVERAGE(data.csv!BJ291:BJ293)&lt;$BH$5*AVERAGE(data.csv!BJ279:BJ289),$A289," ")</f>
        <v xml:space="preserve"> </v>
      </c>
    </row>
    <row r="290" spans="1:58" x14ac:dyDescent="0.3">
      <c r="A290" s="4">
        <f>AVERAGE(data.csv!C290:F290)</f>
        <v>-21.78</v>
      </c>
      <c r="B290" s="7"/>
      <c r="D290" t="e">
        <f>IF(AVERAGE(data.csv!H292:H294)&lt;$BH$5*AVERAGE(data.csv!H280:H290),$A290," ")</f>
        <v>#DIV/0!</v>
      </c>
      <c r="E290" t="e">
        <f>IF(AVERAGE(data.csv!I292:I294)&lt;$BH$5*AVERAGE(data.csv!I280:I290),$A290," ")</f>
        <v>#DIV/0!</v>
      </c>
      <c r="F290" t="e">
        <f>IF(AVERAGE(data.csv!J292:J294)&lt;$BH$5*AVERAGE(data.csv!J280:J290),$A290," ")</f>
        <v>#DIV/0!</v>
      </c>
      <c r="G290" t="e">
        <f>IF(AVERAGE(data.csv!K292:K294)&lt;$BH$5*AVERAGE(data.csv!K280:K290),$A290," ")</f>
        <v>#DIV/0!</v>
      </c>
      <c r="H290" t="e">
        <f>IF(AVERAGE(data.csv!L292:L294)&lt;$BH$5*AVERAGE(data.csv!L280:L290),$A290," ")</f>
        <v>#DIV/0!</v>
      </c>
      <c r="I290" t="e">
        <f>IF(AVERAGE(data.csv!M292:M294)&lt;$BH$5*AVERAGE(data.csv!M280:M290),$A290," ")</f>
        <v>#DIV/0!</v>
      </c>
      <c r="J290" t="e">
        <f>IF(AVERAGE(data.csv!N292:N294)&lt;$BH$5*AVERAGE(data.csv!N280:N290),$A290," ")</f>
        <v>#DIV/0!</v>
      </c>
      <c r="K290" t="e">
        <f>IF(AVERAGE(data.csv!O292:O294)&lt;$BH$5*AVERAGE(data.csv!O280:O290),$A290," ")</f>
        <v>#DIV/0!</v>
      </c>
      <c r="L290" t="e">
        <f>IF(AVERAGE(data.csv!P292:P294)&lt;$BH$5*AVERAGE(data.csv!P280:P290),$A290," ")</f>
        <v>#DIV/0!</v>
      </c>
      <c r="M290" t="e">
        <f>IF(AVERAGE(data.csv!Q292:Q294)&lt;$BH$5*AVERAGE(data.csv!Q280:Q290),$A290," ")</f>
        <v>#DIV/0!</v>
      </c>
      <c r="N290" t="e">
        <f>IF(AVERAGE(data.csv!R292:R294)&lt;$BH$5*AVERAGE(data.csv!R280:R290),$A290," ")</f>
        <v>#DIV/0!</v>
      </c>
      <c r="O290" t="e">
        <f>IF(AVERAGE(data.csv!S292:S294)&lt;$BH$5*AVERAGE(data.csv!S280:S290),$A290," ")</f>
        <v>#DIV/0!</v>
      </c>
      <c r="P290" t="e">
        <f>IF(AVERAGE(data.csv!T292:T294)&lt;$BH$5*AVERAGE(data.csv!T280:T290),$A290," ")</f>
        <v>#DIV/0!</v>
      </c>
      <c r="Q290" t="e">
        <f>IF(AVERAGE(data.csv!U292:U294)&lt;$BH$5*AVERAGE(data.csv!U280:U290),$A290," ")</f>
        <v>#DIV/0!</v>
      </c>
      <c r="R290" t="e">
        <f>IF(AVERAGE(data.csv!V292:V294)&lt;$BH$5*AVERAGE(data.csv!V280:V290),$A290," ")</f>
        <v>#DIV/0!</v>
      </c>
      <c r="S290" t="e">
        <f>IF(AVERAGE(data.csv!W292:W294)&lt;$BH$5*AVERAGE(data.csv!W280:W290),$A290," ")</f>
        <v>#DIV/0!</v>
      </c>
      <c r="T290" t="e">
        <f>IF(AVERAGE(data.csv!X292:X294)&lt;$BH$5*AVERAGE(data.csv!X280:X290),$A290," ")</f>
        <v>#DIV/0!</v>
      </c>
      <c r="U290" t="e">
        <f>IF(AVERAGE(data.csv!Y292:Y294)&lt;$BH$5*AVERAGE(data.csv!Y280:Y290),$A290," ")</f>
        <v>#DIV/0!</v>
      </c>
      <c r="V290" t="e">
        <f>IF(AVERAGE(data.csv!Z292:Z294)&lt;$BH$5*AVERAGE(data.csv!Z280:Z290),$A290," ")</f>
        <v>#DIV/0!</v>
      </c>
      <c r="W290" t="e">
        <f>IF(AVERAGE(data.csv!AA292:AA294)&lt;$BH$5*AVERAGE(data.csv!AA280:AA290),$A290," ")</f>
        <v>#DIV/0!</v>
      </c>
      <c r="X290" t="e">
        <f>IF(AVERAGE(data.csv!AB292:AB294)&lt;$BH$5*AVERAGE(data.csv!AB280:AB290),$A290," ")</f>
        <v>#DIV/0!</v>
      </c>
      <c r="Y290" t="e">
        <f>IF(AVERAGE(data.csv!AC292:AC294)&lt;$BH$5*AVERAGE(data.csv!AC280:AC290),$A290," ")</f>
        <v>#DIV/0!</v>
      </c>
      <c r="Z290" t="e">
        <f>IF(AVERAGE(data.csv!AD292:AD294)&lt;$BH$5*AVERAGE(data.csv!AD280:AD290),$A290," ")</f>
        <v>#DIV/0!</v>
      </c>
      <c r="AA290" t="e">
        <f>IF(AVERAGE(data.csv!AE292:AE294)&lt;$BH$5*AVERAGE(data.csv!AE280:AE290),$A290," ")</f>
        <v>#DIV/0!</v>
      </c>
      <c r="AB290" t="e">
        <f>IF(AVERAGE(data.csv!AF292:AF294)&lt;$BH$5*AVERAGE(data.csv!AF280:AF290),$A290," ")</f>
        <v>#DIV/0!</v>
      </c>
      <c r="AC290" t="e">
        <f>IF(AVERAGE(data.csv!AG292:AG294)&lt;$BH$5*AVERAGE(data.csv!AG280:AG290),$A290," ")</f>
        <v>#DIV/0!</v>
      </c>
      <c r="AD290" t="e">
        <f>IF(AVERAGE(data.csv!AH292:AH294)&lt;$BH$5*AVERAGE(data.csv!AH280:AH290),$A290," ")</f>
        <v>#DIV/0!</v>
      </c>
      <c r="AE290" t="str">
        <f>IF(AVERAGE(data.csv!AI292:AI294)&lt;$BH$5*AVERAGE(data.csv!AI280:AI290),$A290," ")</f>
        <v xml:space="preserve"> </v>
      </c>
      <c r="AF290" t="str">
        <f>IF(AVERAGE(data.csv!AJ292:AJ294)&lt;$BH$5*AVERAGE(data.csv!AJ280:AJ290),$A290," ")</f>
        <v xml:space="preserve"> </v>
      </c>
      <c r="AG290" t="str">
        <f>IF(AVERAGE(data.csv!AK292:AK294)&lt;$BH$5*AVERAGE(data.csv!AK280:AK290),$A290," ")</f>
        <v xml:space="preserve"> </v>
      </c>
      <c r="AH290" t="str">
        <f>IF(AVERAGE(data.csv!AL292:AL294)&lt;$BH$5*AVERAGE(data.csv!AL280:AL290),$A290," ")</f>
        <v xml:space="preserve"> </v>
      </c>
      <c r="AI290" t="str">
        <f>IF(AVERAGE(data.csv!AM292:AM294)&lt;$BH$5*AVERAGE(data.csv!AM280:AM290),$A290," ")</f>
        <v xml:space="preserve"> </v>
      </c>
      <c r="AJ290" t="str">
        <f>IF(AVERAGE(data.csv!AN292:AN294)&lt;$BH$5*AVERAGE(data.csv!AN280:AN290),$A290," ")</f>
        <v xml:space="preserve"> </v>
      </c>
      <c r="AK290" t="str">
        <f>IF(AVERAGE(data.csv!AO292:AO294)&lt;$BH$5*AVERAGE(data.csv!AO280:AO290),$A290," ")</f>
        <v xml:space="preserve"> </v>
      </c>
      <c r="AL290" t="str">
        <f>IF(AVERAGE(data.csv!AP292:AP294)&lt;$BH$5*AVERAGE(data.csv!AP280:AP290),$A290," ")</f>
        <v xml:space="preserve"> </v>
      </c>
      <c r="AM290" t="str">
        <f>IF(AVERAGE(data.csv!AQ292:AQ294)&lt;$BH$5*AVERAGE(data.csv!AQ280:AQ290),$A290," ")</f>
        <v xml:space="preserve"> </v>
      </c>
      <c r="AN290" t="str">
        <f>IF(AVERAGE(data.csv!AR292:AR294)&lt;$BH$5*AVERAGE(data.csv!AR280:AR290),$A290," ")</f>
        <v xml:space="preserve"> </v>
      </c>
      <c r="AO290" t="str">
        <f>IF(AVERAGE(data.csv!AS292:AS294)&lt;$BH$5*AVERAGE(data.csv!AS280:AS290),$A290," ")</f>
        <v xml:space="preserve"> </v>
      </c>
      <c r="AP290" t="str">
        <f>IF(AVERAGE(data.csv!AT292:AT294)&lt;$BH$5*AVERAGE(data.csv!AT280:AT290),$A290," ")</f>
        <v xml:space="preserve"> </v>
      </c>
      <c r="AQ290" t="str">
        <f>IF(AVERAGE(data.csv!AU292:AU294)&lt;$BH$5*AVERAGE(data.csv!AU280:AU290),$A290," ")</f>
        <v xml:space="preserve"> </v>
      </c>
      <c r="AR290" t="str">
        <f>IF(AVERAGE(data.csv!AV292:AV294)&lt;$BH$5*AVERAGE(data.csv!AV280:AV290),$A290," ")</f>
        <v xml:space="preserve"> </v>
      </c>
      <c r="AS290" t="str">
        <f>IF(AVERAGE(data.csv!AW292:AW294)&lt;$BH$5*AVERAGE(data.csv!AW280:AW290),$A290," ")</f>
        <v xml:space="preserve"> </v>
      </c>
      <c r="AT290" t="str">
        <f>IF(AVERAGE(data.csv!AX292:AX294)&lt;$BH$5*AVERAGE(data.csv!AX280:AX290),$A290," ")</f>
        <v xml:space="preserve"> </v>
      </c>
      <c r="AU290" t="str">
        <f>IF(AVERAGE(data.csv!AY292:AY294)&lt;$BH$5*AVERAGE(data.csv!AY280:AY290),$A290," ")</f>
        <v xml:space="preserve"> </v>
      </c>
      <c r="AV290" t="str">
        <f>IF(AVERAGE(data.csv!AZ292:AZ294)&lt;$BH$5*AVERAGE(data.csv!AZ280:AZ290),$A290," ")</f>
        <v xml:space="preserve"> </v>
      </c>
      <c r="AW290" t="str">
        <f>IF(AVERAGE(data.csv!BA292:BA294)&lt;$BH$5*AVERAGE(data.csv!BA280:BA290),$A290," ")</f>
        <v xml:space="preserve"> </v>
      </c>
      <c r="AX290" t="str">
        <f>IF(AVERAGE(data.csv!BB292:BB294)&lt;$BH$5*AVERAGE(data.csv!BB280:BB290),$A290," ")</f>
        <v xml:space="preserve"> </v>
      </c>
      <c r="AY290" t="str">
        <f>IF(AVERAGE(data.csv!BC292:BC294)&lt;$BH$5*AVERAGE(data.csv!BC280:BC290),$A290," ")</f>
        <v xml:space="preserve"> </v>
      </c>
      <c r="AZ290" t="str">
        <f>IF(AVERAGE(data.csv!BD292:BD294)&lt;$BH$5*AVERAGE(data.csv!BD280:BD290),$A290," ")</f>
        <v xml:space="preserve"> </v>
      </c>
      <c r="BA290" t="str">
        <f>IF(AVERAGE(data.csv!BE292:BE294)&lt;$BH$5*AVERAGE(data.csv!BE280:BE290),$A290," ")</f>
        <v xml:space="preserve"> </v>
      </c>
      <c r="BB290" t="str">
        <f>IF(AVERAGE(data.csv!BF292:BF294)&lt;$BH$5*AVERAGE(data.csv!BF280:BF290),$A290," ")</f>
        <v xml:space="preserve"> </v>
      </c>
      <c r="BC290" t="str">
        <f>IF(AVERAGE(data.csv!BG292:BG294)&lt;$BH$5*AVERAGE(data.csv!BG280:BG290),$A290," ")</f>
        <v xml:space="preserve"> </v>
      </c>
      <c r="BD290" t="str">
        <f>IF(AVERAGE(data.csv!BH292:BH294)&lt;$BH$5*AVERAGE(data.csv!BH280:BH290),$A290," ")</f>
        <v xml:space="preserve"> </v>
      </c>
      <c r="BE290" t="str">
        <f>IF(AVERAGE(data.csv!BI292:BI294)&lt;$BH$5*AVERAGE(data.csv!BI280:BI290),$A290," ")</f>
        <v xml:space="preserve"> </v>
      </c>
      <c r="BF290" s="16" t="str">
        <f>IF(AVERAGE(data.csv!BJ292:BJ294)&lt;$BH$5*AVERAGE(data.csv!BJ280:BJ290),$A290," ")</f>
        <v xml:space="preserve"> </v>
      </c>
    </row>
    <row r="291" spans="1:58" x14ac:dyDescent="0.3">
      <c r="A291" s="4">
        <f>AVERAGE(data.csv!C291:F291)</f>
        <v>-21.799999999999997</v>
      </c>
      <c r="B291" s="7"/>
      <c r="D291" t="e">
        <f>IF(AVERAGE(data.csv!H293:H295)&lt;$BH$5*AVERAGE(data.csv!H281:H291),$A291," ")</f>
        <v>#DIV/0!</v>
      </c>
      <c r="E291" t="e">
        <f>IF(AVERAGE(data.csv!I293:I295)&lt;$BH$5*AVERAGE(data.csv!I281:I291),$A291," ")</f>
        <v>#DIV/0!</v>
      </c>
      <c r="F291" t="e">
        <f>IF(AVERAGE(data.csv!J293:J295)&lt;$BH$5*AVERAGE(data.csv!J281:J291),$A291," ")</f>
        <v>#DIV/0!</v>
      </c>
      <c r="G291" t="e">
        <f>IF(AVERAGE(data.csv!K293:K295)&lt;$BH$5*AVERAGE(data.csv!K281:K291),$A291," ")</f>
        <v>#DIV/0!</v>
      </c>
      <c r="H291" t="e">
        <f>IF(AVERAGE(data.csv!L293:L295)&lt;$BH$5*AVERAGE(data.csv!L281:L291),$A291," ")</f>
        <v>#DIV/0!</v>
      </c>
      <c r="I291" t="e">
        <f>IF(AVERAGE(data.csv!M293:M295)&lt;$BH$5*AVERAGE(data.csv!M281:M291),$A291," ")</f>
        <v>#DIV/0!</v>
      </c>
      <c r="J291" t="e">
        <f>IF(AVERAGE(data.csv!N293:N295)&lt;$BH$5*AVERAGE(data.csv!N281:N291),$A291," ")</f>
        <v>#DIV/0!</v>
      </c>
      <c r="K291" t="e">
        <f>IF(AVERAGE(data.csv!O293:O295)&lt;$BH$5*AVERAGE(data.csv!O281:O291),$A291," ")</f>
        <v>#DIV/0!</v>
      </c>
      <c r="L291" t="e">
        <f>IF(AVERAGE(data.csv!P293:P295)&lt;$BH$5*AVERAGE(data.csv!P281:P291),$A291," ")</f>
        <v>#DIV/0!</v>
      </c>
      <c r="M291" t="e">
        <f>IF(AVERAGE(data.csv!Q293:Q295)&lt;$BH$5*AVERAGE(data.csv!Q281:Q291),$A291," ")</f>
        <v>#DIV/0!</v>
      </c>
      <c r="N291" t="e">
        <f>IF(AVERAGE(data.csv!R293:R295)&lt;$BH$5*AVERAGE(data.csv!R281:R291),$A291," ")</f>
        <v>#DIV/0!</v>
      </c>
      <c r="O291" t="e">
        <f>IF(AVERAGE(data.csv!S293:S295)&lt;$BH$5*AVERAGE(data.csv!S281:S291),$A291," ")</f>
        <v>#DIV/0!</v>
      </c>
      <c r="P291" t="e">
        <f>IF(AVERAGE(data.csv!T293:T295)&lt;$BH$5*AVERAGE(data.csv!T281:T291),$A291," ")</f>
        <v>#DIV/0!</v>
      </c>
      <c r="Q291" t="e">
        <f>IF(AVERAGE(data.csv!U293:U295)&lt;$BH$5*AVERAGE(data.csv!U281:U291),$A291," ")</f>
        <v>#DIV/0!</v>
      </c>
      <c r="R291" t="e">
        <f>IF(AVERAGE(data.csv!V293:V295)&lt;$BH$5*AVERAGE(data.csv!V281:V291),$A291," ")</f>
        <v>#DIV/0!</v>
      </c>
      <c r="S291" t="e">
        <f>IF(AVERAGE(data.csv!W293:W295)&lt;$BH$5*AVERAGE(data.csv!W281:W291),$A291," ")</f>
        <v>#DIV/0!</v>
      </c>
      <c r="T291" t="e">
        <f>IF(AVERAGE(data.csv!X293:X295)&lt;$BH$5*AVERAGE(data.csv!X281:X291),$A291," ")</f>
        <v>#DIV/0!</v>
      </c>
      <c r="U291" t="e">
        <f>IF(AVERAGE(data.csv!Y293:Y295)&lt;$BH$5*AVERAGE(data.csv!Y281:Y291),$A291," ")</f>
        <v>#DIV/0!</v>
      </c>
      <c r="V291" t="e">
        <f>IF(AVERAGE(data.csv!Z293:Z295)&lt;$BH$5*AVERAGE(data.csv!Z281:Z291),$A291," ")</f>
        <v>#DIV/0!</v>
      </c>
      <c r="W291" t="e">
        <f>IF(AVERAGE(data.csv!AA293:AA295)&lt;$BH$5*AVERAGE(data.csv!AA281:AA291),$A291," ")</f>
        <v>#DIV/0!</v>
      </c>
      <c r="X291" t="e">
        <f>IF(AVERAGE(data.csv!AB293:AB295)&lt;$BH$5*AVERAGE(data.csv!AB281:AB291),$A291," ")</f>
        <v>#DIV/0!</v>
      </c>
      <c r="Y291" t="e">
        <f>IF(AVERAGE(data.csv!AC293:AC295)&lt;$BH$5*AVERAGE(data.csv!AC281:AC291),$A291," ")</f>
        <v>#DIV/0!</v>
      </c>
      <c r="Z291" t="e">
        <f>IF(AVERAGE(data.csv!AD293:AD295)&lt;$BH$5*AVERAGE(data.csv!AD281:AD291),$A291," ")</f>
        <v>#DIV/0!</v>
      </c>
      <c r="AA291" t="e">
        <f>IF(AVERAGE(data.csv!AE293:AE295)&lt;$BH$5*AVERAGE(data.csv!AE281:AE291),$A291," ")</f>
        <v>#DIV/0!</v>
      </c>
      <c r="AB291" t="e">
        <f>IF(AVERAGE(data.csv!AF293:AF295)&lt;$BH$5*AVERAGE(data.csv!AF281:AF291),$A291," ")</f>
        <v>#DIV/0!</v>
      </c>
      <c r="AC291" t="e">
        <f>IF(AVERAGE(data.csv!AG293:AG295)&lt;$BH$5*AVERAGE(data.csv!AG281:AG291),$A291," ")</f>
        <v>#DIV/0!</v>
      </c>
      <c r="AD291" t="e">
        <f>IF(AVERAGE(data.csv!AH293:AH295)&lt;$BH$5*AVERAGE(data.csv!AH281:AH291),$A291," ")</f>
        <v>#DIV/0!</v>
      </c>
      <c r="AE291" t="str">
        <f>IF(AVERAGE(data.csv!AI293:AI295)&lt;$BH$5*AVERAGE(data.csv!AI281:AI291),$A291," ")</f>
        <v xml:space="preserve"> </v>
      </c>
      <c r="AF291" t="str">
        <f>IF(AVERAGE(data.csv!AJ293:AJ295)&lt;$BH$5*AVERAGE(data.csv!AJ281:AJ291),$A291," ")</f>
        <v xml:space="preserve"> </v>
      </c>
      <c r="AG291" t="str">
        <f>IF(AVERAGE(data.csv!AK293:AK295)&lt;$BH$5*AVERAGE(data.csv!AK281:AK291),$A291," ")</f>
        <v xml:space="preserve"> </v>
      </c>
      <c r="AH291" t="str">
        <f>IF(AVERAGE(data.csv!AL293:AL295)&lt;$BH$5*AVERAGE(data.csv!AL281:AL291),$A291," ")</f>
        <v xml:space="preserve"> </v>
      </c>
      <c r="AI291" t="str">
        <f>IF(AVERAGE(data.csv!AM293:AM295)&lt;$BH$5*AVERAGE(data.csv!AM281:AM291),$A291," ")</f>
        <v xml:space="preserve"> </v>
      </c>
      <c r="AJ291" t="str">
        <f>IF(AVERAGE(data.csv!AN293:AN295)&lt;$BH$5*AVERAGE(data.csv!AN281:AN291),$A291," ")</f>
        <v xml:space="preserve"> </v>
      </c>
      <c r="AK291" t="str">
        <f>IF(AVERAGE(data.csv!AO293:AO295)&lt;$BH$5*AVERAGE(data.csv!AO281:AO291),$A291," ")</f>
        <v xml:space="preserve"> </v>
      </c>
      <c r="AL291" t="str">
        <f>IF(AVERAGE(data.csv!AP293:AP295)&lt;$BH$5*AVERAGE(data.csv!AP281:AP291),$A291," ")</f>
        <v xml:space="preserve"> </v>
      </c>
      <c r="AM291" t="str">
        <f>IF(AVERAGE(data.csv!AQ293:AQ295)&lt;$BH$5*AVERAGE(data.csv!AQ281:AQ291),$A291," ")</f>
        <v xml:space="preserve"> </v>
      </c>
      <c r="AN291" t="str">
        <f>IF(AVERAGE(data.csv!AR293:AR295)&lt;$BH$5*AVERAGE(data.csv!AR281:AR291),$A291," ")</f>
        <v xml:space="preserve"> </v>
      </c>
      <c r="AO291" t="str">
        <f>IF(AVERAGE(data.csv!AS293:AS295)&lt;$BH$5*AVERAGE(data.csv!AS281:AS291),$A291," ")</f>
        <v xml:space="preserve"> </v>
      </c>
      <c r="AP291" t="str">
        <f>IF(AVERAGE(data.csv!AT293:AT295)&lt;$BH$5*AVERAGE(data.csv!AT281:AT291),$A291," ")</f>
        <v xml:space="preserve"> </v>
      </c>
      <c r="AQ291" t="str">
        <f>IF(AVERAGE(data.csv!AU293:AU295)&lt;$BH$5*AVERAGE(data.csv!AU281:AU291),$A291," ")</f>
        <v xml:space="preserve"> </v>
      </c>
      <c r="AR291" t="str">
        <f>IF(AVERAGE(data.csv!AV293:AV295)&lt;$BH$5*AVERAGE(data.csv!AV281:AV291),$A291," ")</f>
        <v xml:space="preserve"> </v>
      </c>
      <c r="AS291" t="str">
        <f>IF(AVERAGE(data.csv!AW293:AW295)&lt;$BH$5*AVERAGE(data.csv!AW281:AW291),$A291," ")</f>
        <v xml:space="preserve"> </v>
      </c>
      <c r="AT291" t="str">
        <f>IF(AVERAGE(data.csv!AX293:AX295)&lt;$BH$5*AVERAGE(data.csv!AX281:AX291),$A291," ")</f>
        <v xml:space="preserve"> </v>
      </c>
      <c r="AU291" t="str">
        <f>IF(AVERAGE(data.csv!AY293:AY295)&lt;$BH$5*AVERAGE(data.csv!AY281:AY291),$A291," ")</f>
        <v xml:space="preserve"> </v>
      </c>
      <c r="AV291" t="str">
        <f>IF(AVERAGE(data.csv!AZ293:AZ295)&lt;$BH$5*AVERAGE(data.csv!AZ281:AZ291),$A291," ")</f>
        <v xml:space="preserve"> </v>
      </c>
      <c r="AW291" t="str">
        <f>IF(AVERAGE(data.csv!BA293:BA295)&lt;$BH$5*AVERAGE(data.csv!BA281:BA291),$A291," ")</f>
        <v xml:space="preserve"> </v>
      </c>
      <c r="AX291" t="str">
        <f>IF(AVERAGE(data.csv!BB293:BB295)&lt;$BH$5*AVERAGE(data.csv!BB281:BB291),$A291," ")</f>
        <v xml:space="preserve"> </v>
      </c>
      <c r="AY291" t="str">
        <f>IF(AVERAGE(data.csv!BC293:BC295)&lt;$BH$5*AVERAGE(data.csv!BC281:BC291),$A291," ")</f>
        <v xml:space="preserve"> </v>
      </c>
      <c r="AZ291" t="str">
        <f>IF(AVERAGE(data.csv!BD293:BD295)&lt;$BH$5*AVERAGE(data.csv!BD281:BD291),$A291," ")</f>
        <v xml:space="preserve"> </v>
      </c>
      <c r="BA291" t="str">
        <f>IF(AVERAGE(data.csv!BE293:BE295)&lt;$BH$5*AVERAGE(data.csv!BE281:BE291),$A291," ")</f>
        <v xml:space="preserve"> </v>
      </c>
      <c r="BB291" t="str">
        <f>IF(AVERAGE(data.csv!BF293:BF295)&lt;$BH$5*AVERAGE(data.csv!BF281:BF291),$A291," ")</f>
        <v xml:space="preserve"> </v>
      </c>
      <c r="BC291" t="str">
        <f>IF(AVERAGE(data.csv!BG293:BG295)&lt;$BH$5*AVERAGE(data.csv!BG281:BG291),$A291," ")</f>
        <v xml:space="preserve"> </v>
      </c>
      <c r="BD291" t="str">
        <f>IF(AVERAGE(data.csv!BH293:BH295)&lt;$BH$5*AVERAGE(data.csv!BH281:BH291),$A291," ")</f>
        <v xml:space="preserve"> </v>
      </c>
      <c r="BE291" t="str">
        <f>IF(AVERAGE(data.csv!BI293:BI295)&lt;$BH$5*AVERAGE(data.csv!BI281:BI291),$A291," ")</f>
        <v xml:space="preserve"> </v>
      </c>
      <c r="BF291" s="16" t="str">
        <f>IF(AVERAGE(data.csv!BJ293:BJ295)&lt;$BH$5*AVERAGE(data.csv!BJ281:BJ291),$A291," ")</f>
        <v xml:space="preserve"> </v>
      </c>
    </row>
    <row r="292" spans="1:58" x14ac:dyDescent="0.3">
      <c r="A292" s="4">
        <f>AVERAGE(data.csv!C292:F292)</f>
        <v>-21.824999999999999</v>
      </c>
      <c r="B292" s="7"/>
      <c r="D292" t="e">
        <f>IF(AVERAGE(data.csv!H294:H296)&lt;$BH$5*AVERAGE(data.csv!H282:H292),$A292," ")</f>
        <v>#DIV/0!</v>
      </c>
      <c r="E292" t="e">
        <f>IF(AVERAGE(data.csv!I294:I296)&lt;$BH$5*AVERAGE(data.csv!I282:I292),$A292," ")</f>
        <v>#DIV/0!</v>
      </c>
      <c r="F292" t="e">
        <f>IF(AVERAGE(data.csv!J294:J296)&lt;$BH$5*AVERAGE(data.csv!J282:J292),$A292," ")</f>
        <v>#DIV/0!</v>
      </c>
      <c r="G292" t="e">
        <f>IF(AVERAGE(data.csv!K294:K296)&lt;$BH$5*AVERAGE(data.csv!K282:K292),$A292," ")</f>
        <v>#DIV/0!</v>
      </c>
      <c r="H292" t="e">
        <f>IF(AVERAGE(data.csv!L294:L296)&lt;$BH$5*AVERAGE(data.csv!L282:L292),$A292," ")</f>
        <v>#DIV/0!</v>
      </c>
      <c r="I292" t="e">
        <f>IF(AVERAGE(data.csv!M294:M296)&lt;$BH$5*AVERAGE(data.csv!M282:M292),$A292," ")</f>
        <v>#DIV/0!</v>
      </c>
      <c r="J292" t="e">
        <f>IF(AVERAGE(data.csv!N294:N296)&lt;$BH$5*AVERAGE(data.csv!N282:N292),$A292," ")</f>
        <v>#DIV/0!</v>
      </c>
      <c r="K292" t="e">
        <f>IF(AVERAGE(data.csv!O294:O296)&lt;$BH$5*AVERAGE(data.csv!O282:O292),$A292," ")</f>
        <v>#DIV/0!</v>
      </c>
      <c r="L292" t="e">
        <f>IF(AVERAGE(data.csv!P294:P296)&lt;$BH$5*AVERAGE(data.csv!P282:P292),$A292," ")</f>
        <v>#DIV/0!</v>
      </c>
      <c r="M292" t="e">
        <f>IF(AVERAGE(data.csv!Q294:Q296)&lt;$BH$5*AVERAGE(data.csv!Q282:Q292),$A292," ")</f>
        <v>#DIV/0!</v>
      </c>
      <c r="N292" t="e">
        <f>IF(AVERAGE(data.csv!R294:R296)&lt;$BH$5*AVERAGE(data.csv!R282:R292),$A292," ")</f>
        <v>#DIV/0!</v>
      </c>
      <c r="O292" t="e">
        <f>IF(AVERAGE(data.csv!S294:S296)&lt;$BH$5*AVERAGE(data.csv!S282:S292),$A292," ")</f>
        <v>#DIV/0!</v>
      </c>
      <c r="P292" t="e">
        <f>IF(AVERAGE(data.csv!T294:T296)&lt;$BH$5*AVERAGE(data.csv!T282:T292),$A292," ")</f>
        <v>#DIV/0!</v>
      </c>
      <c r="Q292" t="e">
        <f>IF(AVERAGE(data.csv!U294:U296)&lt;$BH$5*AVERAGE(data.csv!U282:U292),$A292," ")</f>
        <v>#DIV/0!</v>
      </c>
      <c r="R292" t="e">
        <f>IF(AVERAGE(data.csv!V294:V296)&lt;$BH$5*AVERAGE(data.csv!V282:V292),$A292," ")</f>
        <v>#DIV/0!</v>
      </c>
      <c r="S292" t="e">
        <f>IF(AVERAGE(data.csv!W294:W296)&lt;$BH$5*AVERAGE(data.csv!W282:W292),$A292," ")</f>
        <v>#DIV/0!</v>
      </c>
      <c r="T292" t="e">
        <f>IF(AVERAGE(data.csv!X294:X296)&lt;$BH$5*AVERAGE(data.csv!X282:X292),$A292," ")</f>
        <v>#DIV/0!</v>
      </c>
      <c r="U292" t="e">
        <f>IF(AVERAGE(data.csv!Y294:Y296)&lt;$BH$5*AVERAGE(data.csv!Y282:Y292),$A292," ")</f>
        <v>#DIV/0!</v>
      </c>
      <c r="V292" t="e">
        <f>IF(AVERAGE(data.csv!Z294:Z296)&lt;$BH$5*AVERAGE(data.csv!Z282:Z292),$A292," ")</f>
        <v>#DIV/0!</v>
      </c>
      <c r="W292" t="e">
        <f>IF(AVERAGE(data.csv!AA294:AA296)&lt;$BH$5*AVERAGE(data.csv!AA282:AA292),$A292," ")</f>
        <v>#DIV/0!</v>
      </c>
      <c r="X292" t="e">
        <f>IF(AVERAGE(data.csv!AB294:AB296)&lt;$BH$5*AVERAGE(data.csv!AB282:AB292),$A292," ")</f>
        <v>#DIV/0!</v>
      </c>
      <c r="Y292" t="e">
        <f>IF(AVERAGE(data.csv!AC294:AC296)&lt;$BH$5*AVERAGE(data.csv!AC282:AC292),$A292," ")</f>
        <v>#DIV/0!</v>
      </c>
      <c r="Z292" t="e">
        <f>IF(AVERAGE(data.csv!AD294:AD296)&lt;$BH$5*AVERAGE(data.csv!AD282:AD292),$A292," ")</f>
        <v>#DIV/0!</v>
      </c>
      <c r="AA292" t="e">
        <f>IF(AVERAGE(data.csv!AE294:AE296)&lt;$BH$5*AVERAGE(data.csv!AE282:AE292),$A292," ")</f>
        <v>#DIV/0!</v>
      </c>
      <c r="AB292" t="e">
        <f>IF(AVERAGE(data.csv!AF294:AF296)&lt;$BH$5*AVERAGE(data.csv!AF282:AF292),$A292," ")</f>
        <v>#DIV/0!</v>
      </c>
      <c r="AC292" t="e">
        <f>IF(AVERAGE(data.csv!AG294:AG296)&lt;$BH$5*AVERAGE(data.csv!AG282:AG292),$A292," ")</f>
        <v>#DIV/0!</v>
      </c>
      <c r="AD292" t="e">
        <f>IF(AVERAGE(data.csv!AH294:AH296)&lt;$BH$5*AVERAGE(data.csv!AH282:AH292),$A292," ")</f>
        <v>#DIV/0!</v>
      </c>
      <c r="AE292" t="str">
        <f>IF(AVERAGE(data.csv!AI294:AI296)&lt;$BH$5*AVERAGE(data.csv!AI282:AI292),$A292," ")</f>
        <v xml:space="preserve"> </v>
      </c>
      <c r="AF292" t="str">
        <f>IF(AVERAGE(data.csv!AJ294:AJ296)&lt;$BH$5*AVERAGE(data.csv!AJ282:AJ292),$A292," ")</f>
        <v xml:space="preserve"> </v>
      </c>
      <c r="AG292" t="str">
        <f>IF(AVERAGE(data.csv!AK294:AK296)&lt;$BH$5*AVERAGE(data.csv!AK282:AK292),$A292," ")</f>
        <v xml:space="preserve"> </v>
      </c>
      <c r="AH292" t="str">
        <f>IF(AVERAGE(data.csv!AL294:AL296)&lt;$BH$5*AVERAGE(data.csv!AL282:AL292),$A292," ")</f>
        <v xml:space="preserve"> </v>
      </c>
      <c r="AI292" t="str">
        <f>IF(AVERAGE(data.csv!AM294:AM296)&lt;$BH$5*AVERAGE(data.csv!AM282:AM292),$A292," ")</f>
        <v xml:space="preserve"> </v>
      </c>
      <c r="AJ292" t="str">
        <f>IF(AVERAGE(data.csv!AN294:AN296)&lt;$BH$5*AVERAGE(data.csv!AN282:AN292),$A292," ")</f>
        <v xml:space="preserve"> </v>
      </c>
      <c r="AK292" t="str">
        <f>IF(AVERAGE(data.csv!AO294:AO296)&lt;$BH$5*AVERAGE(data.csv!AO282:AO292),$A292," ")</f>
        <v xml:space="preserve"> </v>
      </c>
      <c r="AL292" t="str">
        <f>IF(AVERAGE(data.csv!AP294:AP296)&lt;$BH$5*AVERAGE(data.csv!AP282:AP292),$A292," ")</f>
        <v xml:space="preserve"> </v>
      </c>
      <c r="AM292" t="str">
        <f>IF(AVERAGE(data.csv!AQ294:AQ296)&lt;$BH$5*AVERAGE(data.csv!AQ282:AQ292),$A292," ")</f>
        <v xml:space="preserve"> </v>
      </c>
      <c r="AN292" t="str">
        <f>IF(AVERAGE(data.csv!AR294:AR296)&lt;$BH$5*AVERAGE(data.csv!AR282:AR292),$A292," ")</f>
        <v xml:space="preserve"> </v>
      </c>
      <c r="AO292" t="str">
        <f>IF(AVERAGE(data.csv!AS294:AS296)&lt;$BH$5*AVERAGE(data.csv!AS282:AS292),$A292," ")</f>
        <v xml:space="preserve"> </v>
      </c>
      <c r="AP292" t="str">
        <f>IF(AVERAGE(data.csv!AT294:AT296)&lt;$BH$5*AVERAGE(data.csv!AT282:AT292),$A292," ")</f>
        <v xml:space="preserve"> </v>
      </c>
      <c r="AQ292" t="str">
        <f>IF(AVERAGE(data.csv!AU294:AU296)&lt;$BH$5*AVERAGE(data.csv!AU282:AU292),$A292," ")</f>
        <v xml:space="preserve"> </v>
      </c>
      <c r="AR292" t="str">
        <f>IF(AVERAGE(data.csv!AV294:AV296)&lt;$BH$5*AVERAGE(data.csv!AV282:AV292),$A292," ")</f>
        <v xml:space="preserve"> </v>
      </c>
      <c r="AS292" t="str">
        <f>IF(AVERAGE(data.csv!AW294:AW296)&lt;$BH$5*AVERAGE(data.csv!AW282:AW292),$A292," ")</f>
        <v xml:space="preserve"> </v>
      </c>
      <c r="AT292" t="str">
        <f>IF(AVERAGE(data.csv!AX294:AX296)&lt;$BH$5*AVERAGE(data.csv!AX282:AX292),$A292," ")</f>
        <v xml:space="preserve"> </v>
      </c>
      <c r="AU292" t="str">
        <f>IF(AVERAGE(data.csv!AY294:AY296)&lt;$BH$5*AVERAGE(data.csv!AY282:AY292),$A292," ")</f>
        <v xml:space="preserve"> </v>
      </c>
      <c r="AV292" t="str">
        <f>IF(AVERAGE(data.csv!AZ294:AZ296)&lt;$BH$5*AVERAGE(data.csv!AZ282:AZ292),$A292," ")</f>
        <v xml:space="preserve"> </v>
      </c>
      <c r="AW292" t="str">
        <f>IF(AVERAGE(data.csv!BA294:BA296)&lt;$BH$5*AVERAGE(data.csv!BA282:BA292),$A292," ")</f>
        <v xml:space="preserve"> </v>
      </c>
      <c r="AX292" t="str">
        <f>IF(AVERAGE(data.csv!BB294:BB296)&lt;$BH$5*AVERAGE(data.csv!BB282:BB292),$A292," ")</f>
        <v xml:space="preserve"> </v>
      </c>
      <c r="AY292" t="str">
        <f>IF(AVERAGE(data.csv!BC294:BC296)&lt;$BH$5*AVERAGE(data.csv!BC282:BC292),$A292," ")</f>
        <v xml:space="preserve"> </v>
      </c>
      <c r="AZ292" t="str">
        <f>IF(AVERAGE(data.csv!BD294:BD296)&lt;$BH$5*AVERAGE(data.csv!BD282:BD292),$A292," ")</f>
        <v xml:space="preserve"> </v>
      </c>
      <c r="BA292" t="str">
        <f>IF(AVERAGE(data.csv!BE294:BE296)&lt;$BH$5*AVERAGE(data.csv!BE282:BE292),$A292," ")</f>
        <v xml:space="preserve"> </v>
      </c>
      <c r="BB292" t="str">
        <f>IF(AVERAGE(data.csv!BF294:BF296)&lt;$BH$5*AVERAGE(data.csv!BF282:BF292),$A292," ")</f>
        <v xml:space="preserve"> </v>
      </c>
      <c r="BC292" t="str">
        <f>IF(AVERAGE(data.csv!BG294:BG296)&lt;$BH$5*AVERAGE(data.csv!BG282:BG292),$A292," ")</f>
        <v xml:space="preserve"> </v>
      </c>
      <c r="BD292" t="str">
        <f>IF(AVERAGE(data.csv!BH294:BH296)&lt;$BH$5*AVERAGE(data.csv!BH282:BH292),$A292," ")</f>
        <v xml:space="preserve"> </v>
      </c>
      <c r="BE292" t="str">
        <f>IF(AVERAGE(data.csv!BI294:BI296)&lt;$BH$5*AVERAGE(data.csv!BI282:BI292),$A292," ")</f>
        <v xml:space="preserve"> </v>
      </c>
      <c r="BF292" s="16" t="str">
        <f>IF(AVERAGE(data.csv!BJ294:BJ296)&lt;$BH$5*AVERAGE(data.csv!BJ282:BJ292),$A292," ")</f>
        <v xml:space="preserve"> </v>
      </c>
    </row>
    <row r="293" spans="1:58" x14ac:dyDescent="0.3">
      <c r="A293" s="4">
        <f>AVERAGE(data.csv!C293:F293)</f>
        <v>-21.86</v>
      </c>
      <c r="B293" s="7"/>
      <c r="D293" t="e">
        <f>IF(AVERAGE(data.csv!H295:H297)&lt;$BH$5*AVERAGE(data.csv!H283:H293),$A293," ")</f>
        <v>#DIV/0!</v>
      </c>
      <c r="E293" t="e">
        <f>IF(AVERAGE(data.csv!I295:I297)&lt;$BH$5*AVERAGE(data.csv!I283:I293),$A293," ")</f>
        <v>#DIV/0!</v>
      </c>
      <c r="F293" t="e">
        <f>IF(AVERAGE(data.csv!J295:J297)&lt;$BH$5*AVERAGE(data.csv!J283:J293),$A293," ")</f>
        <v>#DIV/0!</v>
      </c>
      <c r="G293" t="e">
        <f>IF(AVERAGE(data.csv!K295:K297)&lt;$BH$5*AVERAGE(data.csv!K283:K293),$A293," ")</f>
        <v>#DIV/0!</v>
      </c>
      <c r="H293" t="e">
        <f>IF(AVERAGE(data.csv!L295:L297)&lt;$BH$5*AVERAGE(data.csv!L283:L293),$A293," ")</f>
        <v>#DIV/0!</v>
      </c>
      <c r="I293" t="e">
        <f>IF(AVERAGE(data.csv!M295:M297)&lt;$BH$5*AVERAGE(data.csv!M283:M293),$A293," ")</f>
        <v>#DIV/0!</v>
      </c>
      <c r="J293" t="e">
        <f>IF(AVERAGE(data.csv!N295:N297)&lt;$BH$5*AVERAGE(data.csv!N283:N293),$A293," ")</f>
        <v>#DIV/0!</v>
      </c>
      <c r="K293" t="e">
        <f>IF(AVERAGE(data.csv!O295:O297)&lt;$BH$5*AVERAGE(data.csv!O283:O293),$A293," ")</f>
        <v>#DIV/0!</v>
      </c>
      <c r="L293" t="e">
        <f>IF(AVERAGE(data.csv!P295:P297)&lt;$BH$5*AVERAGE(data.csv!P283:P293),$A293," ")</f>
        <v>#DIV/0!</v>
      </c>
      <c r="M293" t="e">
        <f>IF(AVERAGE(data.csv!Q295:Q297)&lt;$BH$5*AVERAGE(data.csv!Q283:Q293),$A293," ")</f>
        <v>#DIV/0!</v>
      </c>
      <c r="N293" t="e">
        <f>IF(AVERAGE(data.csv!R295:R297)&lt;$BH$5*AVERAGE(data.csv!R283:R293),$A293," ")</f>
        <v>#DIV/0!</v>
      </c>
      <c r="O293" t="e">
        <f>IF(AVERAGE(data.csv!S295:S297)&lt;$BH$5*AVERAGE(data.csv!S283:S293),$A293," ")</f>
        <v>#DIV/0!</v>
      </c>
      <c r="P293" t="e">
        <f>IF(AVERAGE(data.csv!T295:T297)&lt;$BH$5*AVERAGE(data.csv!T283:T293),$A293," ")</f>
        <v>#DIV/0!</v>
      </c>
      <c r="Q293" t="e">
        <f>IF(AVERAGE(data.csv!U295:U297)&lt;$BH$5*AVERAGE(data.csv!U283:U293),$A293," ")</f>
        <v>#DIV/0!</v>
      </c>
      <c r="R293" t="e">
        <f>IF(AVERAGE(data.csv!V295:V297)&lt;$BH$5*AVERAGE(data.csv!V283:V293),$A293," ")</f>
        <v>#DIV/0!</v>
      </c>
      <c r="S293" t="e">
        <f>IF(AVERAGE(data.csv!W295:W297)&lt;$BH$5*AVERAGE(data.csv!W283:W293),$A293," ")</f>
        <v>#DIV/0!</v>
      </c>
      <c r="T293" t="e">
        <f>IF(AVERAGE(data.csv!X295:X297)&lt;$BH$5*AVERAGE(data.csv!X283:X293),$A293," ")</f>
        <v>#DIV/0!</v>
      </c>
      <c r="U293" t="e">
        <f>IF(AVERAGE(data.csv!Y295:Y297)&lt;$BH$5*AVERAGE(data.csv!Y283:Y293),$A293," ")</f>
        <v>#DIV/0!</v>
      </c>
      <c r="V293" t="e">
        <f>IF(AVERAGE(data.csv!Z295:Z297)&lt;$BH$5*AVERAGE(data.csv!Z283:Z293),$A293," ")</f>
        <v>#DIV/0!</v>
      </c>
      <c r="W293" t="e">
        <f>IF(AVERAGE(data.csv!AA295:AA297)&lt;$BH$5*AVERAGE(data.csv!AA283:AA293),$A293," ")</f>
        <v>#DIV/0!</v>
      </c>
      <c r="X293" t="e">
        <f>IF(AVERAGE(data.csv!AB295:AB297)&lt;$BH$5*AVERAGE(data.csv!AB283:AB293),$A293," ")</f>
        <v>#DIV/0!</v>
      </c>
      <c r="Y293" t="e">
        <f>IF(AVERAGE(data.csv!AC295:AC297)&lt;$BH$5*AVERAGE(data.csv!AC283:AC293),$A293," ")</f>
        <v>#DIV/0!</v>
      </c>
      <c r="Z293" t="e">
        <f>IF(AVERAGE(data.csv!AD295:AD297)&lt;$BH$5*AVERAGE(data.csv!AD283:AD293),$A293," ")</f>
        <v>#DIV/0!</v>
      </c>
      <c r="AA293" t="e">
        <f>IF(AVERAGE(data.csv!AE295:AE297)&lt;$BH$5*AVERAGE(data.csv!AE283:AE293),$A293," ")</f>
        <v>#DIV/0!</v>
      </c>
      <c r="AB293" t="e">
        <f>IF(AVERAGE(data.csv!AF295:AF297)&lt;$BH$5*AVERAGE(data.csv!AF283:AF293),$A293," ")</f>
        <v>#DIV/0!</v>
      </c>
      <c r="AC293" t="e">
        <f>IF(AVERAGE(data.csv!AG295:AG297)&lt;$BH$5*AVERAGE(data.csv!AG283:AG293),$A293," ")</f>
        <v>#DIV/0!</v>
      </c>
      <c r="AD293" t="e">
        <f>IF(AVERAGE(data.csv!AH295:AH297)&lt;$BH$5*AVERAGE(data.csv!AH283:AH293),$A293," ")</f>
        <v>#DIV/0!</v>
      </c>
      <c r="AE293" t="str">
        <f>IF(AVERAGE(data.csv!AI295:AI297)&lt;$BH$5*AVERAGE(data.csv!AI283:AI293),$A293," ")</f>
        <v xml:space="preserve"> </v>
      </c>
      <c r="AF293" t="str">
        <f>IF(AVERAGE(data.csv!AJ295:AJ297)&lt;$BH$5*AVERAGE(data.csv!AJ283:AJ293),$A293," ")</f>
        <v xml:space="preserve"> </v>
      </c>
      <c r="AG293" t="str">
        <f>IF(AVERAGE(data.csv!AK295:AK297)&lt;$BH$5*AVERAGE(data.csv!AK283:AK293),$A293," ")</f>
        <v xml:space="preserve"> </v>
      </c>
      <c r="AH293" t="str">
        <f>IF(AVERAGE(data.csv!AL295:AL297)&lt;$BH$5*AVERAGE(data.csv!AL283:AL293),$A293," ")</f>
        <v xml:space="preserve"> </v>
      </c>
      <c r="AI293" t="str">
        <f>IF(AVERAGE(data.csv!AM295:AM297)&lt;$BH$5*AVERAGE(data.csv!AM283:AM293),$A293," ")</f>
        <v xml:space="preserve"> </v>
      </c>
      <c r="AJ293" t="str">
        <f>IF(AVERAGE(data.csv!AN295:AN297)&lt;$BH$5*AVERAGE(data.csv!AN283:AN293),$A293," ")</f>
        <v xml:space="preserve"> </v>
      </c>
      <c r="AK293" t="str">
        <f>IF(AVERAGE(data.csv!AO295:AO297)&lt;$BH$5*AVERAGE(data.csv!AO283:AO293),$A293," ")</f>
        <v xml:space="preserve"> </v>
      </c>
      <c r="AL293" t="str">
        <f>IF(AVERAGE(data.csv!AP295:AP297)&lt;$BH$5*AVERAGE(data.csv!AP283:AP293),$A293," ")</f>
        <v xml:space="preserve"> </v>
      </c>
      <c r="AM293" t="str">
        <f>IF(AVERAGE(data.csv!AQ295:AQ297)&lt;$BH$5*AVERAGE(data.csv!AQ283:AQ293),$A293," ")</f>
        <v xml:space="preserve"> </v>
      </c>
      <c r="AN293" t="str">
        <f>IF(AVERAGE(data.csv!AR295:AR297)&lt;$BH$5*AVERAGE(data.csv!AR283:AR293),$A293," ")</f>
        <v xml:space="preserve"> </v>
      </c>
      <c r="AO293" t="str">
        <f>IF(AVERAGE(data.csv!AS295:AS297)&lt;$BH$5*AVERAGE(data.csv!AS283:AS293),$A293," ")</f>
        <v xml:space="preserve"> </v>
      </c>
      <c r="AP293" t="str">
        <f>IF(AVERAGE(data.csv!AT295:AT297)&lt;$BH$5*AVERAGE(data.csv!AT283:AT293),$A293," ")</f>
        <v xml:space="preserve"> </v>
      </c>
      <c r="AQ293" t="str">
        <f>IF(AVERAGE(data.csv!AU295:AU297)&lt;$BH$5*AVERAGE(data.csv!AU283:AU293),$A293," ")</f>
        <v xml:space="preserve"> </v>
      </c>
      <c r="AR293" t="str">
        <f>IF(AVERAGE(data.csv!AV295:AV297)&lt;$BH$5*AVERAGE(data.csv!AV283:AV293),$A293," ")</f>
        <v xml:space="preserve"> </v>
      </c>
      <c r="AS293" t="str">
        <f>IF(AVERAGE(data.csv!AW295:AW297)&lt;$BH$5*AVERAGE(data.csv!AW283:AW293),$A293," ")</f>
        <v xml:space="preserve"> </v>
      </c>
      <c r="AT293" t="str">
        <f>IF(AVERAGE(data.csv!AX295:AX297)&lt;$BH$5*AVERAGE(data.csv!AX283:AX293),$A293," ")</f>
        <v xml:space="preserve"> </v>
      </c>
      <c r="AU293" t="str">
        <f>IF(AVERAGE(data.csv!AY295:AY297)&lt;$BH$5*AVERAGE(data.csv!AY283:AY293),$A293," ")</f>
        <v xml:space="preserve"> </v>
      </c>
      <c r="AV293" t="str">
        <f>IF(AVERAGE(data.csv!AZ295:AZ297)&lt;$BH$5*AVERAGE(data.csv!AZ283:AZ293),$A293," ")</f>
        <v xml:space="preserve"> </v>
      </c>
      <c r="AW293" t="str">
        <f>IF(AVERAGE(data.csv!BA295:BA297)&lt;$BH$5*AVERAGE(data.csv!BA283:BA293),$A293," ")</f>
        <v xml:space="preserve"> </v>
      </c>
      <c r="AX293" t="str">
        <f>IF(AVERAGE(data.csv!BB295:BB297)&lt;$BH$5*AVERAGE(data.csv!BB283:BB293),$A293," ")</f>
        <v xml:space="preserve"> </v>
      </c>
      <c r="AY293" t="str">
        <f>IF(AVERAGE(data.csv!BC295:BC297)&lt;$BH$5*AVERAGE(data.csv!BC283:BC293),$A293," ")</f>
        <v xml:space="preserve"> </v>
      </c>
      <c r="AZ293" t="str">
        <f>IF(AVERAGE(data.csv!BD295:BD297)&lt;$BH$5*AVERAGE(data.csv!BD283:BD293),$A293," ")</f>
        <v xml:space="preserve"> </v>
      </c>
      <c r="BA293" t="str">
        <f>IF(AVERAGE(data.csv!BE295:BE297)&lt;$BH$5*AVERAGE(data.csv!BE283:BE293),$A293," ")</f>
        <v xml:space="preserve"> </v>
      </c>
      <c r="BB293" t="str">
        <f>IF(AVERAGE(data.csv!BF295:BF297)&lt;$BH$5*AVERAGE(data.csv!BF283:BF293),$A293," ")</f>
        <v xml:space="preserve"> </v>
      </c>
      <c r="BC293" t="str">
        <f>IF(AVERAGE(data.csv!BG295:BG297)&lt;$BH$5*AVERAGE(data.csv!BG283:BG293),$A293," ")</f>
        <v xml:space="preserve"> </v>
      </c>
      <c r="BD293" t="str">
        <f>IF(AVERAGE(data.csv!BH295:BH297)&lt;$BH$5*AVERAGE(data.csv!BH283:BH293),$A293," ")</f>
        <v xml:space="preserve"> </v>
      </c>
      <c r="BE293" t="str">
        <f>IF(AVERAGE(data.csv!BI295:BI297)&lt;$BH$5*AVERAGE(data.csv!BI283:BI293),$A293," ")</f>
        <v xml:space="preserve"> </v>
      </c>
      <c r="BF293" s="16" t="str">
        <f>IF(AVERAGE(data.csv!BJ295:BJ297)&lt;$BH$5*AVERAGE(data.csv!BJ283:BJ293),$A293," ")</f>
        <v xml:space="preserve"> </v>
      </c>
    </row>
    <row r="294" spans="1:58" x14ac:dyDescent="0.3">
      <c r="A294" s="4">
        <f>AVERAGE(data.csv!C294:F294)</f>
        <v>-21.884999999999998</v>
      </c>
      <c r="B294" s="7"/>
      <c r="D294" t="e">
        <f>IF(AVERAGE(data.csv!H296:H298)&lt;$BH$5*AVERAGE(data.csv!H284:H294),$A294," ")</f>
        <v>#DIV/0!</v>
      </c>
      <c r="E294" t="e">
        <f>IF(AVERAGE(data.csv!I296:I298)&lt;$BH$5*AVERAGE(data.csv!I284:I294),$A294," ")</f>
        <v>#DIV/0!</v>
      </c>
      <c r="F294" t="e">
        <f>IF(AVERAGE(data.csv!J296:J298)&lt;$BH$5*AVERAGE(data.csv!J284:J294),$A294," ")</f>
        <v>#DIV/0!</v>
      </c>
      <c r="G294" t="e">
        <f>IF(AVERAGE(data.csv!K296:K298)&lt;$BH$5*AVERAGE(data.csv!K284:K294),$A294," ")</f>
        <v>#DIV/0!</v>
      </c>
      <c r="H294" t="e">
        <f>IF(AVERAGE(data.csv!L296:L298)&lt;$BH$5*AVERAGE(data.csv!L284:L294),$A294," ")</f>
        <v>#DIV/0!</v>
      </c>
      <c r="I294" t="e">
        <f>IF(AVERAGE(data.csv!M296:M298)&lt;$BH$5*AVERAGE(data.csv!M284:M294),$A294," ")</f>
        <v>#DIV/0!</v>
      </c>
      <c r="J294" t="e">
        <f>IF(AVERAGE(data.csv!N296:N298)&lt;$BH$5*AVERAGE(data.csv!N284:N294),$A294," ")</f>
        <v>#DIV/0!</v>
      </c>
      <c r="K294" t="e">
        <f>IF(AVERAGE(data.csv!O296:O298)&lt;$BH$5*AVERAGE(data.csv!O284:O294),$A294," ")</f>
        <v>#DIV/0!</v>
      </c>
      <c r="L294" t="e">
        <f>IF(AVERAGE(data.csv!P296:P298)&lt;$BH$5*AVERAGE(data.csv!P284:P294),$A294," ")</f>
        <v>#DIV/0!</v>
      </c>
      <c r="M294" t="e">
        <f>IF(AVERAGE(data.csv!Q296:Q298)&lt;$BH$5*AVERAGE(data.csv!Q284:Q294),$A294," ")</f>
        <v>#DIV/0!</v>
      </c>
      <c r="N294" t="e">
        <f>IF(AVERAGE(data.csv!R296:R298)&lt;$BH$5*AVERAGE(data.csv!R284:R294),$A294," ")</f>
        <v>#DIV/0!</v>
      </c>
      <c r="O294" t="e">
        <f>IF(AVERAGE(data.csv!S296:S298)&lt;$BH$5*AVERAGE(data.csv!S284:S294),$A294," ")</f>
        <v>#DIV/0!</v>
      </c>
      <c r="P294" t="e">
        <f>IF(AVERAGE(data.csv!T296:T298)&lt;$BH$5*AVERAGE(data.csv!T284:T294),$A294," ")</f>
        <v>#DIV/0!</v>
      </c>
      <c r="Q294" t="e">
        <f>IF(AVERAGE(data.csv!U296:U298)&lt;$BH$5*AVERAGE(data.csv!U284:U294),$A294," ")</f>
        <v>#DIV/0!</v>
      </c>
      <c r="R294" t="e">
        <f>IF(AVERAGE(data.csv!V296:V298)&lt;$BH$5*AVERAGE(data.csv!V284:V294),$A294," ")</f>
        <v>#DIV/0!</v>
      </c>
      <c r="S294" t="e">
        <f>IF(AVERAGE(data.csv!W296:W298)&lt;$BH$5*AVERAGE(data.csv!W284:W294),$A294," ")</f>
        <v>#DIV/0!</v>
      </c>
      <c r="T294" t="e">
        <f>IF(AVERAGE(data.csv!X296:X298)&lt;$BH$5*AVERAGE(data.csv!X284:X294),$A294," ")</f>
        <v>#DIV/0!</v>
      </c>
      <c r="U294" t="e">
        <f>IF(AVERAGE(data.csv!Y296:Y298)&lt;$BH$5*AVERAGE(data.csv!Y284:Y294),$A294," ")</f>
        <v>#DIV/0!</v>
      </c>
      <c r="V294" t="e">
        <f>IF(AVERAGE(data.csv!Z296:Z298)&lt;$BH$5*AVERAGE(data.csv!Z284:Z294),$A294," ")</f>
        <v>#DIV/0!</v>
      </c>
      <c r="W294" t="e">
        <f>IF(AVERAGE(data.csv!AA296:AA298)&lt;$BH$5*AVERAGE(data.csv!AA284:AA294),$A294," ")</f>
        <v>#DIV/0!</v>
      </c>
      <c r="X294" t="e">
        <f>IF(AVERAGE(data.csv!AB296:AB298)&lt;$BH$5*AVERAGE(data.csv!AB284:AB294),$A294," ")</f>
        <v>#DIV/0!</v>
      </c>
      <c r="Y294" t="e">
        <f>IF(AVERAGE(data.csv!AC296:AC298)&lt;$BH$5*AVERAGE(data.csv!AC284:AC294),$A294," ")</f>
        <v>#DIV/0!</v>
      </c>
      <c r="Z294" t="e">
        <f>IF(AVERAGE(data.csv!AD296:AD298)&lt;$BH$5*AVERAGE(data.csv!AD284:AD294),$A294," ")</f>
        <v>#DIV/0!</v>
      </c>
      <c r="AA294" t="e">
        <f>IF(AVERAGE(data.csv!AE296:AE298)&lt;$BH$5*AVERAGE(data.csv!AE284:AE294),$A294," ")</f>
        <v>#DIV/0!</v>
      </c>
      <c r="AB294" t="e">
        <f>IF(AVERAGE(data.csv!AF296:AF298)&lt;$BH$5*AVERAGE(data.csv!AF284:AF294),$A294," ")</f>
        <v>#DIV/0!</v>
      </c>
      <c r="AC294" t="e">
        <f>IF(AVERAGE(data.csv!AG296:AG298)&lt;$BH$5*AVERAGE(data.csv!AG284:AG294),$A294," ")</f>
        <v>#DIV/0!</v>
      </c>
      <c r="AD294" t="e">
        <f>IF(AVERAGE(data.csv!AH296:AH298)&lt;$BH$5*AVERAGE(data.csv!AH284:AH294),$A294," ")</f>
        <v>#DIV/0!</v>
      </c>
      <c r="AE294" t="str">
        <f>IF(AVERAGE(data.csv!AI296:AI298)&lt;$BH$5*AVERAGE(data.csv!AI284:AI294),$A294," ")</f>
        <v xml:space="preserve"> </v>
      </c>
      <c r="AF294" t="str">
        <f>IF(AVERAGE(data.csv!AJ296:AJ298)&lt;$BH$5*AVERAGE(data.csv!AJ284:AJ294),$A294," ")</f>
        <v xml:space="preserve"> </v>
      </c>
      <c r="AG294" t="str">
        <f>IF(AVERAGE(data.csv!AK296:AK298)&lt;$BH$5*AVERAGE(data.csv!AK284:AK294),$A294," ")</f>
        <v xml:space="preserve"> </v>
      </c>
      <c r="AH294" t="str">
        <f>IF(AVERAGE(data.csv!AL296:AL298)&lt;$BH$5*AVERAGE(data.csv!AL284:AL294),$A294," ")</f>
        <v xml:space="preserve"> </v>
      </c>
      <c r="AI294" t="str">
        <f>IF(AVERAGE(data.csv!AM296:AM298)&lt;$BH$5*AVERAGE(data.csv!AM284:AM294),$A294," ")</f>
        <v xml:space="preserve"> </v>
      </c>
      <c r="AJ294" t="str">
        <f>IF(AVERAGE(data.csv!AN296:AN298)&lt;$BH$5*AVERAGE(data.csv!AN284:AN294),$A294," ")</f>
        <v xml:space="preserve"> </v>
      </c>
      <c r="AK294" t="str">
        <f>IF(AVERAGE(data.csv!AO296:AO298)&lt;$BH$5*AVERAGE(data.csv!AO284:AO294),$A294," ")</f>
        <v xml:space="preserve"> </v>
      </c>
      <c r="AL294" t="str">
        <f>IF(AVERAGE(data.csv!AP296:AP298)&lt;$BH$5*AVERAGE(data.csv!AP284:AP294),$A294," ")</f>
        <v xml:space="preserve"> </v>
      </c>
      <c r="AM294" t="str">
        <f>IF(AVERAGE(data.csv!AQ296:AQ298)&lt;$BH$5*AVERAGE(data.csv!AQ284:AQ294),$A294," ")</f>
        <v xml:space="preserve"> </v>
      </c>
      <c r="AN294" t="str">
        <f>IF(AVERAGE(data.csv!AR296:AR298)&lt;$BH$5*AVERAGE(data.csv!AR284:AR294),$A294," ")</f>
        <v xml:space="preserve"> </v>
      </c>
      <c r="AO294" t="str">
        <f>IF(AVERAGE(data.csv!AS296:AS298)&lt;$BH$5*AVERAGE(data.csv!AS284:AS294),$A294," ")</f>
        <v xml:space="preserve"> </v>
      </c>
      <c r="AP294" t="str">
        <f>IF(AVERAGE(data.csv!AT296:AT298)&lt;$BH$5*AVERAGE(data.csv!AT284:AT294),$A294," ")</f>
        <v xml:space="preserve"> </v>
      </c>
      <c r="AQ294" t="str">
        <f>IF(AVERAGE(data.csv!AU296:AU298)&lt;$BH$5*AVERAGE(data.csv!AU284:AU294),$A294," ")</f>
        <v xml:space="preserve"> </v>
      </c>
      <c r="AR294" t="str">
        <f>IF(AVERAGE(data.csv!AV296:AV298)&lt;$BH$5*AVERAGE(data.csv!AV284:AV294),$A294," ")</f>
        <v xml:space="preserve"> </v>
      </c>
      <c r="AS294" t="str">
        <f>IF(AVERAGE(data.csv!AW296:AW298)&lt;$BH$5*AVERAGE(data.csv!AW284:AW294),$A294," ")</f>
        <v xml:space="preserve"> </v>
      </c>
      <c r="AT294" t="str">
        <f>IF(AVERAGE(data.csv!AX296:AX298)&lt;$BH$5*AVERAGE(data.csv!AX284:AX294),$A294," ")</f>
        <v xml:space="preserve"> </v>
      </c>
      <c r="AU294" t="str">
        <f>IF(AVERAGE(data.csv!AY296:AY298)&lt;$BH$5*AVERAGE(data.csv!AY284:AY294),$A294," ")</f>
        <v xml:space="preserve"> </v>
      </c>
      <c r="AV294" t="str">
        <f>IF(AVERAGE(data.csv!AZ296:AZ298)&lt;$BH$5*AVERAGE(data.csv!AZ284:AZ294),$A294," ")</f>
        <v xml:space="preserve"> </v>
      </c>
      <c r="AW294" t="str">
        <f>IF(AVERAGE(data.csv!BA296:BA298)&lt;$BH$5*AVERAGE(data.csv!BA284:BA294),$A294," ")</f>
        <v xml:space="preserve"> </v>
      </c>
      <c r="AX294" t="str">
        <f>IF(AVERAGE(data.csv!BB296:BB298)&lt;$BH$5*AVERAGE(data.csv!BB284:BB294),$A294," ")</f>
        <v xml:space="preserve"> </v>
      </c>
      <c r="AY294" t="str">
        <f>IF(AVERAGE(data.csv!BC296:BC298)&lt;$BH$5*AVERAGE(data.csv!BC284:BC294),$A294," ")</f>
        <v xml:space="preserve"> </v>
      </c>
      <c r="AZ294" t="str">
        <f>IF(AVERAGE(data.csv!BD296:BD298)&lt;$BH$5*AVERAGE(data.csv!BD284:BD294),$A294," ")</f>
        <v xml:space="preserve"> </v>
      </c>
      <c r="BA294" t="str">
        <f>IF(AVERAGE(data.csv!BE296:BE298)&lt;$BH$5*AVERAGE(data.csv!BE284:BE294),$A294," ")</f>
        <v xml:space="preserve"> </v>
      </c>
      <c r="BB294" t="str">
        <f>IF(AVERAGE(data.csv!BF296:BF298)&lt;$BH$5*AVERAGE(data.csv!BF284:BF294),$A294," ")</f>
        <v xml:space="preserve"> </v>
      </c>
      <c r="BC294" t="str">
        <f>IF(AVERAGE(data.csv!BG296:BG298)&lt;$BH$5*AVERAGE(data.csv!BG284:BG294),$A294," ")</f>
        <v xml:space="preserve"> </v>
      </c>
      <c r="BD294" t="str">
        <f>IF(AVERAGE(data.csv!BH296:BH298)&lt;$BH$5*AVERAGE(data.csv!BH284:BH294),$A294," ")</f>
        <v xml:space="preserve"> </v>
      </c>
      <c r="BE294" t="str">
        <f>IF(AVERAGE(data.csv!BI296:BI298)&lt;$BH$5*AVERAGE(data.csv!BI284:BI294),$A294," ")</f>
        <v xml:space="preserve"> </v>
      </c>
      <c r="BF294" s="16" t="str">
        <f>IF(AVERAGE(data.csv!BJ296:BJ298)&lt;$BH$5*AVERAGE(data.csv!BJ284:BJ294),$A294," ")</f>
        <v xml:space="preserve"> </v>
      </c>
    </row>
    <row r="295" spans="1:58" x14ac:dyDescent="0.3">
      <c r="A295" s="4">
        <f>AVERAGE(data.csv!C295:F295)</f>
        <v>-21.94</v>
      </c>
      <c r="B295" s="7"/>
      <c r="D295" t="e">
        <f>IF(AVERAGE(data.csv!H297:H299)&lt;$BH$5*AVERAGE(data.csv!H285:H295),$A295," ")</f>
        <v>#DIV/0!</v>
      </c>
      <c r="E295" t="e">
        <f>IF(AVERAGE(data.csv!I297:I299)&lt;$BH$5*AVERAGE(data.csv!I285:I295),$A295," ")</f>
        <v>#DIV/0!</v>
      </c>
      <c r="F295" t="e">
        <f>IF(AVERAGE(data.csv!J297:J299)&lt;$BH$5*AVERAGE(data.csv!J285:J295),$A295," ")</f>
        <v>#DIV/0!</v>
      </c>
      <c r="G295" t="e">
        <f>IF(AVERAGE(data.csv!K297:K299)&lt;$BH$5*AVERAGE(data.csv!K285:K295),$A295," ")</f>
        <v>#DIV/0!</v>
      </c>
      <c r="H295" t="e">
        <f>IF(AVERAGE(data.csv!L297:L299)&lt;$BH$5*AVERAGE(data.csv!L285:L295),$A295," ")</f>
        <v>#DIV/0!</v>
      </c>
      <c r="I295" t="e">
        <f>IF(AVERAGE(data.csv!M297:M299)&lt;$BH$5*AVERAGE(data.csv!M285:M295),$A295," ")</f>
        <v>#DIV/0!</v>
      </c>
      <c r="J295" t="e">
        <f>IF(AVERAGE(data.csv!N297:N299)&lt;$BH$5*AVERAGE(data.csv!N285:N295),$A295," ")</f>
        <v>#DIV/0!</v>
      </c>
      <c r="K295" t="e">
        <f>IF(AVERAGE(data.csv!O297:O299)&lt;$BH$5*AVERAGE(data.csv!O285:O295),$A295," ")</f>
        <v>#DIV/0!</v>
      </c>
      <c r="L295" t="e">
        <f>IF(AVERAGE(data.csv!P297:P299)&lt;$BH$5*AVERAGE(data.csv!P285:P295),$A295," ")</f>
        <v>#DIV/0!</v>
      </c>
      <c r="M295" t="e">
        <f>IF(AVERAGE(data.csv!Q297:Q299)&lt;$BH$5*AVERAGE(data.csv!Q285:Q295),$A295," ")</f>
        <v>#DIV/0!</v>
      </c>
      <c r="N295" t="e">
        <f>IF(AVERAGE(data.csv!R297:R299)&lt;$BH$5*AVERAGE(data.csv!R285:R295),$A295," ")</f>
        <v>#DIV/0!</v>
      </c>
      <c r="O295" t="e">
        <f>IF(AVERAGE(data.csv!S297:S299)&lt;$BH$5*AVERAGE(data.csv!S285:S295),$A295," ")</f>
        <v>#DIV/0!</v>
      </c>
      <c r="P295" t="e">
        <f>IF(AVERAGE(data.csv!T297:T299)&lt;$BH$5*AVERAGE(data.csv!T285:T295),$A295," ")</f>
        <v>#DIV/0!</v>
      </c>
      <c r="Q295" t="e">
        <f>IF(AVERAGE(data.csv!U297:U299)&lt;$BH$5*AVERAGE(data.csv!U285:U295),$A295," ")</f>
        <v>#DIV/0!</v>
      </c>
      <c r="R295" t="e">
        <f>IF(AVERAGE(data.csv!V297:V299)&lt;$BH$5*AVERAGE(data.csv!V285:V295),$A295," ")</f>
        <v>#DIV/0!</v>
      </c>
      <c r="S295" t="e">
        <f>IF(AVERAGE(data.csv!W297:W299)&lt;$BH$5*AVERAGE(data.csv!W285:W295),$A295," ")</f>
        <v>#DIV/0!</v>
      </c>
      <c r="T295" t="e">
        <f>IF(AVERAGE(data.csv!X297:X299)&lt;$BH$5*AVERAGE(data.csv!X285:X295),$A295," ")</f>
        <v>#DIV/0!</v>
      </c>
      <c r="U295" t="e">
        <f>IF(AVERAGE(data.csv!Y297:Y299)&lt;$BH$5*AVERAGE(data.csv!Y285:Y295),$A295," ")</f>
        <v>#DIV/0!</v>
      </c>
      <c r="V295" t="e">
        <f>IF(AVERAGE(data.csv!Z297:Z299)&lt;$BH$5*AVERAGE(data.csv!Z285:Z295),$A295," ")</f>
        <v>#DIV/0!</v>
      </c>
      <c r="W295" t="e">
        <f>IF(AVERAGE(data.csv!AA297:AA299)&lt;$BH$5*AVERAGE(data.csv!AA285:AA295),$A295," ")</f>
        <v>#DIV/0!</v>
      </c>
      <c r="X295" t="e">
        <f>IF(AVERAGE(data.csv!AB297:AB299)&lt;$BH$5*AVERAGE(data.csv!AB285:AB295),$A295," ")</f>
        <v>#DIV/0!</v>
      </c>
      <c r="Y295" t="e">
        <f>IF(AVERAGE(data.csv!AC297:AC299)&lt;$BH$5*AVERAGE(data.csv!AC285:AC295),$A295," ")</f>
        <v>#DIV/0!</v>
      </c>
      <c r="Z295" t="e">
        <f>IF(AVERAGE(data.csv!AD297:AD299)&lt;$BH$5*AVERAGE(data.csv!AD285:AD295),$A295," ")</f>
        <v>#DIV/0!</v>
      </c>
      <c r="AA295" t="e">
        <f>IF(AVERAGE(data.csv!AE297:AE299)&lt;$BH$5*AVERAGE(data.csv!AE285:AE295),$A295," ")</f>
        <v>#DIV/0!</v>
      </c>
      <c r="AB295" t="e">
        <f>IF(AVERAGE(data.csv!AF297:AF299)&lt;$BH$5*AVERAGE(data.csv!AF285:AF295),$A295," ")</f>
        <v>#DIV/0!</v>
      </c>
      <c r="AC295" t="e">
        <f>IF(AVERAGE(data.csv!AG297:AG299)&lt;$BH$5*AVERAGE(data.csv!AG285:AG295),$A295," ")</f>
        <v>#DIV/0!</v>
      </c>
      <c r="AD295" t="e">
        <f>IF(AVERAGE(data.csv!AH297:AH299)&lt;$BH$5*AVERAGE(data.csv!AH285:AH295),$A295," ")</f>
        <v>#DIV/0!</v>
      </c>
      <c r="AE295" t="str">
        <f>IF(AVERAGE(data.csv!AI297:AI299)&lt;$BH$5*AVERAGE(data.csv!AI285:AI295),$A295," ")</f>
        <v xml:space="preserve"> </v>
      </c>
      <c r="AF295" t="str">
        <f>IF(AVERAGE(data.csv!AJ297:AJ299)&lt;$BH$5*AVERAGE(data.csv!AJ285:AJ295),$A295," ")</f>
        <v xml:space="preserve"> </v>
      </c>
      <c r="AG295" t="str">
        <f>IF(AVERAGE(data.csv!AK297:AK299)&lt;$BH$5*AVERAGE(data.csv!AK285:AK295),$A295," ")</f>
        <v xml:space="preserve"> </v>
      </c>
      <c r="AH295" t="str">
        <f>IF(AVERAGE(data.csv!AL297:AL299)&lt;$BH$5*AVERAGE(data.csv!AL285:AL295),$A295," ")</f>
        <v xml:space="preserve"> </v>
      </c>
      <c r="AI295" t="str">
        <f>IF(AVERAGE(data.csv!AM297:AM299)&lt;$BH$5*AVERAGE(data.csv!AM285:AM295),$A295," ")</f>
        <v xml:space="preserve"> </v>
      </c>
      <c r="AJ295" t="str">
        <f>IF(AVERAGE(data.csv!AN297:AN299)&lt;$BH$5*AVERAGE(data.csv!AN285:AN295),$A295," ")</f>
        <v xml:space="preserve"> </v>
      </c>
      <c r="AK295" t="str">
        <f>IF(AVERAGE(data.csv!AO297:AO299)&lt;$BH$5*AVERAGE(data.csv!AO285:AO295),$A295," ")</f>
        <v xml:space="preserve"> </v>
      </c>
      <c r="AL295" t="str">
        <f>IF(AVERAGE(data.csv!AP297:AP299)&lt;$BH$5*AVERAGE(data.csv!AP285:AP295),$A295," ")</f>
        <v xml:space="preserve"> </v>
      </c>
      <c r="AM295" t="str">
        <f>IF(AVERAGE(data.csv!AQ297:AQ299)&lt;$BH$5*AVERAGE(data.csv!AQ285:AQ295),$A295," ")</f>
        <v xml:space="preserve"> </v>
      </c>
      <c r="AN295" t="str">
        <f>IF(AVERAGE(data.csv!AR297:AR299)&lt;$BH$5*AVERAGE(data.csv!AR285:AR295),$A295," ")</f>
        <v xml:space="preserve"> </v>
      </c>
      <c r="AO295" t="str">
        <f>IF(AVERAGE(data.csv!AS297:AS299)&lt;$BH$5*AVERAGE(data.csv!AS285:AS295),$A295," ")</f>
        <v xml:space="preserve"> </v>
      </c>
      <c r="AP295" t="str">
        <f>IF(AVERAGE(data.csv!AT297:AT299)&lt;$BH$5*AVERAGE(data.csv!AT285:AT295),$A295," ")</f>
        <v xml:space="preserve"> </v>
      </c>
      <c r="AQ295" t="str">
        <f>IF(AVERAGE(data.csv!AU297:AU299)&lt;$BH$5*AVERAGE(data.csv!AU285:AU295),$A295," ")</f>
        <v xml:space="preserve"> </v>
      </c>
      <c r="AR295" t="str">
        <f>IF(AVERAGE(data.csv!AV297:AV299)&lt;$BH$5*AVERAGE(data.csv!AV285:AV295),$A295," ")</f>
        <v xml:space="preserve"> </v>
      </c>
      <c r="AS295" t="str">
        <f>IF(AVERAGE(data.csv!AW297:AW299)&lt;$BH$5*AVERAGE(data.csv!AW285:AW295),$A295," ")</f>
        <v xml:space="preserve"> </v>
      </c>
      <c r="AT295" t="str">
        <f>IF(AVERAGE(data.csv!AX297:AX299)&lt;$BH$5*AVERAGE(data.csv!AX285:AX295),$A295," ")</f>
        <v xml:space="preserve"> </v>
      </c>
      <c r="AU295" t="str">
        <f>IF(AVERAGE(data.csv!AY297:AY299)&lt;$BH$5*AVERAGE(data.csv!AY285:AY295),$A295," ")</f>
        <v xml:space="preserve"> </v>
      </c>
      <c r="AV295" t="str">
        <f>IF(AVERAGE(data.csv!AZ297:AZ299)&lt;$BH$5*AVERAGE(data.csv!AZ285:AZ295),$A295," ")</f>
        <v xml:space="preserve"> </v>
      </c>
      <c r="AW295" t="str">
        <f>IF(AVERAGE(data.csv!BA297:BA299)&lt;$BH$5*AVERAGE(data.csv!BA285:BA295),$A295," ")</f>
        <v xml:space="preserve"> </v>
      </c>
      <c r="AX295" t="str">
        <f>IF(AVERAGE(data.csv!BB297:BB299)&lt;$BH$5*AVERAGE(data.csv!BB285:BB295),$A295," ")</f>
        <v xml:space="preserve"> </v>
      </c>
      <c r="AY295" t="str">
        <f>IF(AVERAGE(data.csv!BC297:BC299)&lt;$BH$5*AVERAGE(data.csv!BC285:BC295),$A295," ")</f>
        <v xml:space="preserve"> </v>
      </c>
      <c r="AZ295" t="str">
        <f>IF(AVERAGE(data.csv!BD297:BD299)&lt;$BH$5*AVERAGE(data.csv!BD285:BD295),$A295," ")</f>
        <v xml:space="preserve"> </v>
      </c>
      <c r="BA295" t="str">
        <f>IF(AVERAGE(data.csv!BE297:BE299)&lt;$BH$5*AVERAGE(data.csv!BE285:BE295),$A295," ")</f>
        <v xml:space="preserve"> </v>
      </c>
      <c r="BB295" t="str">
        <f>IF(AVERAGE(data.csv!BF297:BF299)&lt;$BH$5*AVERAGE(data.csv!BF285:BF295),$A295," ")</f>
        <v xml:space="preserve"> </v>
      </c>
      <c r="BC295" t="str">
        <f>IF(AVERAGE(data.csv!BG297:BG299)&lt;$BH$5*AVERAGE(data.csv!BG285:BG295),$A295," ")</f>
        <v xml:space="preserve"> </v>
      </c>
      <c r="BD295" t="str">
        <f>IF(AVERAGE(data.csv!BH297:BH299)&lt;$BH$5*AVERAGE(data.csv!BH285:BH295),$A295," ")</f>
        <v xml:space="preserve"> </v>
      </c>
      <c r="BE295" t="str">
        <f>IF(AVERAGE(data.csv!BI297:BI299)&lt;$BH$5*AVERAGE(data.csv!BI285:BI295),$A295," ")</f>
        <v xml:space="preserve"> </v>
      </c>
      <c r="BF295" s="16" t="str">
        <f>IF(AVERAGE(data.csv!BJ297:BJ299)&lt;$BH$5*AVERAGE(data.csv!BJ285:BJ295),$A295," ")</f>
        <v xml:space="preserve"> </v>
      </c>
    </row>
    <row r="296" spans="1:58" x14ac:dyDescent="0.3">
      <c r="A296" s="4">
        <f>AVERAGE(data.csv!C296:F296)</f>
        <v>-21.96</v>
      </c>
      <c r="B296" s="7"/>
      <c r="D296" t="e">
        <f>IF(AVERAGE(data.csv!H298:H300)&lt;$BH$5*AVERAGE(data.csv!H286:H296),$A296," ")</f>
        <v>#DIV/0!</v>
      </c>
      <c r="E296" t="e">
        <f>IF(AVERAGE(data.csv!I298:I300)&lt;$BH$5*AVERAGE(data.csv!I286:I296),$A296," ")</f>
        <v>#DIV/0!</v>
      </c>
      <c r="F296" t="e">
        <f>IF(AVERAGE(data.csv!J298:J300)&lt;$BH$5*AVERAGE(data.csv!J286:J296),$A296," ")</f>
        <v>#DIV/0!</v>
      </c>
      <c r="G296" t="e">
        <f>IF(AVERAGE(data.csv!K298:K300)&lt;$BH$5*AVERAGE(data.csv!K286:K296),$A296," ")</f>
        <v>#DIV/0!</v>
      </c>
      <c r="H296" t="e">
        <f>IF(AVERAGE(data.csv!L298:L300)&lt;$BH$5*AVERAGE(data.csv!L286:L296),$A296," ")</f>
        <v>#DIV/0!</v>
      </c>
      <c r="I296" t="e">
        <f>IF(AVERAGE(data.csv!M298:M300)&lt;$BH$5*AVERAGE(data.csv!M286:M296),$A296," ")</f>
        <v>#DIV/0!</v>
      </c>
      <c r="J296" t="e">
        <f>IF(AVERAGE(data.csv!N298:N300)&lt;$BH$5*AVERAGE(data.csv!N286:N296),$A296," ")</f>
        <v>#DIV/0!</v>
      </c>
      <c r="K296" t="e">
        <f>IF(AVERAGE(data.csv!O298:O300)&lt;$BH$5*AVERAGE(data.csv!O286:O296),$A296," ")</f>
        <v>#DIV/0!</v>
      </c>
      <c r="L296" t="e">
        <f>IF(AVERAGE(data.csv!P298:P300)&lt;$BH$5*AVERAGE(data.csv!P286:P296),$A296," ")</f>
        <v>#DIV/0!</v>
      </c>
      <c r="M296" t="e">
        <f>IF(AVERAGE(data.csv!Q298:Q300)&lt;$BH$5*AVERAGE(data.csv!Q286:Q296),$A296," ")</f>
        <v>#DIV/0!</v>
      </c>
      <c r="N296" t="e">
        <f>IF(AVERAGE(data.csv!R298:R300)&lt;$BH$5*AVERAGE(data.csv!R286:R296),$A296," ")</f>
        <v>#DIV/0!</v>
      </c>
      <c r="O296" t="e">
        <f>IF(AVERAGE(data.csv!S298:S300)&lt;$BH$5*AVERAGE(data.csv!S286:S296),$A296," ")</f>
        <v>#DIV/0!</v>
      </c>
      <c r="P296" t="e">
        <f>IF(AVERAGE(data.csv!T298:T300)&lt;$BH$5*AVERAGE(data.csv!T286:T296),$A296," ")</f>
        <v>#DIV/0!</v>
      </c>
      <c r="Q296" t="e">
        <f>IF(AVERAGE(data.csv!U298:U300)&lt;$BH$5*AVERAGE(data.csv!U286:U296),$A296," ")</f>
        <v>#DIV/0!</v>
      </c>
      <c r="R296" t="e">
        <f>IF(AVERAGE(data.csv!V298:V300)&lt;$BH$5*AVERAGE(data.csv!V286:V296),$A296," ")</f>
        <v>#DIV/0!</v>
      </c>
      <c r="S296" t="e">
        <f>IF(AVERAGE(data.csv!W298:W300)&lt;$BH$5*AVERAGE(data.csv!W286:W296),$A296," ")</f>
        <v>#DIV/0!</v>
      </c>
      <c r="T296" t="e">
        <f>IF(AVERAGE(data.csv!X298:X300)&lt;$BH$5*AVERAGE(data.csv!X286:X296),$A296," ")</f>
        <v>#DIV/0!</v>
      </c>
      <c r="U296" t="e">
        <f>IF(AVERAGE(data.csv!Y298:Y300)&lt;$BH$5*AVERAGE(data.csv!Y286:Y296),$A296," ")</f>
        <v>#DIV/0!</v>
      </c>
      <c r="V296" t="e">
        <f>IF(AVERAGE(data.csv!Z298:Z300)&lt;$BH$5*AVERAGE(data.csv!Z286:Z296),$A296," ")</f>
        <v>#DIV/0!</v>
      </c>
      <c r="W296" t="e">
        <f>IF(AVERAGE(data.csv!AA298:AA300)&lt;$BH$5*AVERAGE(data.csv!AA286:AA296),$A296," ")</f>
        <v>#DIV/0!</v>
      </c>
      <c r="X296" t="e">
        <f>IF(AVERAGE(data.csv!AB298:AB300)&lt;$BH$5*AVERAGE(data.csv!AB286:AB296),$A296," ")</f>
        <v>#DIV/0!</v>
      </c>
      <c r="Y296" t="e">
        <f>IF(AVERAGE(data.csv!AC298:AC300)&lt;$BH$5*AVERAGE(data.csv!AC286:AC296),$A296," ")</f>
        <v>#DIV/0!</v>
      </c>
      <c r="Z296" t="e">
        <f>IF(AVERAGE(data.csv!AD298:AD300)&lt;$BH$5*AVERAGE(data.csv!AD286:AD296),$A296," ")</f>
        <v>#DIV/0!</v>
      </c>
      <c r="AA296" t="e">
        <f>IF(AVERAGE(data.csv!AE298:AE300)&lt;$BH$5*AVERAGE(data.csv!AE286:AE296),$A296," ")</f>
        <v>#DIV/0!</v>
      </c>
      <c r="AB296" t="e">
        <f>IF(AVERAGE(data.csv!AF298:AF300)&lt;$BH$5*AVERAGE(data.csv!AF286:AF296),$A296," ")</f>
        <v>#DIV/0!</v>
      </c>
      <c r="AC296" t="e">
        <f>IF(AVERAGE(data.csv!AG298:AG300)&lt;$BH$5*AVERAGE(data.csv!AG286:AG296),$A296," ")</f>
        <v>#DIV/0!</v>
      </c>
      <c r="AD296" t="e">
        <f>IF(AVERAGE(data.csv!AH298:AH300)&lt;$BH$5*AVERAGE(data.csv!AH286:AH296),$A296," ")</f>
        <v>#DIV/0!</v>
      </c>
      <c r="AE296" t="str">
        <f>IF(AVERAGE(data.csv!AI298:AI300)&lt;$BH$5*AVERAGE(data.csv!AI286:AI296),$A296," ")</f>
        <v xml:space="preserve"> </v>
      </c>
      <c r="AF296" t="str">
        <f>IF(AVERAGE(data.csv!AJ298:AJ300)&lt;$BH$5*AVERAGE(data.csv!AJ286:AJ296),$A296," ")</f>
        <v xml:space="preserve"> </v>
      </c>
      <c r="AG296" t="str">
        <f>IF(AVERAGE(data.csv!AK298:AK300)&lt;$BH$5*AVERAGE(data.csv!AK286:AK296),$A296," ")</f>
        <v xml:space="preserve"> </v>
      </c>
      <c r="AH296" t="str">
        <f>IF(AVERAGE(data.csv!AL298:AL300)&lt;$BH$5*AVERAGE(data.csv!AL286:AL296),$A296," ")</f>
        <v xml:space="preserve"> </v>
      </c>
      <c r="AI296" t="str">
        <f>IF(AVERAGE(data.csv!AM298:AM300)&lt;$BH$5*AVERAGE(data.csv!AM286:AM296),$A296," ")</f>
        <v xml:space="preserve"> </v>
      </c>
      <c r="AJ296" t="str">
        <f>IF(AVERAGE(data.csv!AN298:AN300)&lt;$BH$5*AVERAGE(data.csv!AN286:AN296),$A296," ")</f>
        <v xml:space="preserve"> </v>
      </c>
      <c r="AK296" t="str">
        <f>IF(AVERAGE(data.csv!AO298:AO300)&lt;$BH$5*AVERAGE(data.csv!AO286:AO296),$A296," ")</f>
        <v xml:space="preserve"> </v>
      </c>
      <c r="AL296" t="str">
        <f>IF(AVERAGE(data.csv!AP298:AP300)&lt;$BH$5*AVERAGE(data.csv!AP286:AP296),$A296," ")</f>
        <v xml:space="preserve"> </v>
      </c>
      <c r="AM296" t="str">
        <f>IF(AVERAGE(data.csv!AQ298:AQ300)&lt;$BH$5*AVERAGE(data.csv!AQ286:AQ296),$A296," ")</f>
        <v xml:space="preserve"> </v>
      </c>
      <c r="AN296" t="str">
        <f>IF(AVERAGE(data.csv!AR298:AR300)&lt;$BH$5*AVERAGE(data.csv!AR286:AR296),$A296," ")</f>
        <v xml:space="preserve"> </v>
      </c>
      <c r="AO296" t="str">
        <f>IF(AVERAGE(data.csv!AS298:AS300)&lt;$BH$5*AVERAGE(data.csv!AS286:AS296),$A296," ")</f>
        <v xml:space="preserve"> </v>
      </c>
      <c r="AP296" t="str">
        <f>IF(AVERAGE(data.csv!AT298:AT300)&lt;$BH$5*AVERAGE(data.csv!AT286:AT296),$A296," ")</f>
        <v xml:space="preserve"> </v>
      </c>
      <c r="AQ296" t="str">
        <f>IF(AVERAGE(data.csv!AU298:AU300)&lt;$BH$5*AVERAGE(data.csv!AU286:AU296),$A296," ")</f>
        <v xml:space="preserve"> </v>
      </c>
      <c r="AR296" t="str">
        <f>IF(AVERAGE(data.csv!AV298:AV300)&lt;$BH$5*AVERAGE(data.csv!AV286:AV296),$A296," ")</f>
        <v xml:space="preserve"> </v>
      </c>
      <c r="AS296" t="str">
        <f>IF(AVERAGE(data.csv!AW298:AW300)&lt;$BH$5*AVERAGE(data.csv!AW286:AW296),$A296," ")</f>
        <v xml:space="preserve"> </v>
      </c>
      <c r="AT296" t="str">
        <f>IF(AVERAGE(data.csv!AX298:AX300)&lt;$BH$5*AVERAGE(data.csv!AX286:AX296),$A296," ")</f>
        <v xml:space="preserve"> </v>
      </c>
      <c r="AU296" t="str">
        <f>IF(AVERAGE(data.csv!AY298:AY300)&lt;$BH$5*AVERAGE(data.csv!AY286:AY296),$A296," ")</f>
        <v xml:space="preserve"> </v>
      </c>
      <c r="AV296" t="str">
        <f>IF(AVERAGE(data.csv!AZ298:AZ300)&lt;$BH$5*AVERAGE(data.csv!AZ286:AZ296),$A296," ")</f>
        <v xml:space="preserve"> </v>
      </c>
      <c r="AW296" t="str">
        <f>IF(AVERAGE(data.csv!BA298:BA300)&lt;$BH$5*AVERAGE(data.csv!BA286:BA296),$A296," ")</f>
        <v xml:space="preserve"> </v>
      </c>
      <c r="AX296" t="str">
        <f>IF(AVERAGE(data.csv!BB298:BB300)&lt;$BH$5*AVERAGE(data.csv!BB286:BB296),$A296," ")</f>
        <v xml:space="preserve"> </v>
      </c>
      <c r="AY296" t="str">
        <f>IF(AVERAGE(data.csv!BC298:BC300)&lt;$BH$5*AVERAGE(data.csv!BC286:BC296),$A296," ")</f>
        <v xml:space="preserve"> </v>
      </c>
      <c r="AZ296" t="str">
        <f>IF(AVERAGE(data.csv!BD298:BD300)&lt;$BH$5*AVERAGE(data.csv!BD286:BD296),$A296," ")</f>
        <v xml:space="preserve"> </v>
      </c>
      <c r="BA296" t="str">
        <f>IF(AVERAGE(data.csv!BE298:BE300)&lt;$BH$5*AVERAGE(data.csv!BE286:BE296),$A296," ")</f>
        <v xml:space="preserve"> </v>
      </c>
      <c r="BB296" t="str">
        <f>IF(AVERAGE(data.csv!BF298:BF300)&lt;$BH$5*AVERAGE(data.csv!BF286:BF296),$A296," ")</f>
        <v xml:space="preserve"> </v>
      </c>
      <c r="BC296" t="str">
        <f>IF(AVERAGE(data.csv!BG298:BG300)&lt;$BH$5*AVERAGE(data.csv!BG286:BG296),$A296," ")</f>
        <v xml:space="preserve"> </v>
      </c>
      <c r="BD296" t="str">
        <f>IF(AVERAGE(data.csv!BH298:BH300)&lt;$BH$5*AVERAGE(data.csv!BH286:BH296),$A296," ")</f>
        <v xml:space="preserve"> </v>
      </c>
      <c r="BE296" t="str">
        <f>IF(AVERAGE(data.csv!BI298:BI300)&lt;$BH$5*AVERAGE(data.csv!BI286:BI296),$A296," ")</f>
        <v xml:space="preserve"> </v>
      </c>
      <c r="BF296" s="16" t="str">
        <f>IF(AVERAGE(data.csv!BJ298:BJ300)&lt;$BH$5*AVERAGE(data.csv!BJ286:BJ296),$A296," ")</f>
        <v xml:space="preserve"> </v>
      </c>
    </row>
    <row r="297" spans="1:58" x14ac:dyDescent="0.3">
      <c r="A297" s="4">
        <f>AVERAGE(data.csv!C297:F297)</f>
        <v>-21.984999999999999</v>
      </c>
      <c r="B297" s="7"/>
      <c r="D297" t="e">
        <f>IF(AVERAGE(data.csv!H299:H301)&lt;$BH$5*AVERAGE(data.csv!H287:H297),$A297," ")</f>
        <v>#DIV/0!</v>
      </c>
      <c r="E297" t="e">
        <f>IF(AVERAGE(data.csv!I299:I301)&lt;$BH$5*AVERAGE(data.csv!I287:I297),$A297," ")</f>
        <v>#DIV/0!</v>
      </c>
      <c r="F297" t="e">
        <f>IF(AVERAGE(data.csv!J299:J301)&lt;$BH$5*AVERAGE(data.csv!J287:J297),$A297," ")</f>
        <v>#DIV/0!</v>
      </c>
      <c r="G297" t="e">
        <f>IF(AVERAGE(data.csv!K299:K301)&lt;$BH$5*AVERAGE(data.csv!K287:K297),$A297," ")</f>
        <v>#DIV/0!</v>
      </c>
      <c r="H297" t="e">
        <f>IF(AVERAGE(data.csv!L299:L301)&lt;$BH$5*AVERAGE(data.csv!L287:L297),$A297," ")</f>
        <v>#DIV/0!</v>
      </c>
      <c r="I297" t="e">
        <f>IF(AVERAGE(data.csv!M299:M301)&lt;$BH$5*AVERAGE(data.csv!M287:M297),$A297," ")</f>
        <v>#DIV/0!</v>
      </c>
      <c r="J297" t="e">
        <f>IF(AVERAGE(data.csv!N299:N301)&lt;$BH$5*AVERAGE(data.csv!N287:N297),$A297," ")</f>
        <v>#DIV/0!</v>
      </c>
      <c r="K297" t="e">
        <f>IF(AVERAGE(data.csv!O299:O301)&lt;$BH$5*AVERAGE(data.csv!O287:O297),$A297," ")</f>
        <v>#DIV/0!</v>
      </c>
      <c r="L297" t="e">
        <f>IF(AVERAGE(data.csv!P299:P301)&lt;$BH$5*AVERAGE(data.csv!P287:P297),$A297," ")</f>
        <v>#DIV/0!</v>
      </c>
      <c r="M297" t="e">
        <f>IF(AVERAGE(data.csv!Q299:Q301)&lt;$BH$5*AVERAGE(data.csv!Q287:Q297),$A297," ")</f>
        <v>#DIV/0!</v>
      </c>
      <c r="N297" t="e">
        <f>IF(AVERAGE(data.csv!R299:R301)&lt;$BH$5*AVERAGE(data.csv!R287:R297),$A297," ")</f>
        <v>#DIV/0!</v>
      </c>
      <c r="O297" t="e">
        <f>IF(AVERAGE(data.csv!S299:S301)&lt;$BH$5*AVERAGE(data.csv!S287:S297),$A297," ")</f>
        <v>#DIV/0!</v>
      </c>
      <c r="P297" t="e">
        <f>IF(AVERAGE(data.csv!T299:T301)&lt;$BH$5*AVERAGE(data.csv!T287:T297),$A297," ")</f>
        <v>#DIV/0!</v>
      </c>
      <c r="Q297" t="e">
        <f>IF(AVERAGE(data.csv!U299:U301)&lt;$BH$5*AVERAGE(data.csv!U287:U297),$A297," ")</f>
        <v>#DIV/0!</v>
      </c>
      <c r="R297" t="e">
        <f>IF(AVERAGE(data.csv!V299:V301)&lt;$BH$5*AVERAGE(data.csv!V287:V297),$A297," ")</f>
        <v>#DIV/0!</v>
      </c>
      <c r="S297" t="e">
        <f>IF(AVERAGE(data.csv!W299:W301)&lt;$BH$5*AVERAGE(data.csv!W287:W297),$A297," ")</f>
        <v>#DIV/0!</v>
      </c>
      <c r="T297" t="e">
        <f>IF(AVERAGE(data.csv!X299:X301)&lt;$BH$5*AVERAGE(data.csv!X287:X297),$A297," ")</f>
        <v>#DIV/0!</v>
      </c>
      <c r="U297" t="e">
        <f>IF(AVERAGE(data.csv!Y299:Y301)&lt;$BH$5*AVERAGE(data.csv!Y287:Y297),$A297," ")</f>
        <v>#DIV/0!</v>
      </c>
      <c r="V297" t="e">
        <f>IF(AVERAGE(data.csv!Z299:Z301)&lt;$BH$5*AVERAGE(data.csv!Z287:Z297),$A297," ")</f>
        <v>#DIV/0!</v>
      </c>
      <c r="W297" t="e">
        <f>IF(AVERAGE(data.csv!AA299:AA301)&lt;$BH$5*AVERAGE(data.csv!AA287:AA297),$A297," ")</f>
        <v>#DIV/0!</v>
      </c>
      <c r="X297" t="e">
        <f>IF(AVERAGE(data.csv!AB299:AB301)&lt;$BH$5*AVERAGE(data.csv!AB287:AB297),$A297," ")</f>
        <v>#DIV/0!</v>
      </c>
      <c r="Y297" t="e">
        <f>IF(AVERAGE(data.csv!AC299:AC301)&lt;$BH$5*AVERAGE(data.csv!AC287:AC297),$A297," ")</f>
        <v>#DIV/0!</v>
      </c>
      <c r="Z297" t="e">
        <f>IF(AVERAGE(data.csv!AD299:AD301)&lt;$BH$5*AVERAGE(data.csv!AD287:AD297),$A297," ")</f>
        <v>#DIV/0!</v>
      </c>
      <c r="AA297" t="e">
        <f>IF(AVERAGE(data.csv!AE299:AE301)&lt;$BH$5*AVERAGE(data.csv!AE287:AE297),$A297," ")</f>
        <v>#DIV/0!</v>
      </c>
      <c r="AB297" t="e">
        <f>IF(AVERAGE(data.csv!AF299:AF301)&lt;$BH$5*AVERAGE(data.csv!AF287:AF297),$A297," ")</f>
        <v>#DIV/0!</v>
      </c>
      <c r="AC297" t="e">
        <f>IF(AVERAGE(data.csv!AG299:AG301)&lt;$BH$5*AVERAGE(data.csv!AG287:AG297),$A297," ")</f>
        <v>#DIV/0!</v>
      </c>
      <c r="AD297" t="e">
        <f>IF(AVERAGE(data.csv!AH299:AH301)&lt;$BH$5*AVERAGE(data.csv!AH287:AH297),$A297," ")</f>
        <v>#DIV/0!</v>
      </c>
      <c r="AE297" t="str">
        <f>IF(AVERAGE(data.csv!AI299:AI301)&lt;$BH$5*AVERAGE(data.csv!AI287:AI297),$A297," ")</f>
        <v xml:space="preserve"> </v>
      </c>
      <c r="AF297" t="str">
        <f>IF(AVERAGE(data.csv!AJ299:AJ301)&lt;$BH$5*AVERAGE(data.csv!AJ287:AJ297),$A297," ")</f>
        <v xml:space="preserve"> </v>
      </c>
      <c r="AG297" t="str">
        <f>IF(AVERAGE(data.csv!AK299:AK301)&lt;$BH$5*AVERAGE(data.csv!AK287:AK297),$A297," ")</f>
        <v xml:space="preserve"> </v>
      </c>
      <c r="AH297" t="str">
        <f>IF(AVERAGE(data.csv!AL299:AL301)&lt;$BH$5*AVERAGE(data.csv!AL287:AL297),$A297," ")</f>
        <v xml:space="preserve"> </v>
      </c>
      <c r="AI297" t="str">
        <f>IF(AVERAGE(data.csv!AM299:AM301)&lt;$BH$5*AVERAGE(data.csv!AM287:AM297),$A297," ")</f>
        <v xml:space="preserve"> </v>
      </c>
      <c r="AJ297" t="str">
        <f>IF(AVERAGE(data.csv!AN299:AN301)&lt;$BH$5*AVERAGE(data.csv!AN287:AN297),$A297," ")</f>
        <v xml:space="preserve"> </v>
      </c>
      <c r="AK297" t="str">
        <f>IF(AVERAGE(data.csv!AO299:AO301)&lt;$BH$5*AVERAGE(data.csv!AO287:AO297),$A297," ")</f>
        <v xml:space="preserve"> </v>
      </c>
      <c r="AL297" t="str">
        <f>IF(AVERAGE(data.csv!AP299:AP301)&lt;$BH$5*AVERAGE(data.csv!AP287:AP297),$A297," ")</f>
        <v xml:space="preserve"> </v>
      </c>
      <c r="AM297" t="str">
        <f>IF(AVERAGE(data.csv!AQ299:AQ301)&lt;$BH$5*AVERAGE(data.csv!AQ287:AQ297),$A297," ")</f>
        <v xml:space="preserve"> </v>
      </c>
      <c r="AN297" t="str">
        <f>IF(AVERAGE(data.csv!AR299:AR301)&lt;$BH$5*AVERAGE(data.csv!AR287:AR297),$A297," ")</f>
        <v xml:space="preserve"> </v>
      </c>
      <c r="AO297" t="str">
        <f>IF(AVERAGE(data.csv!AS299:AS301)&lt;$BH$5*AVERAGE(data.csv!AS287:AS297),$A297," ")</f>
        <v xml:space="preserve"> </v>
      </c>
      <c r="AP297" t="str">
        <f>IF(AVERAGE(data.csv!AT299:AT301)&lt;$BH$5*AVERAGE(data.csv!AT287:AT297),$A297," ")</f>
        <v xml:space="preserve"> </v>
      </c>
      <c r="AQ297" t="str">
        <f>IF(AVERAGE(data.csv!AU299:AU301)&lt;$BH$5*AVERAGE(data.csv!AU287:AU297),$A297," ")</f>
        <v xml:space="preserve"> </v>
      </c>
      <c r="AR297" t="str">
        <f>IF(AVERAGE(data.csv!AV299:AV301)&lt;$BH$5*AVERAGE(data.csv!AV287:AV297),$A297," ")</f>
        <v xml:space="preserve"> </v>
      </c>
      <c r="AS297" t="str">
        <f>IF(AVERAGE(data.csv!AW299:AW301)&lt;$BH$5*AVERAGE(data.csv!AW287:AW297),$A297," ")</f>
        <v xml:space="preserve"> </v>
      </c>
      <c r="AT297" t="str">
        <f>IF(AVERAGE(data.csv!AX299:AX301)&lt;$BH$5*AVERAGE(data.csv!AX287:AX297),$A297," ")</f>
        <v xml:space="preserve"> </v>
      </c>
      <c r="AU297" t="str">
        <f>IF(AVERAGE(data.csv!AY299:AY301)&lt;$BH$5*AVERAGE(data.csv!AY287:AY297),$A297," ")</f>
        <v xml:space="preserve"> </v>
      </c>
      <c r="AV297" t="str">
        <f>IF(AVERAGE(data.csv!AZ299:AZ301)&lt;$BH$5*AVERAGE(data.csv!AZ287:AZ297),$A297," ")</f>
        <v xml:space="preserve"> </v>
      </c>
      <c r="AW297" t="str">
        <f>IF(AVERAGE(data.csv!BA299:BA301)&lt;$BH$5*AVERAGE(data.csv!BA287:BA297),$A297," ")</f>
        <v xml:space="preserve"> </v>
      </c>
      <c r="AX297" t="str">
        <f>IF(AVERAGE(data.csv!BB299:BB301)&lt;$BH$5*AVERAGE(data.csv!BB287:BB297),$A297," ")</f>
        <v xml:space="preserve"> </v>
      </c>
      <c r="AY297" t="str">
        <f>IF(AVERAGE(data.csv!BC299:BC301)&lt;$BH$5*AVERAGE(data.csv!BC287:BC297),$A297," ")</f>
        <v xml:space="preserve"> </v>
      </c>
      <c r="AZ297" t="str">
        <f>IF(AVERAGE(data.csv!BD299:BD301)&lt;$BH$5*AVERAGE(data.csv!BD287:BD297),$A297," ")</f>
        <v xml:space="preserve"> </v>
      </c>
      <c r="BA297" t="str">
        <f>IF(AVERAGE(data.csv!BE299:BE301)&lt;$BH$5*AVERAGE(data.csv!BE287:BE297),$A297," ")</f>
        <v xml:space="preserve"> </v>
      </c>
      <c r="BB297" t="str">
        <f>IF(AVERAGE(data.csv!BF299:BF301)&lt;$BH$5*AVERAGE(data.csv!BF287:BF297),$A297," ")</f>
        <v xml:space="preserve"> </v>
      </c>
      <c r="BC297" t="str">
        <f>IF(AVERAGE(data.csv!BG299:BG301)&lt;$BH$5*AVERAGE(data.csv!BG287:BG297),$A297," ")</f>
        <v xml:space="preserve"> </v>
      </c>
      <c r="BD297" t="str">
        <f>IF(AVERAGE(data.csv!BH299:BH301)&lt;$BH$5*AVERAGE(data.csv!BH287:BH297),$A297," ")</f>
        <v xml:space="preserve"> </v>
      </c>
      <c r="BE297" t="str">
        <f>IF(AVERAGE(data.csv!BI299:BI301)&lt;$BH$5*AVERAGE(data.csv!BI287:BI297),$A297," ")</f>
        <v xml:space="preserve"> </v>
      </c>
      <c r="BF297" s="16" t="str">
        <f>IF(AVERAGE(data.csv!BJ299:BJ301)&lt;$BH$5*AVERAGE(data.csv!BJ287:BJ297),$A297," ")</f>
        <v xml:space="preserve"> </v>
      </c>
    </row>
    <row r="298" spans="1:58" x14ac:dyDescent="0.3">
      <c r="A298" s="4">
        <f>AVERAGE(data.csv!C298:F298)</f>
        <v>-22.009999999999998</v>
      </c>
      <c r="B298" s="7"/>
      <c r="D298" t="e">
        <f>IF(AVERAGE(data.csv!H300:H302)&lt;$BH$5*AVERAGE(data.csv!H288:H298),$A298," ")</f>
        <v>#DIV/0!</v>
      </c>
      <c r="E298" t="e">
        <f>IF(AVERAGE(data.csv!I300:I302)&lt;$BH$5*AVERAGE(data.csv!I288:I298),$A298," ")</f>
        <v>#DIV/0!</v>
      </c>
      <c r="F298" t="e">
        <f>IF(AVERAGE(data.csv!J300:J302)&lt;$BH$5*AVERAGE(data.csv!J288:J298),$A298," ")</f>
        <v>#DIV/0!</v>
      </c>
      <c r="G298" t="e">
        <f>IF(AVERAGE(data.csv!K300:K302)&lt;$BH$5*AVERAGE(data.csv!K288:K298),$A298," ")</f>
        <v>#DIV/0!</v>
      </c>
      <c r="H298" t="e">
        <f>IF(AVERAGE(data.csv!L300:L302)&lt;$BH$5*AVERAGE(data.csv!L288:L298),$A298," ")</f>
        <v>#DIV/0!</v>
      </c>
      <c r="I298" t="e">
        <f>IF(AVERAGE(data.csv!M300:M302)&lt;$BH$5*AVERAGE(data.csv!M288:M298),$A298," ")</f>
        <v>#DIV/0!</v>
      </c>
      <c r="J298" t="e">
        <f>IF(AVERAGE(data.csv!N300:N302)&lt;$BH$5*AVERAGE(data.csv!N288:N298),$A298," ")</f>
        <v>#DIV/0!</v>
      </c>
      <c r="K298" t="e">
        <f>IF(AVERAGE(data.csv!O300:O302)&lt;$BH$5*AVERAGE(data.csv!O288:O298),$A298," ")</f>
        <v>#DIV/0!</v>
      </c>
      <c r="L298" t="e">
        <f>IF(AVERAGE(data.csv!P300:P302)&lt;$BH$5*AVERAGE(data.csv!P288:P298),$A298," ")</f>
        <v>#DIV/0!</v>
      </c>
      <c r="M298" t="e">
        <f>IF(AVERAGE(data.csv!Q300:Q302)&lt;$BH$5*AVERAGE(data.csv!Q288:Q298),$A298," ")</f>
        <v>#DIV/0!</v>
      </c>
      <c r="N298" t="e">
        <f>IF(AVERAGE(data.csv!R300:R302)&lt;$BH$5*AVERAGE(data.csv!R288:R298),$A298," ")</f>
        <v>#DIV/0!</v>
      </c>
      <c r="O298" t="e">
        <f>IF(AVERAGE(data.csv!S300:S302)&lt;$BH$5*AVERAGE(data.csv!S288:S298),$A298," ")</f>
        <v>#DIV/0!</v>
      </c>
      <c r="P298" t="e">
        <f>IF(AVERAGE(data.csv!T300:T302)&lt;$BH$5*AVERAGE(data.csv!T288:T298),$A298," ")</f>
        <v>#DIV/0!</v>
      </c>
      <c r="Q298" t="e">
        <f>IF(AVERAGE(data.csv!U300:U302)&lt;$BH$5*AVERAGE(data.csv!U288:U298),$A298," ")</f>
        <v>#DIV/0!</v>
      </c>
      <c r="R298" t="e">
        <f>IF(AVERAGE(data.csv!V300:V302)&lt;$BH$5*AVERAGE(data.csv!V288:V298),$A298," ")</f>
        <v>#DIV/0!</v>
      </c>
      <c r="S298" t="e">
        <f>IF(AVERAGE(data.csv!W300:W302)&lt;$BH$5*AVERAGE(data.csv!W288:W298),$A298," ")</f>
        <v>#DIV/0!</v>
      </c>
      <c r="T298" t="e">
        <f>IF(AVERAGE(data.csv!X300:X302)&lt;$BH$5*AVERAGE(data.csv!X288:X298),$A298," ")</f>
        <v>#DIV/0!</v>
      </c>
      <c r="U298" t="e">
        <f>IF(AVERAGE(data.csv!Y300:Y302)&lt;$BH$5*AVERAGE(data.csv!Y288:Y298),$A298," ")</f>
        <v>#DIV/0!</v>
      </c>
      <c r="V298" t="e">
        <f>IF(AVERAGE(data.csv!Z300:Z302)&lt;$BH$5*AVERAGE(data.csv!Z288:Z298),$A298," ")</f>
        <v>#DIV/0!</v>
      </c>
      <c r="W298" t="e">
        <f>IF(AVERAGE(data.csv!AA300:AA302)&lt;$BH$5*AVERAGE(data.csv!AA288:AA298),$A298," ")</f>
        <v>#DIV/0!</v>
      </c>
      <c r="X298" t="e">
        <f>IF(AVERAGE(data.csv!AB300:AB302)&lt;$BH$5*AVERAGE(data.csv!AB288:AB298),$A298," ")</f>
        <v>#DIV/0!</v>
      </c>
      <c r="Y298" t="e">
        <f>IF(AVERAGE(data.csv!AC300:AC302)&lt;$BH$5*AVERAGE(data.csv!AC288:AC298),$A298," ")</f>
        <v>#DIV/0!</v>
      </c>
      <c r="Z298" t="e">
        <f>IF(AVERAGE(data.csv!AD300:AD302)&lt;$BH$5*AVERAGE(data.csv!AD288:AD298),$A298," ")</f>
        <v>#DIV/0!</v>
      </c>
      <c r="AA298" t="e">
        <f>IF(AVERAGE(data.csv!AE300:AE302)&lt;$BH$5*AVERAGE(data.csv!AE288:AE298),$A298," ")</f>
        <v>#DIV/0!</v>
      </c>
      <c r="AB298" t="e">
        <f>IF(AVERAGE(data.csv!AF300:AF302)&lt;$BH$5*AVERAGE(data.csv!AF288:AF298),$A298," ")</f>
        <v>#DIV/0!</v>
      </c>
      <c r="AC298" t="e">
        <f>IF(AVERAGE(data.csv!AG300:AG302)&lt;$BH$5*AVERAGE(data.csv!AG288:AG298),$A298," ")</f>
        <v>#DIV/0!</v>
      </c>
      <c r="AD298" t="e">
        <f>IF(AVERAGE(data.csv!AH300:AH302)&lt;$BH$5*AVERAGE(data.csv!AH288:AH298),$A298," ")</f>
        <v>#DIV/0!</v>
      </c>
      <c r="AE298" t="str">
        <f>IF(AVERAGE(data.csv!AI300:AI302)&lt;$BH$5*AVERAGE(data.csv!AI288:AI298),$A298," ")</f>
        <v xml:space="preserve"> </v>
      </c>
      <c r="AF298" t="str">
        <f>IF(AVERAGE(data.csv!AJ300:AJ302)&lt;$BH$5*AVERAGE(data.csv!AJ288:AJ298),$A298," ")</f>
        <v xml:space="preserve"> </v>
      </c>
      <c r="AG298" t="str">
        <f>IF(AVERAGE(data.csv!AK300:AK302)&lt;$BH$5*AVERAGE(data.csv!AK288:AK298),$A298," ")</f>
        <v xml:space="preserve"> </v>
      </c>
      <c r="AH298" t="str">
        <f>IF(AVERAGE(data.csv!AL300:AL302)&lt;$BH$5*AVERAGE(data.csv!AL288:AL298),$A298," ")</f>
        <v xml:space="preserve"> </v>
      </c>
      <c r="AI298" t="str">
        <f>IF(AVERAGE(data.csv!AM300:AM302)&lt;$BH$5*AVERAGE(data.csv!AM288:AM298),$A298," ")</f>
        <v xml:space="preserve"> </v>
      </c>
      <c r="AJ298" t="str">
        <f>IF(AVERAGE(data.csv!AN300:AN302)&lt;$BH$5*AVERAGE(data.csv!AN288:AN298),$A298," ")</f>
        <v xml:space="preserve"> </v>
      </c>
      <c r="AK298" t="str">
        <f>IF(AVERAGE(data.csv!AO300:AO302)&lt;$BH$5*AVERAGE(data.csv!AO288:AO298),$A298," ")</f>
        <v xml:space="preserve"> </v>
      </c>
      <c r="AL298" t="str">
        <f>IF(AVERAGE(data.csv!AP300:AP302)&lt;$BH$5*AVERAGE(data.csv!AP288:AP298),$A298," ")</f>
        <v xml:space="preserve"> </v>
      </c>
      <c r="AM298" t="str">
        <f>IF(AVERAGE(data.csv!AQ300:AQ302)&lt;$BH$5*AVERAGE(data.csv!AQ288:AQ298),$A298," ")</f>
        <v xml:space="preserve"> </v>
      </c>
      <c r="AN298" t="str">
        <f>IF(AVERAGE(data.csv!AR300:AR302)&lt;$BH$5*AVERAGE(data.csv!AR288:AR298),$A298," ")</f>
        <v xml:space="preserve"> </v>
      </c>
      <c r="AO298" t="str">
        <f>IF(AVERAGE(data.csv!AS300:AS302)&lt;$BH$5*AVERAGE(data.csv!AS288:AS298),$A298," ")</f>
        <v xml:space="preserve"> </v>
      </c>
      <c r="AP298" t="str">
        <f>IF(AVERAGE(data.csv!AT300:AT302)&lt;$BH$5*AVERAGE(data.csv!AT288:AT298),$A298," ")</f>
        <v xml:space="preserve"> </v>
      </c>
      <c r="AQ298" t="str">
        <f>IF(AVERAGE(data.csv!AU300:AU302)&lt;$BH$5*AVERAGE(data.csv!AU288:AU298),$A298," ")</f>
        <v xml:space="preserve"> </v>
      </c>
      <c r="AR298" t="str">
        <f>IF(AVERAGE(data.csv!AV300:AV302)&lt;$BH$5*AVERAGE(data.csv!AV288:AV298),$A298," ")</f>
        <v xml:space="preserve"> </v>
      </c>
      <c r="AS298" t="str">
        <f>IF(AVERAGE(data.csv!AW300:AW302)&lt;$BH$5*AVERAGE(data.csv!AW288:AW298),$A298," ")</f>
        <v xml:space="preserve"> </v>
      </c>
      <c r="AT298" t="str">
        <f>IF(AVERAGE(data.csv!AX300:AX302)&lt;$BH$5*AVERAGE(data.csv!AX288:AX298),$A298," ")</f>
        <v xml:space="preserve"> </v>
      </c>
      <c r="AU298" t="str">
        <f>IF(AVERAGE(data.csv!AY300:AY302)&lt;$BH$5*AVERAGE(data.csv!AY288:AY298),$A298," ")</f>
        <v xml:space="preserve"> </v>
      </c>
      <c r="AV298" t="str">
        <f>IF(AVERAGE(data.csv!AZ300:AZ302)&lt;$BH$5*AVERAGE(data.csv!AZ288:AZ298),$A298," ")</f>
        <v xml:space="preserve"> </v>
      </c>
      <c r="AW298" t="str">
        <f>IF(AVERAGE(data.csv!BA300:BA302)&lt;$BH$5*AVERAGE(data.csv!BA288:BA298),$A298," ")</f>
        <v xml:space="preserve"> </v>
      </c>
      <c r="AX298" t="str">
        <f>IF(AVERAGE(data.csv!BB300:BB302)&lt;$BH$5*AVERAGE(data.csv!BB288:BB298),$A298," ")</f>
        <v xml:space="preserve"> </v>
      </c>
      <c r="AY298" t="str">
        <f>IF(AVERAGE(data.csv!BC300:BC302)&lt;$BH$5*AVERAGE(data.csv!BC288:BC298),$A298," ")</f>
        <v xml:space="preserve"> </v>
      </c>
      <c r="AZ298" t="str">
        <f>IF(AVERAGE(data.csv!BD300:BD302)&lt;$BH$5*AVERAGE(data.csv!BD288:BD298),$A298," ")</f>
        <v xml:space="preserve"> </v>
      </c>
      <c r="BA298" t="str">
        <f>IF(AVERAGE(data.csv!BE300:BE302)&lt;$BH$5*AVERAGE(data.csv!BE288:BE298),$A298," ")</f>
        <v xml:space="preserve"> </v>
      </c>
      <c r="BB298" t="str">
        <f>IF(AVERAGE(data.csv!BF300:BF302)&lt;$BH$5*AVERAGE(data.csv!BF288:BF298),$A298," ")</f>
        <v xml:space="preserve"> </v>
      </c>
      <c r="BC298" t="str">
        <f>IF(AVERAGE(data.csv!BG300:BG302)&lt;$BH$5*AVERAGE(data.csv!BG288:BG298),$A298," ")</f>
        <v xml:space="preserve"> </v>
      </c>
      <c r="BD298" t="str">
        <f>IF(AVERAGE(data.csv!BH300:BH302)&lt;$BH$5*AVERAGE(data.csv!BH288:BH298),$A298," ")</f>
        <v xml:space="preserve"> </v>
      </c>
      <c r="BE298" t="str">
        <f>IF(AVERAGE(data.csv!BI300:BI302)&lt;$BH$5*AVERAGE(data.csv!BI288:BI298),$A298," ")</f>
        <v xml:space="preserve"> </v>
      </c>
      <c r="BF298" s="16" t="str">
        <f>IF(AVERAGE(data.csv!BJ300:BJ302)&lt;$BH$5*AVERAGE(data.csv!BJ288:BJ298),$A298," ")</f>
        <v xml:space="preserve"> </v>
      </c>
    </row>
    <row r="299" spans="1:58" x14ac:dyDescent="0.3">
      <c r="A299" s="4">
        <f>AVERAGE(data.csv!C299:F299)</f>
        <v>-22.035</v>
      </c>
      <c r="B299" s="7"/>
      <c r="D299" t="e">
        <f>IF(AVERAGE(data.csv!H301:H303)&lt;$BH$5*AVERAGE(data.csv!H289:H299),$A299," ")</f>
        <v>#DIV/0!</v>
      </c>
      <c r="E299" t="e">
        <f>IF(AVERAGE(data.csv!I301:I303)&lt;$BH$5*AVERAGE(data.csv!I289:I299),$A299," ")</f>
        <v>#DIV/0!</v>
      </c>
      <c r="F299" t="e">
        <f>IF(AVERAGE(data.csv!J301:J303)&lt;$BH$5*AVERAGE(data.csv!J289:J299),$A299," ")</f>
        <v>#DIV/0!</v>
      </c>
      <c r="G299" t="e">
        <f>IF(AVERAGE(data.csv!K301:K303)&lt;$BH$5*AVERAGE(data.csv!K289:K299),$A299," ")</f>
        <v>#DIV/0!</v>
      </c>
      <c r="H299" t="e">
        <f>IF(AVERAGE(data.csv!L301:L303)&lt;$BH$5*AVERAGE(data.csv!L289:L299),$A299," ")</f>
        <v>#DIV/0!</v>
      </c>
      <c r="I299" t="e">
        <f>IF(AVERAGE(data.csv!M301:M303)&lt;$BH$5*AVERAGE(data.csv!M289:M299),$A299," ")</f>
        <v>#DIV/0!</v>
      </c>
      <c r="J299" t="e">
        <f>IF(AVERAGE(data.csv!N301:N303)&lt;$BH$5*AVERAGE(data.csv!N289:N299),$A299," ")</f>
        <v>#DIV/0!</v>
      </c>
      <c r="K299" t="e">
        <f>IF(AVERAGE(data.csv!O301:O303)&lt;$BH$5*AVERAGE(data.csv!O289:O299),$A299," ")</f>
        <v>#DIV/0!</v>
      </c>
      <c r="L299" t="e">
        <f>IF(AVERAGE(data.csv!P301:P303)&lt;$BH$5*AVERAGE(data.csv!P289:P299),$A299," ")</f>
        <v>#DIV/0!</v>
      </c>
      <c r="M299" t="e">
        <f>IF(AVERAGE(data.csv!Q301:Q303)&lt;$BH$5*AVERAGE(data.csv!Q289:Q299),$A299," ")</f>
        <v>#DIV/0!</v>
      </c>
      <c r="N299" t="e">
        <f>IF(AVERAGE(data.csv!R301:R303)&lt;$BH$5*AVERAGE(data.csv!R289:R299),$A299," ")</f>
        <v>#DIV/0!</v>
      </c>
      <c r="O299" t="e">
        <f>IF(AVERAGE(data.csv!S301:S303)&lt;$BH$5*AVERAGE(data.csv!S289:S299),$A299," ")</f>
        <v>#DIV/0!</v>
      </c>
      <c r="P299" t="e">
        <f>IF(AVERAGE(data.csv!T301:T303)&lt;$BH$5*AVERAGE(data.csv!T289:T299),$A299," ")</f>
        <v>#DIV/0!</v>
      </c>
      <c r="Q299" t="e">
        <f>IF(AVERAGE(data.csv!U301:U303)&lt;$BH$5*AVERAGE(data.csv!U289:U299),$A299," ")</f>
        <v>#DIV/0!</v>
      </c>
      <c r="R299" t="e">
        <f>IF(AVERAGE(data.csv!V301:V303)&lt;$BH$5*AVERAGE(data.csv!V289:V299),$A299," ")</f>
        <v>#DIV/0!</v>
      </c>
      <c r="S299" t="e">
        <f>IF(AVERAGE(data.csv!W301:W303)&lt;$BH$5*AVERAGE(data.csv!W289:W299),$A299," ")</f>
        <v>#DIV/0!</v>
      </c>
      <c r="T299" t="e">
        <f>IF(AVERAGE(data.csv!X301:X303)&lt;$BH$5*AVERAGE(data.csv!X289:X299),$A299," ")</f>
        <v>#DIV/0!</v>
      </c>
      <c r="U299" t="e">
        <f>IF(AVERAGE(data.csv!Y301:Y303)&lt;$BH$5*AVERAGE(data.csv!Y289:Y299),$A299," ")</f>
        <v>#DIV/0!</v>
      </c>
      <c r="V299" t="e">
        <f>IF(AVERAGE(data.csv!Z301:Z303)&lt;$BH$5*AVERAGE(data.csv!Z289:Z299),$A299," ")</f>
        <v>#DIV/0!</v>
      </c>
      <c r="W299" t="e">
        <f>IF(AVERAGE(data.csv!AA301:AA303)&lt;$BH$5*AVERAGE(data.csv!AA289:AA299),$A299," ")</f>
        <v>#DIV/0!</v>
      </c>
      <c r="X299" t="e">
        <f>IF(AVERAGE(data.csv!AB301:AB303)&lt;$BH$5*AVERAGE(data.csv!AB289:AB299),$A299," ")</f>
        <v>#DIV/0!</v>
      </c>
      <c r="Y299" t="e">
        <f>IF(AVERAGE(data.csv!AC301:AC303)&lt;$BH$5*AVERAGE(data.csv!AC289:AC299),$A299," ")</f>
        <v>#DIV/0!</v>
      </c>
      <c r="Z299" t="e">
        <f>IF(AVERAGE(data.csv!AD301:AD303)&lt;$BH$5*AVERAGE(data.csv!AD289:AD299),$A299," ")</f>
        <v>#DIV/0!</v>
      </c>
      <c r="AA299" t="e">
        <f>IF(AVERAGE(data.csv!AE301:AE303)&lt;$BH$5*AVERAGE(data.csv!AE289:AE299),$A299," ")</f>
        <v>#DIV/0!</v>
      </c>
      <c r="AB299" t="e">
        <f>IF(AVERAGE(data.csv!AF301:AF303)&lt;$BH$5*AVERAGE(data.csv!AF289:AF299),$A299," ")</f>
        <v>#DIV/0!</v>
      </c>
      <c r="AC299" t="e">
        <f>IF(AVERAGE(data.csv!AG301:AG303)&lt;$BH$5*AVERAGE(data.csv!AG289:AG299),$A299," ")</f>
        <v>#DIV/0!</v>
      </c>
      <c r="AD299" t="e">
        <f>IF(AVERAGE(data.csv!AH301:AH303)&lt;$BH$5*AVERAGE(data.csv!AH289:AH299),$A299," ")</f>
        <v>#DIV/0!</v>
      </c>
      <c r="AE299" t="str">
        <f>IF(AVERAGE(data.csv!AI301:AI303)&lt;$BH$5*AVERAGE(data.csv!AI289:AI299),$A299," ")</f>
        <v xml:space="preserve"> </v>
      </c>
      <c r="AF299" t="str">
        <f>IF(AVERAGE(data.csv!AJ301:AJ303)&lt;$BH$5*AVERAGE(data.csv!AJ289:AJ299),$A299," ")</f>
        <v xml:space="preserve"> </v>
      </c>
      <c r="AG299" t="str">
        <f>IF(AVERAGE(data.csv!AK301:AK303)&lt;$BH$5*AVERAGE(data.csv!AK289:AK299),$A299," ")</f>
        <v xml:space="preserve"> </v>
      </c>
      <c r="AH299" t="str">
        <f>IF(AVERAGE(data.csv!AL301:AL303)&lt;$BH$5*AVERAGE(data.csv!AL289:AL299),$A299," ")</f>
        <v xml:space="preserve"> </v>
      </c>
      <c r="AI299" t="str">
        <f>IF(AVERAGE(data.csv!AM301:AM303)&lt;$BH$5*AVERAGE(data.csv!AM289:AM299),$A299," ")</f>
        <v xml:space="preserve"> </v>
      </c>
      <c r="AJ299" t="str">
        <f>IF(AVERAGE(data.csv!AN301:AN303)&lt;$BH$5*AVERAGE(data.csv!AN289:AN299),$A299," ")</f>
        <v xml:space="preserve"> </v>
      </c>
      <c r="AK299" t="str">
        <f>IF(AVERAGE(data.csv!AO301:AO303)&lt;$BH$5*AVERAGE(data.csv!AO289:AO299),$A299," ")</f>
        <v xml:space="preserve"> </v>
      </c>
      <c r="AL299" t="str">
        <f>IF(AVERAGE(data.csv!AP301:AP303)&lt;$BH$5*AVERAGE(data.csv!AP289:AP299),$A299," ")</f>
        <v xml:space="preserve"> </v>
      </c>
      <c r="AM299" t="str">
        <f>IF(AVERAGE(data.csv!AQ301:AQ303)&lt;$BH$5*AVERAGE(data.csv!AQ289:AQ299),$A299," ")</f>
        <v xml:space="preserve"> </v>
      </c>
      <c r="AN299" t="str">
        <f>IF(AVERAGE(data.csv!AR301:AR303)&lt;$BH$5*AVERAGE(data.csv!AR289:AR299),$A299," ")</f>
        <v xml:space="preserve"> </v>
      </c>
      <c r="AO299" t="str">
        <f>IF(AVERAGE(data.csv!AS301:AS303)&lt;$BH$5*AVERAGE(data.csv!AS289:AS299),$A299," ")</f>
        <v xml:space="preserve"> </v>
      </c>
      <c r="AP299" t="str">
        <f>IF(AVERAGE(data.csv!AT301:AT303)&lt;$BH$5*AVERAGE(data.csv!AT289:AT299),$A299," ")</f>
        <v xml:space="preserve"> </v>
      </c>
      <c r="AQ299" t="str">
        <f>IF(AVERAGE(data.csv!AU301:AU303)&lt;$BH$5*AVERAGE(data.csv!AU289:AU299),$A299," ")</f>
        <v xml:space="preserve"> </v>
      </c>
      <c r="AR299" t="str">
        <f>IF(AVERAGE(data.csv!AV301:AV303)&lt;$BH$5*AVERAGE(data.csv!AV289:AV299),$A299," ")</f>
        <v xml:space="preserve"> </v>
      </c>
      <c r="AS299" t="str">
        <f>IF(AVERAGE(data.csv!AW301:AW303)&lt;$BH$5*AVERAGE(data.csv!AW289:AW299),$A299," ")</f>
        <v xml:space="preserve"> </v>
      </c>
      <c r="AT299" t="str">
        <f>IF(AVERAGE(data.csv!AX301:AX303)&lt;$BH$5*AVERAGE(data.csv!AX289:AX299),$A299," ")</f>
        <v xml:space="preserve"> </v>
      </c>
      <c r="AU299" t="str">
        <f>IF(AVERAGE(data.csv!AY301:AY303)&lt;$BH$5*AVERAGE(data.csv!AY289:AY299),$A299," ")</f>
        <v xml:space="preserve"> </v>
      </c>
      <c r="AV299" t="str">
        <f>IF(AVERAGE(data.csv!AZ301:AZ303)&lt;$BH$5*AVERAGE(data.csv!AZ289:AZ299),$A299," ")</f>
        <v xml:space="preserve"> </v>
      </c>
      <c r="AW299" t="str">
        <f>IF(AVERAGE(data.csv!BA301:BA303)&lt;$BH$5*AVERAGE(data.csv!BA289:BA299),$A299," ")</f>
        <v xml:space="preserve"> </v>
      </c>
      <c r="AX299" t="str">
        <f>IF(AVERAGE(data.csv!BB301:BB303)&lt;$BH$5*AVERAGE(data.csv!BB289:BB299),$A299," ")</f>
        <v xml:space="preserve"> </v>
      </c>
      <c r="AY299" t="str">
        <f>IF(AVERAGE(data.csv!BC301:BC303)&lt;$BH$5*AVERAGE(data.csv!BC289:BC299),$A299," ")</f>
        <v xml:space="preserve"> </v>
      </c>
      <c r="AZ299" t="str">
        <f>IF(AVERAGE(data.csv!BD301:BD303)&lt;$BH$5*AVERAGE(data.csv!BD289:BD299),$A299," ")</f>
        <v xml:space="preserve"> </v>
      </c>
      <c r="BA299" t="str">
        <f>IF(AVERAGE(data.csv!BE301:BE303)&lt;$BH$5*AVERAGE(data.csv!BE289:BE299),$A299," ")</f>
        <v xml:space="preserve"> </v>
      </c>
      <c r="BB299" t="str">
        <f>IF(AVERAGE(data.csv!BF301:BF303)&lt;$BH$5*AVERAGE(data.csv!BF289:BF299),$A299," ")</f>
        <v xml:space="preserve"> </v>
      </c>
      <c r="BC299" t="str">
        <f>IF(AVERAGE(data.csv!BG301:BG303)&lt;$BH$5*AVERAGE(data.csv!BG289:BG299),$A299," ")</f>
        <v xml:space="preserve"> </v>
      </c>
      <c r="BD299" t="str">
        <f>IF(AVERAGE(data.csv!BH301:BH303)&lt;$BH$5*AVERAGE(data.csv!BH289:BH299),$A299," ")</f>
        <v xml:space="preserve"> </v>
      </c>
      <c r="BE299" t="str">
        <f>IF(AVERAGE(data.csv!BI301:BI303)&lt;$BH$5*AVERAGE(data.csv!BI289:BI299),$A299," ")</f>
        <v xml:space="preserve"> </v>
      </c>
      <c r="BF299" s="16" t="str">
        <f>IF(AVERAGE(data.csv!BJ301:BJ303)&lt;$BH$5*AVERAGE(data.csv!BJ289:BJ299),$A299," ")</f>
        <v xml:space="preserve"> </v>
      </c>
    </row>
    <row r="300" spans="1:58" x14ac:dyDescent="0.3">
      <c r="A300" s="4">
        <f>AVERAGE(data.csv!C300:F300)</f>
        <v>-22.074999999999999</v>
      </c>
      <c r="B300" s="7"/>
      <c r="D300" t="e">
        <f>IF(AVERAGE(data.csv!H302:H304)&lt;$BH$5*AVERAGE(data.csv!H290:H300),$A300," ")</f>
        <v>#DIV/0!</v>
      </c>
      <c r="E300" t="e">
        <f>IF(AVERAGE(data.csv!I302:I304)&lt;$BH$5*AVERAGE(data.csv!I290:I300),$A300," ")</f>
        <v>#DIV/0!</v>
      </c>
      <c r="F300" t="e">
        <f>IF(AVERAGE(data.csv!J302:J304)&lt;$BH$5*AVERAGE(data.csv!J290:J300),$A300," ")</f>
        <v>#DIV/0!</v>
      </c>
      <c r="G300" t="e">
        <f>IF(AVERAGE(data.csv!K302:K304)&lt;$BH$5*AVERAGE(data.csv!K290:K300),$A300," ")</f>
        <v>#DIV/0!</v>
      </c>
      <c r="H300" t="e">
        <f>IF(AVERAGE(data.csv!L302:L304)&lt;$BH$5*AVERAGE(data.csv!L290:L300),$A300," ")</f>
        <v>#DIV/0!</v>
      </c>
      <c r="I300" t="e">
        <f>IF(AVERAGE(data.csv!M302:M304)&lt;$BH$5*AVERAGE(data.csv!M290:M300),$A300," ")</f>
        <v>#DIV/0!</v>
      </c>
      <c r="J300" t="e">
        <f>IF(AVERAGE(data.csv!N302:N304)&lt;$BH$5*AVERAGE(data.csv!N290:N300),$A300," ")</f>
        <v>#DIV/0!</v>
      </c>
      <c r="K300" t="e">
        <f>IF(AVERAGE(data.csv!O302:O304)&lt;$BH$5*AVERAGE(data.csv!O290:O300),$A300," ")</f>
        <v>#DIV/0!</v>
      </c>
      <c r="L300" t="e">
        <f>IF(AVERAGE(data.csv!P302:P304)&lt;$BH$5*AVERAGE(data.csv!P290:P300),$A300," ")</f>
        <v>#DIV/0!</v>
      </c>
      <c r="M300" t="e">
        <f>IF(AVERAGE(data.csv!Q302:Q304)&lt;$BH$5*AVERAGE(data.csv!Q290:Q300),$A300," ")</f>
        <v>#DIV/0!</v>
      </c>
      <c r="N300" t="e">
        <f>IF(AVERAGE(data.csv!R302:R304)&lt;$BH$5*AVERAGE(data.csv!R290:R300),$A300," ")</f>
        <v>#DIV/0!</v>
      </c>
      <c r="O300" t="e">
        <f>IF(AVERAGE(data.csv!S302:S304)&lt;$BH$5*AVERAGE(data.csv!S290:S300),$A300," ")</f>
        <v>#DIV/0!</v>
      </c>
      <c r="P300" t="e">
        <f>IF(AVERAGE(data.csv!T302:T304)&lt;$BH$5*AVERAGE(data.csv!T290:T300),$A300," ")</f>
        <v>#DIV/0!</v>
      </c>
      <c r="Q300" t="e">
        <f>IF(AVERAGE(data.csv!U302:U304)&lt;$BH$5*AVERAGE(data.csv!U290:U300),$A300," ")</f>
        <v>#DIV/0!</v>
      </c>
      <c r="R300" t="e">
        <f>IF(AVERAGE(data.csv!V302:V304)&lt;$BH$5*AVERAGE(data.csv!V290:V300),$A300," ")</f>
        <v>#DIV/0!</v>
      </c>
      <c r="S300" t="e">
        <f>IF(AVERAGE(data.csv!W302:W304)&lt;$BH$5*AVERAGE(data.csv!W290:W300),$A300," ")</f>
        <v>#DIV/0!</v>
      </c>
      <c r="T300" t="e">
        <f>IF(AVERAGE(data.csv!X302:X304)&lt;$BH$5*AVERAGE(data.csv!X290:X300),$A300," ")</f>
        <v>#DIV/0!</v>
      </c>
      <c r="U300" t="e">
        <f>IF(AVERAGE(data.csv!Y302:Y304)&lt;$BH$5*AVERAGE(data.csv!Y290:Y300),$A300," ")</f>
        <v>#DIV/0!</v>
      </c>
      <c r="V300" t="e">
        <f>IF(AVERAGE(data.csv!Z302:Z304)&lt;$BH$5*AVERAGE(data.csv!Z290:Z300),$A300," ")</f>
        <v>#DIV/0!</v>
      </c>
      <c r="W300" t="e">
        <f>IF(AVERAGE(data.csv!AA302:AA304)&lt;$BH$5*AVERAGE(data.csv!AA290:AA300),$A300," ")</f>
        <v>#DIV/0!</v>
      </c>
      <c r="X300" t="e">
        <f>IF(AVERAGE(data.csv!AB302:AB304)&lt;$BH$5*AVERAGE(data.csv!AB290:AB300),$A300," ")</f>
        <v>#DIV/0!</v>
      </c>
      <c r="Y300" t="e">
        <f>IF(AVERAGE(data.csv!AC302:AC304)&lt;$BH$5*AVERAGE(data.csv!AC290:AC300),$A300," ")</f>
        <v>#DIV/0!</v>
      </c>
      <c r="Z300" t="e">
        <f>IF(AVERAGE(data.csv!AD302:AD304)&lt;$BH$5*AVERAGE(data.csv!AD290:AD300),$A300," ")</f>
        <v>#DIV/0!</v>
      </c>
      <c r="AA300" t="e">
        <f>IF(AVERAGE(data.csv!AE302:AE304)&lt;$BH$5*AVERAGE(data.csv!AE290:AE300),$A300," ")</f>
        <v>#DIV/0!</v>
      </c>
      <c r="AB300" t="e">
        <f>IF(AVERAGE(data.csv!AF302:AF304)&lt;$BH$5*AVERAGE(data.csv!AF290:AF300),$A300," ")</f>
        <v>#DIV/0!</v>
      </c>
      <c r="AC300" t="e">
        <f>IF(AVERAGE(data.csv!AG302:AG304)&lt;$BH$5*AVERAGE(data.csv!AG290:AG300),$A300," ")</f>
        <v>#DIV/0!</v>
      </c>
      <c r="AD300" t="e">
        <f>IF(AVERAGE(data.csv!AH302:AH304)&lt;$BH$5*AVERAGE(data.csv!AH290:AH300),$A300," ")</f>
        <v>#DIV/0!</v>
      </c>
      <c r="AE300" t="str">
        <f>IF(AVERAGE(data.csv!AI302:AI304)&lt;$BH$5*AVERAGE(data.csv!AI290:AI300),$A300," ")</f>
        <v xml:space="preserve"> </v>
      </c>
      <c r="AF300" t="str">
        <f>IF(AVERAGE(data.csv!AJ302:AJ304)&lt;$BH$5*AVERAGE(data.csv!AJ290:AJ300),$A300," ")</f>
        <v xml:space="preserve"> </v>
      </c>
      <c r="AG300" t="str">
        <f>IF(AVERAGE(data.csv!AK302:AK304)&lt;$BH$5*AVERAGE(data.csv!AK290:AK300),$A300," ")</f>
        <v xml:space="preserve"> </v>
      </c>
      <c r="AH300" t="str">
        <f>IF(AVERAGE(data.csv!AL302:AL304)&lt;$BH$5*AVERAGE(data.csv!AL290:AL300),$A300," ")</f>
        <v xml:space="preserve"> </v>
      </c>
      <c r="AI300" t="str">
        <f>IF(AVERAGE(data.csv!AM302:AM304)&lt;$BH$5*AVERAGE(data.csv!AM290:AM300),$A300," ")</f>
        <v xml:space="preserve"> </v>
      </c>
      <c r="AJ300" t="str">
        <f>IF(AVERAGE(data.csv!AN302:AN304)&lt;$BH$5*AVERAGE(data.csv!AN290:AN300),$A300," ")</f>
        <v xml:space="preserve"> </v>
      </c>
      <c r="AK300" t="str">
        <f>IF(AVERAGE(data.csv!AO302:AO304)&lt;$BH$5*AVERAGE(data.csv!AO290:AO300),$A300," ")</f>
        <v xml:space="preserve"> </v>
      </c>
      <c r="AL300" t="str">
        <f>IF(AVERAGE(data.csv!AP302:AP304)&lt;$BH$5*AVERAGE(data.csv!AP290:AP300),$A300," ")</f>
        <v xml:space="preserve"> </v>
      </c>
      <c r="AM300" t="str">
        <f>IF(AVERAGE(data.csv!AQ302:AQ304)&lt;$BH$5*AVERAGE(data.csv!AQ290:AQ300),$A300," ")</f>
        <v xml:space="preserve"> </v>
      </c>
      <c r="AN300" t="str">
        <f>IF(AVERAGE(data.csv!AR302:AR304)&lt;$BH$5*AVERAGE(data.csv!AR290:AR300),$A300," ")</f>
        <v xml:space="preserve"> </v>
      </c>
      <c r="AO300" t="str">
        <f>IF(AVERAGE(data.csv!AS302:AS304)&lt;$BH$5*AVERAGE(data.csv!AS290:AS300),$A300," ")</f>
        <v xml:space="preserve"> </v>
      </c>
      <c r="AP300" t="str">
        <f>IF(AVERAGE(data.csv!AT302:AT304)&lt;$BH$5*AVERAGE(data.csv!AT290:AT300),$A300," ")</f>
        <v xml:space="preserve"> </v>
      </c>
      <c r="AQ300" t="str">
        <f>IF(AVERAGE(data.csv!AU302:AU304)&lt;$BH$5*AVERAGE(data.csv!AU290:AU300),$A300," ")</f>
        <v xml:space="preserve"> </v>
      </c>
      <c r="AR300" t="str">
        <f>IF(AVERAGE(data.csv!AV302:AV304)&lt;$BH$5*AVERAGE(data.csv!AV290:AV300),$A300," ")</f>
        <v xml:space="preserve"> </v>
      </c>
      <c r="AS300" t="str">
        <f>IF(AVERAGE(data.csv!AW302:AW304)&lt;$BH$5*AVERAGE(data.csv!AW290:AW300),$A300," ")</f>
        <v xml:space="preserve"> </v>
      </c>
      <c r="AT300" t="str">
        <f>IF(AVERAGE(data.csv!AX302:AX304)&lt;$BH$5*AVERAGE(data.csv!AX290:AX300),$A300," ")</f>
        <v xml:space="preserve"> </v>
      </c>
      <c r="AU300" t="str">
        <f>IF(AVERAGE(data.csv!AY302:AY304)&lt;$BH$5*AVERAGE(data.csv!AY290:AY300),$A300," ")</f>
        <v xml:space="preserve"> </v>
      </c>
      <c r="AV300" t="str">
        <f>IF(AVERAGE(data.csv!AZ302:AZ304)&lt;$BH$5*AVERAGE(data.csv!AZ290:AZ300),$A300," ")</f>
        <v xml:space="preserve"> </v>
      </c>
      <c r="AW300" t="str">
        <f>IF(AVERAGE(data.csv!BA302:BA304)&lt;$BH$5*AVERAGE(data.csv!BA290:BA300),$A300," ")</f>
        <v xml:space="preserve"> </v>
      </c>
      <c r="AX300" t="str">
        <f>IF(AVERAGE(data.csv!BB302:BB304)&lt;$BH$5*AVERAGE(data.csv!BB290:BB300),$A300," ")</f>
        <v xml:space="preserve"> </v>
      </c>
      <c r="AY300" t="str">
        <f>IF(AVERAGE(data.csv!BC302:BC304)&lt;$BH$5*AVERAGE(data.csv!BC290:BC300),$A300," ")</f>
        <v xml:space="preserve"> </v>
      </c>
      <c r="AZ300" t="str">
        <f>IF(AVERAGE(data.csv!BD302:BD304)&lt;$BH$5*AVERAGE(data.csv!BD290:BD300),$A300," ")</f>
        <v xml:space="preserve"> </v>
      </c>
      <c r="BA300" t="str">
        <f>IF(AVERAGE(data.csv!BE302:BE304)&lt;$BH$5*AVERAGE(data.csv!BE290:BE300),$A300," ")</f>
        <v xml:space="preserve"> </v>
      </c>
      <c r="BB300" t="str">
        <f>IF(AVERAGE(data.csv!BF302:BF304)&lt;$BH$5*AVERAGE(data.csv!BF290:BF300),$A300," ")</f>
        <v xml:space="preserve"> </v>
      </c>
      <c r="BC300" t="str">
        <f>IF(AVERAGE(data.csv!BG302:BG304)&lt;$BH$5*AVERAGE(data.csv!BG290:BG300),$A300," ")</f>
        <v xml:space="preserve"> </v>
      </c>
      <c r="BD300" t="str">
        <f>IF(AVERAGE(data.csv!BH302:BH304)&lt;$BH$5*AVERAGE(data.csv!BH290:BH300),$A300," ")</f>
        <v xml:space="preserve"> </v>
      </c>
      <c r="BE300" t="str">
        <f>IF(AVERAGE(data.csv!BI302:BI304)&lt;$BH$5*AVERAGE(data.csv!BI290:BI300),$A300," ")</f>
        <v xml:space="preserve"> </v>
      </c>
      <c r="BF300" s="16" t="str">
        <f>IF(AVERAGE(data.csv!BJ302:BJ304)&lt;$BH$5*AVERAGE(data.csv!BJ290:BJ300),$A300," ")</f>
        <v xml:space="preserve"> </v>
      </c>
    </row>
    <row r="301" spans="1:58" x14ac:dyDescent="0.3">
      <c r="A301" s="4">
        <f>AVERAGE(data.csv!C301:F301)</f>
        <v>-22.11</v>
      </c>
      <c r="B301" s="7"/>
      <c r="D301" t="e">
        <f>IF(AVERAGE(data.csv!H303:H305)&lt;$BH$5*AVERAGE(data.csv!H291:H301),$A301," ")</f>
        <v>#DIV/0!</v>
      </c>
      <c r="E301" t="e">
        <f>IF(AVERAGE(data.csv!I303:I305)&lt;$BH$5*AVERAGE(data.csv!I291:I301),$A301," ")</f>
        <v>#DIV/0!</v>
      </c>
      <c r="F301" t="e">
        <f>IF(AVERAGE(data.csv!J303:J305)&lt;$BH$5*AVERAGE(data.csv!J291:J301),$A301," ")</f>
        <v>#DIV/0!</v>
      </c>
      <c r="G301" t="e">
        <f>IF(AVERAGE(data.csv!K303:K305)&lt;$BH$5*AVERAGE(data.csv!K291:K301),$A301," ")</f>
        <v>#DIV/0!</v>
      </c>
      <c r="H301" t="e">
        <f>IF(AVERAGE(data.csv!L303:L305)&lt;$BH$5*AVERAGE(data.csv!L291:L301),$A301," ")</f>
        <v>#DIV/0!</v>
      </c>
      <c r="I301" t="e">
        <f>IF(AVERAGE(data.csv!M303:M305)&lt;$BH$5*AVERAGE(data.csv!M291:M301),$A301," ")</f>
        <v>#DIV/0!</v>
      </c>
      <c r="J301" t="e">
        <f>IF(AVERAGE(data.csv!N303:N305)&lt;$BH$5*AVERAGE(data.csv!N291:N301),$A301," ")</f>
        <v>#DIV/0!</v>
      </c>
      <c r="K301" t="e">
        <f>IF(AVERAGE(data.csv!O303:O305)&lt;$BH$5*AVERAGE(data.csv!O291:O301),$A301," ")</f>
        <v>#DIV/0!</v>
      </c>
      <c r="L301" t="e">
        <f>IF(AVERAGE(data.csv!P303:P305)&lt;$BH$5*AVERAGE(data.csv!P291:P301),$A301," ")</f>
        <v>#DIV/0!</v>
      </c>
      <c r="M301" t="e">
        <f>IF(AVERAGE(data.csv!Q303:Q305)&lt;$BH$5*AVERAGE(data.csv!Q291:Q301),$A301," ")</f>
        <v>#DIV/0!</v>
      </c>
      <c r="N301" t="e">
        <f>IF(AVERAGE(data.csv!R303:R305)&lt;$BH$5*AVERAGE(data.csv!R291:R301),$A301," ")</f>
        <v>#DIV/0!</v>
      </c>
      <c r="O301" t="e">
        <f>IF(AVERAGE(data.csv!S303:S305)&lt;$BH$5*AVERAGE(data.csv!S291:S301),$A301," ")</f>
        <v>#DIV/0!</v>
      </c>
      <c r="P301" t="e">
        <f>IF(AVERAGE(data.csv!T303:T305)&lt;$BH$5*AVERAGE(data.csv!T291:T301),$A301," ")</f>
        <v>#DIV/0!</v>
      </c>
      <c r="Q301" t="e">
        <f>IF(AVERAGE(data.csv!U303:U305)&lt;$BH$5*AVERAGE(data.csv!U291:U301),$A301," ")</f>
        <v>#DIV/0!</v>
      </c>
      <c r="R301" t="e">
        <f>IF(AVERAGE(data.csv!V303:V305)&lt;$BH$5*AVERAGE(data.csv!V291:V301),$A301," ")</f>
        <v>#DIV/0!</v>
      </c>
      <c r="S301" t="e">
        <f>IF(AVERAGE(data.csv!W303:W305)&lt;$BH$5*AVERAGE(data.csv!W291:W301),$A301," ")</f>
        <v>#DIV/0!</v>
      </c>
      <c r="T301" t="e">
        <f>IF(AVERAGE(data.csv!X303:X305)&lt;$BH$5*AVERAGE(data.csv!X291:X301),$A301," ")</f>
        <v>#DIV/0!</v>
      </c>
      <c r="U301" t="e">
        <f>IF(AVERAGE(data.csv!Y303:Y305)&lt;$BH$5*AVERAGE(data.csv!Y291:Y301),$A301," ")</f>
        <v>#DIV/0!</v>
      </c>
      <c r="V301" t="e">
        <f>IF(AVERAGE(data.csv!Z303:Z305)&lt;$BH$5*AVERAGE(data.csv!Z291:Z301),$A301," ")</f>
        <v>#DIV/0!</v>
      </c>
      <c r="W301" t="e">
        <f>IF(AVERAGE(data.csv!AA303:AA305)&lt;$BH$5*AVERAGE(data.csv!AA291:AA301),$A301," ")</f>
        <v>#DIV/0!</v>
      </c>
      <c r="X301" t="e">
        <f>IF(AVERAGE(data.csv!AB303:AB305)&lt;$BH$5*AVERAGE(data.csv!AB291:AB301),$A301," ")</f>
        <v>#DIV/0!</v>
      </c>
      <c r="Y301" t="e">
        <f>IF(AVERAGE(data.csv!AC303:AC305)&lt;$BH$5*AVERAGE(data.csv!AC291:AC301),$A301," ")</f>
        <v>#DIV/0!</v>
      </c>
      <c r="Z301" t="e">
        <f>IF(AVERAGE(data.csv!AD303:AD305)&lt;$BH$5*AVERAGE(data.csv!AD291:AD301),$A301," ")</f>
        <v>#DIV/0!</v>
      </c>
      <c r="AA301" t="e">
        <f>IF(AVERAGE(data.csv!AE303:AE305)&lt;$BH$5*AVERAGE(data.csv!AE291:AE301),$A301," ")</f>
        <v>#DIV/0!</v>
      </c>
      <c r="AB301" t="e">
        <f>IF(AVERAGE(data.csv!AF303:AF305)&lt;$BH$5*AVERAGE(data.csv!AF291:AF301),$A301," ")</f>
        <v>#DIV/0!</v>
      </c>
      <c r="AC301" t="e">
        <f>IF(AVERAGE(data.csv!AG303:AG305)&lt;$BH$5*AVERAGE(data.csv!AG291:AG301),$A301," ")</f>
        <v>#DIV/0!</v>
      </c>
      <c r="AD301" t="e">
        <f>IF(AVERAGE(data.csv!AH303:AH305)&lt;$BH$5*AVERAGE(data.csv!AH291:AH301),$A301," ")</f>
        <v>#DIV/0!</v>
      </c>
      <c r="AE301" t="str">
        <f>IF(AVERAGE(data.csv!AI303:AI305)&lt;$BH$5*AVERAGE(data.csv!AI291:AI301),$A301," ")</f>
        <v xml:space="preserve"> </v>
      </c>
      <c r="AF301" t="str">
        <f>IF(AVERAGE(data.csv!AJ303:AJ305)&lt;$BH$5*AVERAGE(data.csv!AJ291:AJ301),$A301," ")</f>
        <v xml:space="preserve"> </v>
      </c>
      <c r="AG301" t="str">
        <f>IF(AVERAGE(data.csv!AK303:AK305)&lt;$BH$5*AVERAGE(data.csv!AK291:AK301),$A301," ")</f>
        <v xml:space="preserve"> </v>
      </c>
      <c r="AH301" t="str">
        <f>IF(AVERAGE(data.csv!AL303:AL305)&lt;$BH$5*AVERAGE(data.csv!AL291:AL301),$A301," ")</f>
        <v xml:space="preserve"> </v>
      </c>
      <c r="AI301" t="str">
        <f>IF(AVERAGE(data.csv!AM303:AM305)&lt;$BH$5*AVERAGE(data.csv!AM291:AM301),$A301," ")</f>
        <v xml:space="preserve"> </v>
      </c>
      <c r="AJ301" t="str">
        <f>IF(AVERAGE(data.csv!AN303:AN305)&lt;$BH$5*AVERAGE(data.csv!AN291:AN301),$A301," ")</f>
        <v xml:space="preserve"> </v>
      </c>
      <c r="AK301" t="str">
        <f>IF(AVERAGE(data.csv!AO303:AO305)&lt;$BH$5*AVERAGE(data.csv!AO291:AO301),$A301," ")</f>
        <v xml:space="preserve"> </v>
      </c>
      <c r="AL301" t="str">
        <f>IF(AVERAGE(data.csv!AP303:AP305)&lt;$BH$5*AVERAGE(data.csv!AP291:AP301),$A301," ")</f>
        <v xml:space="preserve"> </v>
      </c>
      <c r="AM301" t="str">
        <f>IF(AVERAGE(data.csv!AQ303:AQ305)&lt;$BH$5*AVERAGE(data.csv!AQ291:AQ301),$A301," ")</f>
        <v xml:space="preserve"> </v>
      </c>
      <c r="AN301" t="str">
        <f>IF(AVERAGE(data.csv!AR303:AR305)&lt;$BH$5*AVERAGE(data.csv!AR291:AR301),$A301," ")</f>
        <v xml:space="preserve"> </v>
      </c>
      <c r="AO301" t="str">
        <f>IF(AVERAGE(data.csv!AS303:AS305)&lt;$BH$5*AVERAGE(data.csv!AS291:AS301),$A301," ")</f>
        <v xml:space="preserve"> </v>
      </c>
      <c r="AP301" t="str">
        <f>IF(AVERAGE(data.csv!AT303:AT305)&lt;$BH$5*AVERAGE(data.csv!AT291:AT301),$A301," ")</f>
        <v xml:space="preserve"> </v>
      </c>
      <c r="AQ301" t="str">
        <f>IF(AVERAGE(data.csv!AU303:AU305)&lt;$BH$5*AVERAGE(data.csv!AU291:AU301),$A301," ")</f>
        <v xml:space="preserve"> </v>
      </c>
      <c r="AR301" t="str">
        <f>IF(AVERAGE(data.csv!AV303:AV305)&lt;$BH$5*AVERAGE(data.csv!AV291:AV301),$A301," ")</f>
        <v xml:space="preserve"> </v>
      </c>
      <c r="AS301" t="str">
        <f>IF(AVERAGE(data.csv!AW303:AW305)&lt;$BH$5*AVERAGE(data.csv!AW291:AW301),$A301," ")</f>
        <v xml:space="preserve"> </v>
      </c>
      <c r="AT301" t="str">
        <f>IF(AVERAGE(data.csv!AX303:AX305)&lt;$BH$5*AVERAGE(data.csv!AX291:AX301),$A301," ")</f>
        <v xml:space="preserve"> </v>
      </c>
      <c r="AU301" t="str">
        <f>IF(AVERAGE(data.csv!AY303:AY305)&lt;$BH$5*AVERAGE(data.csv!AY291:AY301),$A301," ")</f>
        <v xml:space="preserve"> </v>
      </c>
      <c r="AV301" t="str">
        <f>IF(AVERAGE(data.csv!AZ303:AZ305)&lt;$BH$5*AVERAGE(data.csv!AZ291:AZ301),$A301," ")</f>
        <v xml:space="preserve"> </v>
      </c>
      <c r="AW301" t="str">
        <f>IF(AVERAGE(data.csv!BA303:BA305)&lt;$BH$5*AVERAGE(data.csv!BA291:BA301),$A301," ")</f>
        <v xml:space="preserve"> </v>
      </c>
      <c r="AX301" t="str">
        <f>IF(AVERAGE(data.csv!BB303:BB305)&lt;$BH$5*AVERAGE(data.csv!BB291:BB301),$A301," ")</f>
        <v xml:space="preserve"> </v>
      </c>
      <c r="AY301" t="str">
        <f>IF(AVERAGE(data.csv!BC303:BC305)&lt;$BH$5*AVERAGE(data.csv!BC291:BC301),$A301," ")</f>
        <v xml:space="preserve"> </v>
      </c>
      <c r="AZ301" t="str">
        <f>IF(AVERAGE(data.csv!BD303:BD305)&lt;$BH$5*AVERAGE(data.csv!BD291:BD301),$A301," ")</f>
        <v xml:space="preserve"> </v>
      </c>
      <c r="BA301" t="str">
        <f>IF(AVERAGE(data.csv!BE303:BE305)&lt;$BH$5*AVERAGE(data.csv!BE291:BE301),$A301," ")</f>
        <v xml:space="preserve"> </v>
      </c>
      <c r="BB301" t="str">
        <f>IF(AVERAGE(data.csv!BF303:BF305)&lt;$BH$5*AVERAGE(data.csv!BF291:BF301),$A301," ")</f>
        <v xml:space="preserve"> </v>
      </c>
      <c r="BC301" t="str">
        <f>IF(AVERAGE(data.csv!BG303:BG305)&lt;$BH$5*AVERAGE(data.csv!BG291:BG301),$A301," ")</f>
        <v xml:space="preserve"> </v>
      </c>
      <c r="BD301" t="str">
        <f>IF(AVERAGE(data.csv!BH303:BH305)&lt;$BH$5*AVERAGE(data.csv!BH291:BH301),$A301," ")</f>
        <v xml:space="preserve"> </v>
      </c>
      <c r="BE301" t="str">
        <f>IF(AVERAGE(data.csv!BI303:BI305)&lt;$BH$5*AVERAGE(data.csv!BI291:BI301),$A301," ")</f>
        <v xml:space="preserve"> </v>
      </c>
      <c r="BF301" s="16" t="str">
        <f>IF(AVERAGE(data.csv!BJ303:BJ305)&lt;$BH$5*AVERAGE(data.csv!BJ291:BJ301),$A301," ")</f>
        <v xml:space="preserve"> </v>
      </c>
    </row>
    <row r="302" spans="1:58" x14ac:dyDescent="0.3">
      <c r="A302" s="4">
        <f>AVERAGE(data.csv!C302:F302)</f>
        <v>-22.145000000000003</v>
      </c>
      <c r="B302" s="7"/>
      <c r="D302" t="e">
        <f>IF(AVERAGE(data.csv!H304:H306)&lt;$BH$5*AVERAGE(data.csv!H292:H302),$A302," ")</f>
        <v>#DIV/0!</v>
      </c>
      <c r="E302" t="e">
        <f>IF(AVERAGE(data.csv!I304:I306)&lt;$BH$5*AVERAGE(data.csv!I292:I302),$A302," ")</f>
        <v>#DIV/0!</v>
      </c>
      <c r="F302" t="e">
        <f>IF(AVERAGE(data.csv!J304:J306)&lt;$BH$5*AVERAGE(data.csv!J292:J302),$A302," ")</f>
        <v>#DIV/0!</v>
      </c>
      <c r="G302" t="e">
        <f>IF(AVERAGE(data.csv!K304:K306)&lt;$BH$5*AVERAGE(data.csv!K292:K302),$A302," ")</f>
        <v>#DIV/0!</v>
      </c>
      <c r="H302" t="e">
        <f>IF(AVERAGE(data.csv!L304:L306)&lt;$BH$5*AVERAGE(data.csv!L292:L302),$A302," ")</f>
        <v>#DIV/0!</v>
      </c>
      <c r="I302" t="e">
        <f>IF(AVERAGE(data.csv!M304:M306)&lt;$BH$5*AVERAGE(data.csv!M292:M302),$A302," ")</f>
        <v>#DIV/0!</v>
      </c>
      <c r="J302" t="e">
        <f>IF(AVERAGE(data.csv!N304:N306)&lt;$BH$5*AVERAGE(data.csv!N292:N302),$A302," ")</f>
        <v>#DIV/0!</v>
      </c>
      <c r="K302" t="e">
        <f>IF(AVERAGE(data.csv!O304:O306)&lt;$BH$5*AVERAGE(data.csv!O292:O302),$A302," ")</f>
        <v>#DIV/0!</v>
      </c>
      <c r="L302" t="e">
        <f>IF(AVERAGE(data.csv!P304:P306)&lt;$BH$5*AVERAGE(data.csv!P292:P302),$A302," ")</f>
        <v>#DIV/0!</v>
      </c>
      <c r="M302" t="e">
        <f>IF(AVERAGE(data.csv!Q304:Q306)&lt;$BH$5*AVERAGE(data.csv!Q292:Q302),$A302," ")</f>
        <v>#DIV/0!</v>
      </c>
      <c r="N302" t="e">
        <f>IF(AVERAGE(data.csv!R304:R306)&lt;$BH$5*AVERAGE(data.csv!R292:R302),$A302," ")</f>
        <v>#DIV/0!</v>
      </c>
      <c r="O302" t="e">
        <f>IF(AVERAGE(data.csv!S304:S306)&lt;$BH$5*AVERAGE(data.csv!S292:S302),$A302," ")</f>
        <v>#DIV/0!</v>
      </c>
      <c r="P302" t="e">
        <f>IF(AVERAGE(data.csv!T304:T306)&lt;$BH$5*AVERAGE(data.csv!T292:T302),$A302," ")</f>
        <v>#DIV/0!</v>
      </c>
      <c r="Q302" t="e">
        <f>IF(AVERAGE(data.csv!U304:U306)&lt;$BH$5*AVERAGE(data.csv!U292:U302),$A302," ")</f>
        <v>#DIV/0!</v>
      </c>
      <c r="R302" t="e">
        <f>IF(AVERAGE(data.csv!V304:V306)&lt;$BH$5*AVERAGE(data.csv!V292:V302),$A302," ")</f>
        <v>#DIV/0!</v>
      </c>
      <c r="S302" t="e">
        <f>IF(AVERAGE(data.csv!W304:W306)&lt;$BH$5*AVERAGE(data.csv!W292:W302),$A302," ")</f>
        <v>#DIV/0!</v>
      </c>
      <c r="T302" t="e">
        <f>IF(AVERAGE(data.csv!X304:X306)&lt;$BH$5*AVERAGE(data.csv!X292:X302),$A302," ")</f>
        <v>#DIV/0!</v>
      </c>
      <c r="U302" t="e">
        <f>IF(AVERAGE(data.csv!Y304:Y306)&lt;$BH$5*AVERAGE(data.csv!Y292:Y302),$A302," ")</f>
        <v>#DIV/0!</v>
      </c>
      <c r="V302" t="e">
        <f>IF(AVERAGE(data.csv!Z304:Z306)&lt;$BH$5*AVERAGE(data.csv!Z292:Z302),$A302," ")</f>
        <v>#DIV/0!</v>
      </c>
      <c r="W302" t="e">
        <f>IF(AVERAGE(data.csv!AA304:AA306)&lt;$BH$5*AVERAGE(data.csv!AA292:AA302),$A302," ")</f>
        <v>#DIV/0!</v>
      </c>
      <c r="X302" t="e">
        <f>IF(AVERAGE(data.csv!AB304:AB306)&lt;$BH$5*AVERAGE(data.csv!AB292:AB302),$A302," ")</f>
        <v>#DIV/0!</v>
      </c>
      <c r="Y302" t="e">
        <f>IF(AVERAGE(data.csv!AC304:AC306)&lt;$BH$5*AVERAGE(data.csv!AC292:AC302),$A302," ")</f>
        <v>#DIV/0!</v>
      </c>
      <c r="Z302" t="e">
        <f>IF(AVERAGE(data.csv!AD304:AD306)&lt;$BH$5*AVERAGE(data.csv!AD292:AD302),$A302," ")</f>
        <v>#DIV/0!</v>
      </c>
      <c r="AA302" t="e">
        <f>IF(AVERAGE(data.csv!AE304:AE306)&lt;$BH$5*AVERAGE(data.csv!AE292:AE302),$A302," ")</f>
        <v>#DIV/0!</v>
      </c>
      <c r="AB302" t="e">
        <f>IF(AVERAGE(data.csv!AF304:AF306)&lt;$BH$5*AVERAGE(data.csv!AF292:AF302),$A302," ")</f>
        <v>#DIV/0!</v>
      </c>
      <c r="AC302" t="e">
        <f>IF(AVERAGE(data.csv!AG304:AG306)&lt;$BH$5*AVERAGE(data.csv!AG292:AG302),$A302," ")</f>
        <v>#DIV/0!</v>
      </c>
      <c r="AD302" t="e">
        <f>IF(AVERAGE(data.csv!AH304:AH306)&lt;$BH$5*AVERAGE(data.csv!AH292:AH302),$A302," ")</f>
        <v>#DIV/0!</v>
      </c>
      <c r="AE302" t="str">
        <f>IF(AVERAGE(data.csv!AI304:AI306)&lt;$BH$5*AVERAGE(data.csv!AI292:AI302),$A302," ")</f>
        <v xml:space="preserve"> </v>
      </c>
      <c r="AF302" t="str">
        <f>IF(AVERAGE(data.csv!AJ304:AJ306)&lt;$BH$5*AVERAGE(data.csv!AJ292:AJ302),$A302," ")</f>
        <v xml:space="preserve"> </v>
      </c>
      <c r="AG302" t="str">
        <f>IF(AVERAGE(data.csv!AK304:AK306)&lt;$BH$5*AVERAGE(data.csv!AK292:AK302),$A302," ")</f>
        <v xml:space="preserve"> </v>
      </c>
      <c r="AH302" t="str">
        <f>IF(AVERAGE(data.csv!AL304:AL306)&lt;$BH$5*AVERAGE(data.csv!AL292:AL302),$A302," ")</f>
        <v xml:space="preserve"> </v>
      </c>
      <c r="AI302" t="str">
        <f>IF(AVERAGE(data.csv!AM304:AM306)&lt;$BH$5*AVERAGE(data.csv!AM292:AM302),$A302," ")</f>
        <v xml:space="preserve"> </v>
      </c>
      <c r="AJ302" t="str">
        <f>IF(AVERAGE(data.csv!AN304:AN306)&lt;$BH$5*AVERAGE(data.csv!AN292:AN302),$A302," ")</f>
        <v xml:space="preserve"> </v>
      </c>
      <c r="AK302" t="str">
        <f>IF(AVERAGE(data.csv!AO304:AO306)&lt;$BH$5*AVERAGE(data.csv!AO292:AO302),$A302," ")</f>
        <v xml:space="preserve"> </v>
      </c>
      <c r="AL302" t="str">
        <f>IF(AVERAGE(data.csv!AP304:AP306)&lt;$BH$5*AVERAGE(data.csv!AP292:AP302),$A302," ")</f>
        <v xml:space="preserve"> </v>
      </c>
      <c r="AM302" t="str">
        <f>IF(AVERAGE(data.csv!AQ304:AQ306)&lt;$BH$5*AVERAGE(data.csv!AQ292:AQ302),$A302," ")</f>
        <v xml:space="preserve"> </v>
      </c>
      <c r="AN302" t="str">
        <f>IF(AVERAGE(data.csv!AR304:AR306)&lt;$BH$5*AVERAGE(data.csv!AR292:AR302),$A302," ")</f>
        <v xml:space="preserve"> </v>
      </c>
      <c r="AO302" t="str">
        <f>IF(AVERAGE(data.csv!AS304:AS306)&lt;$BH$5*AVERAGE(data.csv!AS292:AS302),$A302," ")</f>
        <v xml:space="preserve"> </v>
      </c>
      <c r="AP302" t="str">
        <f>IF(AVERAGE(data.csv!AT304:AT306)&lt;$BH$5*AVERAGE(data.csv!AT292:AT302),$A302," ")</f>
        <v xml:space="preserve"> </v>
      </c>
      <c r="AQ302" t="str">
        <f>IF(AVERAGE(data.csv!AU304:AU306)&lt;$BH$5*AVERAGE(data.csv!AU292:AU302),$A302," ")</f>
        <v xml:space="preserve"> </v>
      </c>
      <c r="AR302" t="str">
        <f>IF(AVERAGE(data.csv!AV304:AV306)&lt;$BH$5*AVERAGE(data.csv!AV292:AV302),$A302," ")</f>
        <v xml:space="preserve"> </v>
      </c>
      <c r="AS302" t="str">
        <f>IF(AVERAGE(data.csv!AW304:AW306)&lt;$BH$5*AVERAGE(data.csv!AW292:AW302),$A302," ")</f>
        <v xml:space="preserve"> </v>
      </c>
      <c r="AT302" t="str">
        <f>IF(AVERAGE(data.csv!AX304:AX306)&lt;$BH$5*AVERAGE(data.csv!AX292:AX302),$A302," ")</f>
        <v xml:space="preserve"> </v>
      </c>
      <c r="AU302" t="str">
        <f>IF(AVERAGE(data.csv!AY304:AY306)&lt;$BH$5*AVERAGE(data.csv!AY292:AY302),$A302," ")</f>
        <v xml:space="preserve"> </v>
      </c>
      <c r="AV302" t="str">
        <f>IF(AVERAGE(data.csv!AZ304:AZ306)&lt;$BH$5*AVERAGE(data.csv!AZ292:AZ302),$A302," ")</f>
        <v xml:space="preserve"> </v>
      </c>
      <c r="AW302" t="str">
        <f>IF(AVERAGE(data.csv!BA304:BA306)&lt;$BH$5*AVERAGE(data.csv!BA292:BA302),$A302," ")</f>
        <v xml:space="preserve"> </v>
      </c>
      <c r="AX302" t="str">
        <f>IF(AVERAGE(data.csv!BB304:BB306)&lt;$BH$5*AVERAGE(data.csv!BB292:BB302),$A302," ")</f>
        <v xml:space="preserve"> </v>
      </c>
      <c r="AY302" t="str">
        <f>IF(AVERAGE(data.csv!BC304:BC306)&lt;$BH$5*AVERAGE(data.csv!BC292:BC302),$A302," ")</f>
        <v xml:space="preserve"> </v>
      </c>
      <c r="AZ302" t="str">
        <f>IF(AVERAGE(data.csv!BD304:BD306)&lt;$BH$5*AVERAGE(data.csv!BD292:BD302),$A302," ")</f>
        <v xml:space="preserve"> </v>
      </c>
      <c r="BA302" t="str">
        <f>IF(AVERAGE(data.csv!BE304:BE306)&lt;$BH$5*AVERAGE(data.csv!BE292:BE302),$A302," ")</f>
        <v xml:space="preserve"> </v>
      </c>
      <c r="BB302" t="str">
        <f>IF(AVERAGE(data.csv!BF304:BF306)&lt;$BH$5*AVERAGE(data.csv!BF292:BF302),$A302," ")</f>
        <v xml:space="preserve"> </v>
      </c>
      <c r="BC302" t="str">
        <f>IF(AVERAGE(data.csv!BG304:BG306)&lt;$BH$5*AVERAGE(data.csv!BG292:BG302),$A302," ")</f>
        <v xml:space="preserve"> </v>
      </c>
      <c r="BD302" t="str">
        <f>IF(AVERAGE(data.csv!BH304:BH306)&lt;$BH$5*AVERAGE(data.csv!BH292:BH302),$A302," ")</f>
        <v xml:space="preserve"> </v>
      </c>
      <c r="BE302" t="str">
        <f>IF(AVERAGE(data.csv!BI304:BI306)&lt;$BH$5*AVERAGE(data.csv!BI292:BI302),$A302," ")</f>
        <v xml:space="preserve"> </v>
      </c>
      <c r="BF302" s="16" t="str">
        <f>IF(AVERAGE(data.csv!BJ304:BJ306)&lt;$BH$5*AVERAGE(data.csv!BJ292:BJ302),$A302," ")</f>
        <v xml:space="preserve"> </v>
      </c>
    </row>
    <row r="303" spans="1:58" x14ac:dyDescent="0.3">
      <c r="A303" s="4">
        <f>AVERAGE(data.csv!C303:F303)</f>
        <v>-22.174999999999997</v>
      </c>
      <c r="B303" s="7"/>
      <c r="D303" t="e">
        <f>IF(AVERAGE(data.csv!H305:H307)&lt;$BH$5*AVERAGE(data.csv!H293:H303),$A303," ")</f>
        <v>#DIV/0!</v>
      </c>
      <c r="E303" t="e">
        <f>IF(AVERAGE(data.csv!I305:I307)&lt;$BH$5*AVERAGE(data.csv!I293:I303),$A303," ")</f>
        <v>#DIV/0!</v>
      </c>
      <c r="F303" t="e">
        <f>IF(AVERAGE(data.csv!J305:J307)&lt;$BH$5*AVERAGE(data.csv!J293:J303),$A303," ")</f>
        <v>#DIV/0!</v>
      </c>
      <c r="G303" t="e">
        <f>IF(AVERAGE(data.csv!K305:K307)&lt;$BH$5*AVERAGE(data.csv!K293:K303),$A303," ")</f>
        <v>#DIV/0!</v>
      </c>
      <c r="H303" t="e">
        <f>IF(AVERAGE(data.csv!L305:L307)&lt;$BH$5*AVERAGE(data.csv!L293:L303),$A303," ")</f>
        <v>#DIV/0!</v>
      </c>
      <c r="I303" t="e">
        <f>IF(AVERAGE(data.csv!M305:M307)&lt;$BH$5*AVERAGE(data.csv!M293:M303),$A303," ")</f>
        <v>#DIV/0!</v>
      </c>
      <c r="J303" t="e">
        <f>IF(AVERAGE(data.csv!N305:N307)&lt;$BH$5*AVERAGE(data.csv!N293:N303),$A303," ")</f>
        <v>#DIV/0!</v>
      </c>
      <c r="K303" t="e">
        <f>IF(AVERAGE(data.csv!O305:O307)&lt;$BH$5*AVERAGE(data.csv!O293:O303),$A303," ")</f>
        <v>#DIV/0!</v>
      </c>
      <c r="L303" t="e">
        <f>IF(AVERAGE(data.csv!P305:P307)&lt;$BH$5*AVERAGE(data.csv!P293:P303),$A303," ")</f>
        <v>#DIV/0!</v>
      </c>
      <c r="M303" t="e">
        <f>IF(AVERAGE(data.csv!Q305:Q307)&lt;$BH$5*AVERAGE(data.csv!Q293:Q303),$A303," ")</f>
        <v>#DIV/0!</v>
      </c>
      <c r="N303" t="e">
        <f>IF(AVERAGE(data.csv!R305:R307)&lt;$BH$5*AVERAGE(data.csv!R293:R303),$A303," ")</f>
        <v>#DIV/0!</v>
      </c>
      <c r="O303" t="e">
        <f>IF(AVERAGE(data.csv!S305:S307)&lt;$BH$5*AVERAGE(data.csv!S293:S303),$A303," ")</f>
        <v>#DIV/0!</v>
      </c>
      <c r="P303" t="e">
        <f>IF(AVERAGE(data.csv!T305:T307)&lt;$BH$5*AVERAGE(data.csv!T293:T303),$A303," ")</f>
        <v>#DIV/0!</v>
      </c>
      <c r="Q303" t="e">
        <f>IF(AVERAGE(data.csv!U305:U307)&lt;$BH$5*AVERAGE(data.csv!U293:U303),$A303," ")</f>
        <v>#DIV/0!</v>
      </c>
      <c r="R303" t="e">
        <f>IF(AVERAGE(data.csv!V305:V307)&lt;$BH$5*AVERAGE(data.csv!V293:V303),$A303," ")</f>
        <v>#DIV/0!</v>
      </c>
      <c r="S303" t="e">
        <f>IF(AVERAGE(data.csv!W305:W307)&lt;$BH$5*AVERAGE(data.csv!W293:W303),$A303," ")</f>
        <v>#DIV/0!</v>
      </c>
      <c r="T303" t="e">
        <f>IF(AVERAGE(data.csv!X305:X307)&lt;$BH$5*AVERAGE(data.csv!X293:X303),$A303," ")</f>
        <v>#DIV/0!</v>
      </c>
      <c r="U303" t="e">
        <f>IF(AVERAGE(data.csv!Y305:Y307)&lt;$BH$5*AVERAGE(data.csv!Y293:Y303),$A303," ")</f>
        <v>#DIV/0!</v>
      </c>
      <c r="V303" t="e">
        <f>IF(AVERAGE(data.csv!Z305:Z307)&lt;$BH$5*AVERAGE(data.csv!Z293:Z303),$A303," ")</f>
        <v>#DIV/0!</v>
      </c>
      <c r="W303" t="e">
        <f>IF(AVERAGE(data.csv!AA305:AA307)&lt;$BH$5*AVERAGE(data.csv!AA293:AA303),$A303," ")</f>
        <v>#DIV/0!</v>
      </c>
      <c r="X303" t="e">
        <f>IF(AVERAGE(data.csv!AB305:AB307)&lt;$BH$5*AVERAGE(data.csv!AB293:AB303),$A303," ")</f>
        <v>#DIV/0!</v>
      </c>
      <c r="Y303" t="e">
        <f>IF(AVERAGE(data.csv!AC305:AC307)&lt;$BH$5*AVERAGE(data.csv!AC293:AC303),$A303," ")</f>
        <v>#DIV/0!</v>
      </c>
      <c r="Z303" t="e">
        <f>IF(AVERAGE(data.csv!AD305:AD307)&lt;$BH$5*AVERAGE(data.csv!AD293:AD303),$A303," ")</f>
        <v>#DIV/0!</v>
      </c>
      <c r="AA303" t="e">
        <f>IF(AVERAGE(data.csv!AE305:AE307)&lt;$BH$5*AVERAGE(data.csv!AE293:AE303),$A303," ")</f>
        <v>#DIV/0!</v>
      </c>
      <c r="AB303" t="e">
        <f>IF(AVERAGE(data.csv!AF305:AF307)&lt;$BH$5*AVERAGE(data.csv!AF293:AF303),$A303," ")</f>
        <v>#DIV/0!</v>
      </c>
      <c r="AC303" t="e">
        <f>IF(AVERAGE(data.csv!AG305:AG307)&lt;$BH$5*AVERAGE(data.csv!AG293:AG303),$A303," ")</f>
        <v>#DIV/0!</v>
      </c>
      <c r="AD303" t="e">
        <f>IF(AVERAGE(data.csv!AH305:AH307)&lt;$BH$5*AVERAGE(data.csv!AH293:AH303),$A303," ")</f>
        <v>#DIV/0!</v>
      </c>
      <c r="AE303" t="str">
        <f>IF(AVERAGE(data.csv!AI305:AI307)&lt;$BH$5*AVERAGE(data.csv!AI293:AI303),$A303," ")</f>
        <v xml:space="preserve"> </v>
      </c>
      <c r="AF303" t="str">
        <f>IF(AVERAGE(data.csv!AJ305:AJ307)&lt;$BH$5*AVERAGE(data.csv!AJ293:AJ303),$A303," ")</f>
        <v xml:space="preserve"> </v>
      </c>
      <c r="AG303" t="str">
        <f>IF(AVERAGE(data.csv!AK305:AK307)&lt;$BH$5*AVERAGE(data.csv!AK293:AK303),$A303," ")</f>
        <v xml:space="preserve"> </v>
      </c>
      <c r="AH303" t="str">
        <f>IF(AVERAGE(data.csv!AL305:AL307)&lt;$BH$5*AVERAGE(data.csv!AL293:AL303),$A303," ")</f>
        <v xml:space="preserve"> </v>
      </c>
      <c r="AI303" t="str">
        <f>IF(AVERAGE(data.csv!AM305:AM307)&lt;$BH$5*AVERAGE(data.csv!AM293:AM303),$A303," ")</f>
        <v xml:space="preserve"> </v>
      </c>
      <c r="AJ303" t="str">
        <f>IF(AVERAGE(data.csv!AN305:AN307)&lt;$BH$5*AVERAGE(data.csv!AN293:AN303),$A303," ")</f>
        <v xml:space="preserve"> </v>
      </c>
      <c r="AK303" t="str">
        <f>IF(AVERAGE(data.csv!AO305:AO307)&lt;$BH$5*AVERAGE(data.csv!AO293:AO303),$A303," ")</f>
        <v xml:space="preserve"> </v>
      </c>
      <c r="AL303" t="str">
        <f>IF(AVERAGE(data.csv!AP305:AP307)&lt;$BH$5*AVERAGE(data.csv!AP293:AP303),$A303," ")</f>
        <v xml:space="preserve"> </v>
      </c>
      <c r="AM303" t="str">
        <f>IF(AVERAGE(data.csv!AQ305:AQ307)&lt;$BH$5*AVERAGE(data.csv!AQ293:AQ303),$A303," ")</f>
        <v xml:space="preserve"> </v>
      </c>
      <c r="AN303" t="str">
        <f>IF(AVERAGE(data.csv!AR305:AR307)&lt;$BH$5*AVERAGE(data.csv!AR293:AR303),$A303," ")</f>
        <v xml:space="preserve"> </v>
      </c>
      <c r="AO303" t="str">
        <f>IF(AVERAGE(data.csv!AS305:AS307)&lt;$BH$5*AVERAGE(data.csv!AS293:AS303),$A303," ")</f>
        <v xml:space="preserve"> </v>
      </c>
      <c r="AP303" t="str">
        <f>IF(AVERAGE(data.csv!AT305:AT307)&lt;$BH$5*AVERAGE(data.csv!AT293:AT303),$A303," ")</f>
        <v xml:space="preserve"> </v>
      </c>
      <c r="AQ303" t="str">
        <f>IF(AVERAGE(data.csv!AU305:AU307)&lt;$BH$5*AVERAGE(data.csv!AU293:AU303),$A303," ")</f>
        <v xml:space="preserve"> </v>
      </c>
      <c r="AR303" t="str">
        <f>IF(AVERAGE(data.csv!AV305:AV307)&lt;$BH$5*AVERAGE(data.csv!AV293:AV303),$A303," ")</f>
        <v xml:space="preserve"> </v>
      </c>
      <c r="AS303" t="str">
        <f>IF(AVERAGE(data.csv!AW305:AW307)&lt;$BH$5*AVERAGE(data.csv!AW293:AW303),$A303," ")</f>
        <v xml:space="preserve"> </v>
      </c>
      <c r="AT303" t="str">
        <f>IF(AVERAGE(data.csv!AX305:AX307)&lt;$BH$5*AVERAGE(data.csv!AX293:AX303),$A303," ")</f>
        <v xml:space="preserve"> </v>
      </c>
      <c r="AU303" t="str">
        <f>IF(AVERAGE(data.csv!AY305:AY307)&lt;$BH$5*AVERAGE(data.csv!AY293:AY303),$A303," ")</f>
        <v xml:space="preserve"> </v>
      </c>
      <c r="AV303" t="str">
        <f>IF(AVERAGE(data.csv!AZ305:AZ307)&lt;$BH$5*AVERAGE(data.csv!AZ293:AZ303),$A303," ")</f>
        <v xml:space="preserve"> </v>
      </c>
      <c r="AW303" t="str">
        <f>IF(AVERAGE(data.csv!BA305:BA307)&lt;$BH$5*AVERAGE(data.csv!BA293:BA303),$A303," ")</f>
        <v xml:space="preserve"> </v>
      </c>
      <c r="AX303" t="str">
        <f>IF(AVERAGE(data.csv!BB305:BB307)&lt;$BH$5*AVERAGE(data.csv!BB293:BB303),$A303," ")</f>
        <v xml:space="preserve"> </v>
      </c>
      <c r="AY303" t="str">
        <f>IF(AVERAGE(data.csv!BC305:BC307)&lt;$BH$5*AVERAGE(data.csv!BC293:BC303),$A303," ")</f>
        <v xml:space="preserve"> </v>
      </c>
      <c r="AZ303" t="str">
        <f>IF(AVERAGE(data.csv!BD305:BD307)&lt;$BH$5*AVERAGE(data.csv!BD293:BD303),$A303," ")</f>
        <v xml:space="preserve"> </v>
      </c>
      <c r="BA303" t="str">
        <f>IF(AVERAGE(data.csv!BE305:BE307)&lt;$BH$5*AVERAGE(data.csv!BE293:BE303),$A303," ")</f>
        <v xml:space="preserve"> </v>
      </c>
      <c r="BB303" t="str">
        <f>IF(AVERAGE(data.csv!BF305:BF307)&lt;$BH$5*AVERAGE(data.csv!BF293:BF303),$A303," ")</f>
        <v xml:space="preserve"> </v>
      </c>
      <c r="BC303" t="str">
        <f>IF(AVERAGE(data.csv!BG305:BG307)&lt;$BH$5*AVERAGE(data.csv!BG293:BG303),$A303," ")</f>
        <v xml:space="preserve"> </v>
      </c>
      <c r="BD303" t="str">
        <f>IF(AVERAGE(data.csv!BH305:BH307)&lt;$BH$5*AVERAGE(data.csv!BH293:BH303),$A303," ")</f>
        <v xml:space="preserve"> </v>
      </c>
      <c r="BE303" t="str">
        <f>IF(AVERAGE(data.csv!BI305:BI307)&lt;$BH$5*AVERAGE(data.csv!BI293:BI303),$A303," ")</f>
        <v xml:space="preserve"> </v>
      </c>
      <c r="BF303" s="16" t="str">
        <f>IF(AVERAGE(data.csv!BJ305:BJ307)&lt;$BH$5*AVERAGE(data.csv!BJ293:BJ303),$A303," ")</f>
        <v xml:space="preserve"> </v>
      </c>
    </row>
    <row r="304" spans="1:58" x14ac:dyDescent="0.3">
      <c r="A304" s="4">
        <f>AVERAGE(data.csv!C304:F304)</f>
        <v>-22.195</v>
      </c>
      <c r="B304" s="7"/>
      <c r="D304" t="e">
        <f>IF(AVERAGE(data.csv!H306:H308)&lt;$BH$5*AVERAGE(data.csv!H294:H304),$A304," ")</f>
        <v>#DIV/0!</v>
      </c>
      <c r="E304" t="e">
        <f>IF(AVERAGE(data.csv!I306:I308)&lt;$BH$5*AVERAGE(data.csv!I294:I304),$A304," ")</f>
        <v>#DIV/0!</v>
      </c>
      <c r="F304" t="e">
        <f>IF(AVERAGE(data.csv!J306:J308)&lt;$BH$5*AVERAGE(data.csv!J294:J304),$A304," ")</f>
        <v>#DIV/0!</v>
      </c>
      <c r="G304" t="e">
        <f>IF(AVERAGE(data.csv!K306:K308)&lt;$BH$5*AVERAGE(data.csv!K294:K304),$A304," ")</f>
        <v>#DIV/0!</v>
      </c>
      <c r="H304" t="e">
        <f>IF(AVERAGE(data.csv!L306:L308)&lt;$BH$5*AVERAGE(data.csv!L294:L304),$A304," ")</f>
        <v>#DIV/0!</v>
      </c>
      <c r="I304" t="e">
        <f>IF(AVERAGE(data.csv!M306:M308)&lt;$BH$5*AVERAGE(data.csv!M294:M304),$A304," ")</f>
        <v>#DIV/0!</v>
      </c>
      <c r="J304" t="e">
        <f>IF(AVERAGE(data.csv!N306:N308)&lt;$BH$5*AVERAGE(data.csv!N294:N304),$A304," ")</f>
        <v>#DIV/0!</v>
      </c>
      <c r="K304" t="e">
        <f>IF(AVERAGE(data.csv!O306:O308)&lt;$BH$5*AVERAGE(data.csv!O294:O304),$A304," ")</f>
        <v>#DIV/0!</v>
      </c>
      <c r="L304" t="e">
        <f>IF(AVERAGE(data.csv!P306:P308)&lt;$BH$5*AVERAGE(data.csv!P294:P304),$A304," ")</f>
        <v>#DIV/0!</v>
      </c>
      <c r="M304" t="e">
        <f>IF(AVERAGE(data.csv!Q306:Q308)&lt;$BH$5*AVERAGE(data.csv!Q294:Q304),$A304," ")</f>
        <v>#DIV/0!</v>
      </c>
      <c r="N304" t="e">
        <f>IF(AVERAGE(data.csv!R306:R308)&lt;$BH$5*AVERAGE(data.csv!R294:R304),$A304," ")</f>
        <v>#DIV/0!</v>
      </c>
      <c r="O304" t="e">
        <f>IF(AVERAGE(data.csv!S306:S308)&lt;$BH$5*AVERAGE(data.csv!S294:S304),$A304," ")</f>
        <v>#DIV/0!</v>
      </c>
      <c r="P304" t="e">
        <f>IF(AVERAGE(data.csv!T306:T308)&lt;$BH$5*AVERAGE(data.csv!T294:T304),$A304," ")</f>
        <v>#DIV/0!</v>
      </c>
      <c r="Q304" t="e">
        <f>IF(AVERAGE(data.csv!U306:U308)&lt;$BH$5*AVERAGE(data.csv!U294:U304),$A304," ")</f>
        <v>#DIV/0!</v>
      </c>
      <c r="R304" t="e">
        <f>IF(AVERAGE(data.csv!V306:V308)&lt;$BH$5*AVERAGE(data.csv!V294:V304),$A304," ")</f>
        <v>#DIV/0!</v>
      </c>
      <c r="S304" t="e">
        <f>IF(AVERAGE(data.csv!W306:W308)&lt;$BH$5*AVERAGE(data.csv!W294:W304),$A304," ")</f>
        <v>#DIV/0!</v>
      </c>
      <c r="T304" t="e">
        <f>IF(AVERAGE(data.csv!X306:X308)&lt;$BH$5*AVERAGE(data.csv!X294:X304),$A304," ")</f>
        <v>#DIV/0!</v>
      </c>
      <c r="U304" t="e">
        <f>IF(AVERAGE(data.csv!Y306:Y308)&lt;$BH$5*AVERAGE(data.csv!Y294:Y304),$A304," ")</f>
        <v>#DIV/0!</v>
      </c>
      <c r="V304" t="e">
        <f>IF(AVERAGE(data.csv!Z306:Z308)&lt;$BH$5*AVERAGE(data.csv!Z294:Z304),$A304," ")</f>
        <v>#DIV/0!</v>
      </c>
      <c r="W304" t="e">
        <f>IF(AVERAGE(data.csv!AA306:AA308)&lt;$BH$5*AVERAGE(data.csv!AA294:AA304),$A304," ")</f>
        <v>#DIV/0!</v>
      </c>
      <c r="X304" t="e">
        <f>IF(AVERAGE(data.csv!AB306:AB308)&lt;$BH$5*AVERAGE(data.csv!AB294:AB304),$A304," ")</f>
        <v>#DIV/0!</v>
      </c>
      <c r="Y304" t="e">
        <f>IF(AVERAGE(data.csv!AC306:AC308)&lt;$BH$5*AVERAGE(data.csv!AC294:AC304),$A304," ")</f>
        <v>#DIV/0!</v>
      </c>
      <c r="Z304" t="e">
        <f>IF(AVERAGE(data.csv!AD306:AD308)&lt;$BH$5*AVERAGE(data.csv!AD294:AD304),$A304," ")</f>
        <v>#DIV/0!</v>
      </c>
      <c r="AA304" t="e">
        <f>IF(AVERAGE(data.csv!AE306:AE308)&lt;$BH$5*AVERAGE(data.csv!AE294:AE304),$A304," ")</f>
        <v>#DIV/0!</v>
      </c>
      <c r="AB304" t="e">
        <f>IF(AVERAGE(data.csv!AF306:AF308)&lt;$BH$5*AVERAGE(data.csv!AF294:AF304),$A304," ")</f>
        <v>#DIV/0!</v>
      </c>
      <c r="AC304" t="e">
        <f>IF(AVERAGE(data.csv!AG306:AG308)&lt;$BH$5*AVERAGE(data.csv!AG294:AG304),$A304," ")</f>
        <v>#DIV/0!</v>
      </c>
      <c r="AD304" t="e">
        <f>IF(AVERAGE(data.csv!AH306:AH308)&lt;$BH$5*AVERAGE(data.csv!AH294:AH304),$A304," ")</f>
        <v>#DIV/0!</v>
      </c>
      <c r="AE304" t="str">
        <f>IF(AVERAGE(data.csv!AI306:AI308)&lt;$BH$5*AVERAGE(data.csv!AI294:AI304),$A304," ")</f>
        <v xml:space="preserve"> </v>
      </c>
      <c r="AF304" t="str">
        <f>IF(AVERAGE(data.csv!AJ306:AJ308)&lt;$BH$5*AVERAGE(data.csv!AJ294:AJ304),$A304," ")</f>
        <v xml:space="preserve"> </v>
      </c>
      <c r="AG304" t="str">
        <f>IF(AVERAGE(data.csv!AK306:AK308)&lt;$BH$5*AVERAGE(data.csv!AK294:AK304),$A304," ")</f>
        <v xml:space="preserve"> </v>
      </c>
      <c r="AH304" t="str">
        <f>IF(AVERAGE(data.csv!AL306:AL308)&lt;$BH$5*AVERAGE(data.csv!AL294:AL304),$A304," ")</f>
        <v xml:space="preserve"> </v>
      </c>
      <c r="AI304" t="str">
        <f>IF(AVERAGE(data.csv!AM306:AM308)&lt;$BH$5*AVERAGE(data.csv!AM294:AM304),$A304," ")</f>
        <v xml:space="preserve"> </v>
      </c>
      <c r="AJ304" t="str">
        <f>IF(AVERAGE(data.csv!AN306:AN308)&lt;$BH$5*AVERAGE(data.csv!AN294:AN304),$A304," ")</f>
        <v xml:space="preserve"> </v>
      </c>
      <c r="AK304" t="str">
        <f>IF(AVERAGE(data.csv!AO306:AO308)&lt;$BH$5*AVERAGE(data.csv!AO294:AO304),$A304," ")</f>
        <v xml:space="preserve"> </v>
      </c>
      <c r="AL304" t="str">
        <f>IF(AVERAGE(data.csv!AP306:AP308)&lt;$BH$5*AVERAGE(data.csv!AP294:AP304),$A304," ")</f>
        <v xml:space="preserve"> </v>
      </c>
      <c r="AM304" t="str">
        <f>IF(AVERAGE(data.csv!AQ306:AQ308)&lt;$BH$5*AVERAGE(data.csv!AQ294:AQ304),$A304," ")</f>
        <v xml:space="preserve"> </v>
      </c>
      <c r="AN304" t="str">
        <f>IF(AVERAGE(data.csv!AR306:AR308)&lt;$BH$5*AVERAGE(data.csv!AR294:AR304),$A304," ")</f>
        <v xml:space="preserve"> </v>
      </c>
      <c r="AO304" t="str">
        <f>IF(AVERAGE(data.csv!AS306:AS308)&lt;$BH$5*AVERAGE(data.csv!AS294:AS304),$A304," ")</f>
        <v xml:space="preserve"> </v>
      </c>
      <c r="AP304" t="str">
        <f>IF(AVERAGE(data.csv!AT306:AT308)&lt;$BH$5*AVERAGE(data.csv!AT294:AT304),$A304," ")</f>
        <v xml:space="preserve"> </v>
      </c>
      <c r="AQ304" t="str">
        <f>IF(AVERAGE(data.csv!AU306:AU308)&lt;$BH$5*AVERAGE(data.csv!AU294:AU304),$A304," ")</f>
        <v xml:space="preserve"> </v>
      </c>
      <c r="AR304" t="str">
        <f>IF(AVERAGE(data.csv!AV306:AV308)&lt;$BH$5*AVERAGE(data.csv!AV294:AV304),$A304," ")</f>
        <v xml:space="preserve"> </v>
      </c>
      <c r="AS304" t="str">
        <f>IF(AVERAGE(data.csv!AW306:AW308)&lt;$BH$5*AVERAGE(data.csv!AW294:AW304),$A304," ")</f>
        <v xml:space="preserve"> </v>
      </c>
      <c r="AT304" t="str">
        <f>IF(AVERAGE(data.csv!AX306:AX308)&lt;$BH$5*AVERAGE(data.csv!AX294:AX304),$A304," ")</f>
        <v xml:space="preserve"> </v>
      </c>
      <c r="AU304" t="str">
        <f>IF(AVERAGE(data.csv!AY306:AY308)&lt;$BH$5*AVERAGE(data.csv!AY294:AY304),$A304," ")</f>
        <v xml:space="preserve"> </v>
      </c>
      <c r="AV304" t="str">
        <f>IF(AVERAGE(data.csv!AZ306:AZ308)&lt;$BH$5*AVERAGE(data.csv!AZ294:AZ304),$A304," ")</f>
        <v xml:space="preserve"> </v>
      </c>
      <c r="AW304" t="str">
        <f>IF(AVERAGE(data.csv!BA306:BA308)&lt;$BH$5*AVERAGE(data.csv!BA294:BA304),$A304," ")</f>
        <v xml:space="preserve"> </v>
      </c>
      <c r="AX304" t="str">
        <f>IF(AVERAGE(data.csv!BB306:BB308)&lt;$BH$5*AVERAGE(data.csv!BB294:BB304),$A304," ")</f>
        <v xml:space="preserve"> </v>
      </c>
      <c r="AY304" t="str">
        <f>IF(AVERAGE(data.csv!BC306:BC308)&lt;$BH$5*AVERAGE(data.csv!BC294:BC304),$A304," ")</f>
        <v xml:space="preserve"> </v>
      </c>
      <c r="AZ304" t="str">
        <f>IF(AVERAGE(data.csv!BD306:BD308)&lt;$BH$5*AVERAGE(data.csv!BD294:BD304),$A304," ")</f>
        <v xml:space="preserve"> </v>
      </c>
      <c r="BA304" t="str">
        <f>IF(AVERAGE(data.csv!BE306:BE308)&lt;$BH$5*AVERAGE(data.csv!BE294:BE304),$A304," ")</f>
        <v xml:space="preserve"> </v>
      </c>
      <c r="BB304" t="str">
        <f>IF(AVERAGE(data.csv!BF306:BF308)&lt;$BH$5*AVERAGE(data.csv!BF294:BF304),$A304," ")</f>
        <v xml:space="preserve"> </v>
      </c>
      <c r="BC304" t="str">
        <f>IF(AVERAGE(data.csv!BG306:BG308)&lt;$BH$5*AVERAGE(data.csv!BG294:BG304),$A304," ")</f>
        <v xml:space="preserve"> </v>
      </c>
      <c r="BD304" t="str">
        <f>IF(AVERAGE(data.csv!BH306:BH308)&lt;$BH$5*AVERAGE(data.csv!BH294:BH304),$A304," ")</f>
        <v xml:space="preserve"> </v>
      </c>
      <c r="BE304" t="str">
        <f>IF(AVERAGE(data.csv!BI306:BI308)&lt;$BH$5*AVERAGE(data.csv!BI294:BI304),$A304," ")</f>
        <v xml:space="preserve"> </v>
      </c>
      <c r="BF304" s="16" t="str">
        <f>IF(AVERAGE(data.csv!BJ306:BJ308)&lt;$BH$5*AVERAGE(data.csv!BJ294:BJ304),$A304," ")</f>
        <v xml:space="preserve"> </v>
      </c>
    </row>
    <row r="305" spans="1:58" x14ac:dyDescent="0.3">
      <c r="A305" s="4">
        <f>AVERAGE(data.csv!C305:F305)</f>
        <v>-22.225000000000001</v>
      </c>
      <c r="B305" s="7"/>
      <c r="D305" t="e">
        <f>IF(AVERAGE(data.csv!H307:H309)&lt;$BH$5*AVERAGE(data.csv!H295:H305),$A305," ")</f>
        <v>#DIV/0!</v>
      </c>
      <c r="E305" t="e">
        <f>IF(AVERAGE(data.csv!I307:I309)&lt;$BH$5*AVERAGE(data.csv!I295:I305),$A305," ")</f>
        <v>#DIV/0!</v>
      </c>
      <c r="F305" t="e">
        <f>IF(AVERAGE(data.csv!J307:J309)&lt;$BH$5*AVERAGE(data.csv!J295:J305),$A305," ")</f>
        <v>#DIV/0!</v>
      </c>
      <c r="G305" t="e">
        <f>IF(AVERAGE(data.csv!K307:K309)&lt;$BH$5*AVERAGE(data.csv!K295:K305),$A305," ")</f>
        <v>#DIV/0!</v>
      </c>
      <c r="H305" t="e">
        <f>IF(AVERAGE(data.csv!L307:L309)&lt;$BH$5*AVERAGE(data.csv!L295:L305),$A305," ")</f>
        <v>#DIV/0!</v>
      </c>
      <c r="I305" t="e">
        <f>IF(AVERAGE(data.csv!M307:M309)&lt;$BH$5*AVERAGE(data.csv!M295:M305),$A305," ")</f>
        <v>#DIV/0!</v>
      </c>
      <c r="J305" t="e">
        <f>IF(AVERAGE(data.csv!N307:N309)&lt;$BH$5*AVERAGE(data.csv!N295:N305),$A305," ")</f>
        <v>#DIV/0!</v>
      </c>
      <c r="K305" t="e">
        <f>IF(AVERAGE(data.csv!O307:O309)&lt;$BH$5*AVERAGE(data.csv!O295:O305),$A305," ")</f>
        <v>#DIV/0!</v>
      </c>
      <c r="L305" t="e">
        <f>IF(AVERAGE(data.csv!P307:P309)&lt;$BH$5*AVERAGE(data.csv!P295:P305),$A305," ")</f>
        <v>#DIV/0!</v>
      </c>
      <c r="M305" t="e">
        <f>IF(AVERAGE(data.csv!Q307:Q309)&lt;$BH$5*AVERAGE(data.csv!Q295:Q305),$A305," ")</f>
        <v>#DIV/0!</v>
      </c>
      <c r="N305" t="e">
        <f>IF(AVERAGE(data.csv!R307:R309)&lt;$BH$5*AVERAGE(data.csv!R295:R305),$A305," ")</f>
        <v>#DIV/0!</v>
      </c>
      <c r="O305" t="e">
        <f>IF(AVERAGE(data.csv!S307:S309)&lt;$BH$5*AVERAGE(data.csv!S295:S305),$A305," ")</f>
        <v>#DIV/0!</v>
      </c>
      <c r="P305" t="e">
        <f>IF(AVERAGE(data.csv!T307:T309)&lt;$BH$5*AVERAGE(data.csv!T295:T305),$A305," ")</f>
        <v>#DIV/0!</v>
      </c>
      <c r="Q305" t="e">
        <f>IF(AVERAGE(data.csv!U307:U309)&lt;$BH$5*AVERAGE(data.csv!U295:U305),$A305," ")</f>
        <v>#DIV/0!</v>
      </c>
      <c r="R305" t="e">
        <f>IF(AVERAGE(data.csv!V307:V309)&lt;$BH$5*AVERAGE(data.csv!V295:V305),$A305," ")</f>
        <v>#DIV/0!</v>
      </c>
      <c r="S305" t="e">
        <f>IF(AVERAGE(data.csv!W307:W309)&lt;$BH$5*AVERAGE(data.csv!W295:W305),$A305," ")</f>
        <v>#DIV/0!</v>
      </c>
      <c r="T305" t="e">
        <f>IF(AVERAGE(data.csv!X307:X309)&lt;$BH$5*AVERAGE(data.csv!X295:X305),$A305," ")</f>
        <v>#DIV/0!</v>
      </c>
      <c r="U305" t="e">
        <f>IF(AVERAGE(data.csv!Y307:Y309)&lt;$BH$5*AVERAGE(data.csv!Y295:Y305),$A305," ")</f>
        <v>#DIV/0!</v>
      </c>
      <c r="V305" t="e">
        <f>IF(AVERAGE(data.csv!Z307:Z309)&lt;$BH$5*AVERAGE(data.csv!Z295:Z305),$A305," ")</f>
        <v>#DIV/0!</v>
      </c>
      <c r="W305" t="e">
        <f>IF(AVERAGE(data.csv!AA307:AA309)&lt;$BH$5*AVERAGE(data.csv!AA295:AA305),$A305," ")</f>
        <v>#DIV/0!</v>
      </c>
      <c r="X305" t="e">
        <f>IF(AVERAGE(data.csv!AB307:AB309)&lt;$BH$5*AVERAGE(data.csv!AB295:AB305),$A305," ")</f>
        <v>#DIV/0!</v>
      </c>
      <c r="Y305" t="e">
        <f>IF(AVERAGE(data.csv!AC307:AC309)&lt;$BH$5*AVERAGE(data.csv!AC295:AC305),$A305," ")</f>
        <v>#DIV/0!</v>
      </c>
      <c r="Z305" t="e">
        <f>IF(AVERAGE(data.csv!AD307:AD309)&lt;$BH$5*AVERAGE(data.csv!AD295:AD305),$A305," ")</f>
        <v>#DIV/0!</v>
      </c>
      <c r="AA305" t="e">
        <f>IF(AVERAGE(data.csv!AE307:AE309)&lt;$BH$5*AVERAGE(data.csv!AE295:AE305),$A305," ")</f>
        <v>#DIV/0!</v>
      </c>
      <c r="AB305" t="e">
        <f>IF(AVERAGE(data.csv!AF307:AF309)&lt;$BH$5*AVERAGE(data.csv!AF295:AF305),$A305," ")</f>
        <v>#DIV/0!</v>
      </c>
      <c r="AC305" t="e">
        <f>IF(AVERAGE(data.csv!AG307:AG309)&lt;$BH$5*AVERAGE(data.csv!AG295:AG305),$A305," ")</f>
        <v>#DIV/0!</v>
      </c>
      <c r="AD305" t="e">
        <f>IF(AVERAGE(data.csv!AH307:AH309)&lt;$BH$5*AVERAGE(data.csv!AH295:AH305),$A305," ")</f>
        <v>#DIV/0!</v>
      </c>
      <c r="AE305" t="str">
        <f>IF(AVERAGE(data.csv!AI307:AI309)&lt;$BH$5*AVERAGE(data.csv!AI295:AI305),$A305," ")</f>
        <v xml:space="preserve"> </v>
      </c>
      <c r="AF305" t="str">
        <f>IF(AVERAGE(data.csv!AJ307:AJ309)&lt;$BH$5*AVERAGE(data.csv!AJ295:AJ305),$A305," ")</f>
        <v xml:space="preserve"> </v>
      </c>
      <c r="AG305" t="str">
        <f>IF(AVERAGE(data.csv!AK307:AK309)&lt;$BH$5*AVERAGE(data.csv!AK295:AK305),$A305," ")</f>
        <v xml:space="preserve"> </v>
      </c>
      <c r="AH305" t="str">
        <f>IF(AVERAGE(data.csv!AL307:AL309)&lt;$BH$5*AVERAGE(data.csv!AL295:AL305),$A305," ")</f>
        <v xml:space="preserve"> </v>
      </c>
      <c r="AI305" t="str">
        <f>IF(AVERAGE(data.csv!AM307:AM309)&lt;$BH$5*AVERAGE(data.csv!AM295:AM305),$A305," ")</f>
        <v xml:space="preserve"> </v>
      </c>
      <c r="AJ305" t="str">
        <f>IF(AVERAGE(data.csv!AN307:AN309)&lt;$BH$5*AVERAGE(data.csv!AN295:AN305),$A305," ")</f>
        <v xml:space="preserve"> </v>
      </c>
      <c r="AK305" t="str">
        <f>IF(AVERAGE(data.csv!AO307:AO309)&lt;$BH$5*AVERAGE(data.csv!AO295:AO305),$A305," ")</f>
        <v xml:space="preserve"> </v>
      </c>
      <c r="AL305" t="str">
        <f>IF(AVERAGE(data.csv!AP307:AP309)&lt;$BH$5*AVERAGE(data.csv!AP295:AP305),$A305," ")</f>
        <v xml:space="preserve"> </v>
      </c>
      <c r="AM305" t="str">
        <f>IF(AVERAGE(data.csv!AQ307:AQ309)&lt;$BH$5*AVERAGE(data.csv!AQ295:AQ305),$A305," ")</f>
        <v xml:space="preserve"> </v>
      </c>
      <c r="AN305" t="str">
        <f>IF(AVERAGE(data.csv!AR307:AR309)&lt;$BH$5*AVERAGE(data.csv!AR295:AR305),$A305," ")</f>
        <v xml:space="preserve"> </v>
      </c>
      <c r="AO305" t="str">
        <f>IF(AVERAGE(data.csv!AS307:AS309)&lt;$BH$5*AVERAGE(data.csv!AS295:AS305),$A305," ")</f>
        <v xml:space="preserve"> </v>
      </c>
      <c r="AP305" t="str">
        <f>IF(AVERAGE(data.csv!AT307:AT309)&lt;$BH$5*AVERAGE(data.csv!AT295:AT305),$A305," ")</f>
        <v xml:space="preserve"> </v>
      </c>
      <c r="AQ305" t="str">
        <f>IF(AVERAGE(data.csv!AU307:AU309)&lt;$BH$5*AVERAGE(data.csv!AU295:AU305),$A305," ")</f>
        <v xml:space="preserve"> </v>
      </c>
      <c r="AR305" t="str">
        <f>IF(AVERAGE(data.csv!AV307:AV309)&lt;$BH$5*AVERAGE(data.csv!AV295:AV305),$A305," ")</f>
        <v xml:space="preserve"> </v>
      </c>
      <c r="AS305" t="str">
        <f>IF(AVERAGE(data.csv!AW307:AW309)&lt;$BH$5*AVERAGE(data.csv!AW295:AW305),$A305," ")</f>
        <v xml:space="preserve"> </v>
      </c>
      <c r="AT305" t="str">
        <f>IF(AVERAGE(data.csv!AX307:AX309)&lt;$BH$5*AVERAGE(data.csv!AX295:AX305),$A305," ")</f>
        <v xml:space="preserve"> </v>
      </c>
      <c r="AU305" t="str">
        <f>IF(AVERAGE(data.csv!AY307:AY309)&lt;$BH$5*AVERAGE(data.csv!AY295:AY305),$A305," ")</f>
        <v xml:space="preserve"> </v>
      </c>
      <c r="AV305" t="str">
        <f>IF(AVERAGE(data.csv!AZ307:AZ309)&lt;$BH$5*AVERAGE(data.csv!AZ295:AZ305),$A305," ")</f>
        <v xml:space="preserve"> </v>
      </c>
      <c r="AW305" t="str">
        <f>IF(AVERAGE(data.csv!BA307:BA309)&lt;$BH$5*AVERAGE(data.csv!BA295:BA305),$A305," ")</f>
        <v xml:space="preserve"> </v>
      </c>
      <c r="AX305" t="str">
        <f>IF(AVERAGE(data.csv!BB307:BB309)&lt;$BH$5*AVERAGE(data.csv!BB295:BB305),$A305," ")</f>
        <v xml:space="preserve"> </v>
      </c>
      <c r="AY305" t="str">
        <f>IF(AVERAGE(data.csv!BC307:BC309)&lt;$BH$5*AVERAGE(data.csv!BC295:BC305),$A305," ")</f>
        <v xml:space="preserve"> </v>
      </c>
      <c r="AZ305" t="str">
        <f>IF(AVERAGE(data.csv!BD307:BD309)&lt;$BH$5*AVERAGE(data.csv!BD295:BD305),$A305," ")</f>
        <v xml:space="preserve"> </v>
      </c>
      <c r="BA305" t="str">
        <f>IF(AVERAGE(data.csv!BE307:BE309)&lt;$BH$5*AVERAGE(data.csv!BE295:BE305),$A305," ")</f>
        <v xml:space="preserve"> </v>
      </c>
      <c r="BB305" t="str">
        <f>IF(AVERAGE(data.csv!BF307:BF309)&lt;$BH$5*AVERAGE(data.csv!BF295:BF305),$A305," ")</f>
        <v xml:space="preserve"> </v>
      </c>
      <c r="BC305" t="str">
        <f>IF(AVERAGE(data.csv!BG307:BG309)&lt;$BH$5*AVERAGE(data.csv!BG295:BG305),$A305," ")</f>
        <v xml:space="preserve"> </v>
      </c>
      <c r="BD305" t="str">
        <f>IF(AVERAGE(data.csv!BH307:BH309)&lt;$BH$5*AVERAGE(data.csv!BH295:BH305),$A305," ")</f>
        <v xml:space="preserve"> </v>
      </c>
      <c r="BE305" t="str">
        <f>IF(AVERAGE(data.csv!BI307:BI309)&lt;$BH$5*AVERAGE(data.csv!BI295:BI305),$A305," ")</f>
        <v xml:space="preserve"> </v>
      </c>
      <c r="BF305" s="16" t="str">
        <f>IF(AVERAGE(data.csv!BJ307:BJ309)&lt;$BH$5*AVERAGE(data.csv!BJ295:BJ305),$A305," ")</f>
        <v xml:space="preserve"> </v>
      </c>
    </row>
    <row r="306" spans="1:58" x14ac:dyDescent="0.3">
      <c r="A306" s="4">
        <f>AVERAGE(data.csv!C306:F306)</f>
        <v>-22.265000000000001</v>
      </c>
      <c r="B306" s="7"/>
      <c r="D306" t="e">
        <f>IF(AVERAGE(data.csv!H308:H310)&lt;$BH$5*AVERAGE(data.csv!H296:H306),$A306," ")</f>
        <v>#DIV/0!</v>
      </c>
      <c r="E306" t="e">
        <f>IF(AVERAGE(data.csv!I308:I310)&lt;$BH$5*AVERAGE(data.csv!I296:I306),$A306," ")</f>
        <v>#DIV/0!</v>
      </c>
      <c r="F306" t="e">
        <f>IF(AVERAGE(data.csv!J308:J310)&lt;$BH$5*AVERAGE(data.csv!J296:J306),$A306," ")</f>
        <v>#DIV/0!</v>
      </c>
      <c r="G306" t="e">
        <f>IF(AVERAGE(data.csv!K308:K310)&lt;$BH$5*AVERAGE(data.csv!K296:K306),$A306," ")</f>
        <v>#DIV/0!</v>
      </c>
      <c r="H306" t="e">
        <f>IF(AVERAGE(data.csv!L308:L310)&lt;$BH$5*AVERAGE(data.csv!L296:L306),$A306," ")</f>
        <v>#DIV/0!</v>
      </c>
      <c r="I306" t="e">
        <f>IF(AVERAGE(data.csv!M308:M310)&lt;$BH$5*AVERAGE(data.csv!M296:M306),$A306," ")</f>
        <v>#DIV/0!</v>
      </c>
      <c r="J306" t="e">
        <f>IF(AVERAGE(data.csv!N308:N310)&lt;$BH$5*AVERAGE(data.csv!N296:N306),$A306," ")</f>
        <v>#DIV/0!</v>
      </c>
      <c r="K306" t="e">
        <f>IF(AVERAGE(data.csv!O308:O310)&lt;$BH$5*AVERAGE(data.csv!O296:O306),$A306," ")</f>
        <v>#DIV/0!</v>
      </c>
      <c r="L306" t="e">
        <f>IF(AVERAGE(data.csv!P308:P310)&lt;$BH$5*AVERAGE(data.csv!P296:P306),$A306," ")</f>
        <v>#DIV/0!</v>
      </c>
      <c r="M306" t="e">
        <f>IF(AVERAGE(data.csv!Q308:Q310)&lt;$BH$5*AVERAGE(data.csv!Q296:Q306),$A306," ")</f>
        <v>#DIV/0!</v>
      </c>
      <c r="N306" t="e">
        <f>IF(AVERAGE(data.csv!R308:R310)&lt;$BH$5*AVERAGE(data.csv!R296:R306),$A306," ")</f>
        <v>#DIV/0!</v>
      </c>
      <c r="O306" t="e">
        <f>IF(AVERAGE(data.csv!S308:S310)&lt;$BH$5*AVERAGE(data.csv!S296:S306),$A306," ")</f>
        <v>#DIV/0!</v>
      </c>
      <c r="P306" t="e">
        <f>IF(AVERAGE(data.csv!T308:T310)&lt;$BH$5*AVERAGE(data.csv!T296:T306),$A306," ")</f>
        <v>#DIV/0!</v>
      </c>
      <c r="Q306" t="e">
        <f>IF(AVERAGE(data.csv!U308:U310)&lt;$BH$5*AVERAGE(data.csv!U296:U306),$A306," ")</f>
        <v>#DIV/0!</v>
      </c>
      <c r="R306" t="e">
        <f>IF(AVERAGE(data.csv!V308:V310)&lt;$BH$5*AVERAGE(data.csv!V296:V306),$A306," ")</f>
        <v>#DIV/0!</v>
      </c>
      <c r="S306" t="e">
        <f>IF(AVERAGE(data.csv!W308:W310)&lt;$BH$5*AVERAGE(data.csv!W296:W306),$A306," ")</f>
        <v>#DIV/0!</v>
      </c>
      <c r="T306" t="e">
        <f>IF(AVERAGE(data.csv!X308:X310)&lt;$BH$5*AVERAGE(data.csv!X296:X306),$A306," ")</f>
        <v>#DIV/0!</v>
      </c>
      <c r="U306" t="e">
        <f>IF(AVERAGE(data.csv!Y308:Y310)&lt;$BH$5*AVERAGE(data.csv!Y296:Y306),$A306," ")</f>
        <v>#DIV/0!</v>
      </c>
      <c r="V306" t="e">
        <f>IF(AVERAGE(data.csv!Z308:Z310)&lt;$BH$5*AVERAGE(data.csv!Z296:Z306),$A306," ")</f>
        <v>#DIV/0!</v>
      </c>
      <c r="W306" t="e">
        <f>IF(AVERAGE(data.csv!AA308:AA310)&lt;$BH$5*AVERAGE(data.csv!AA296:AA306),$A306," ")</f>
        <v>#DIV/0!</v>
      </c>
      <c r="X306" t="e">
        <f>IF(AVERAGE(data.csv!AB308:AB310)&lt;$BH$5*AVERAGE(data.csv!AB296:AB306),$A306," ")</f>
        <v>#DIV/0!</v>
      </c>
      <c r="Y306" t="e">
        <f>IF(AVERAGE(data.csv!AC308:AC310)&lt;$BH$5*AVERAGE(data.csv!AC296:AC306),$A306," ")</f>
        <v>#DIV/0!</v>
      </c>
      <c r="Z306" t="e">
        <f>IF(AVERAGE(data.csv!AD308:AD310)&lt;$BH$5*AVERAGE(data.csv!AD296:AD306),$A306," ")</f>
        <v>#DIV/0!</v>
      </c>
      <c r="AA306" t="e">
        <f>IF(AVERAGE(data.csv!AE308:AE310)&lt;$BH$5*AVERAGE(data.csv!AE296:AE306),$A306," ")</f>
        <v>#DIV/0!</v>
      </c>
      <c r="AB306" t="e">
        <f>IF(AVERAGE(data.csv!AF308:AF310)&lt;$BH$5*AVERAGE(data.csv!AF296:AF306),$A306," ")</f>
        <v>#DIV/0!</v>
      </c>
      <c r="AC306" t="e">
        <f>IF(AVERAGE(data.csv!AG308:AG310)&lt;$BH$5*AVERAGE(data.csv!AG296:AG306),$A306," ")</f>
        <v>#DIV/0!</v>
      </c>
      <c r="AD306" t="e">
        <f>IF(AVERAGE(data.csv!AH308:AH310)&lt;$BH$5*AVERAGE(data.csv!AH296:AH306),$A306," ")</f>
        <v>#DIV/0!</v>
      </c>
      <c r="AE306" t="str">
        <f>IF(AVERAGE(data.csv!AI308:AI310)&lt;$BH$5*AVERAGE(data.csv!AI296:AI306),$A306," ")</f>
        <v xml:space="preserve"> </v>
      </c>
      <c r="AF306" t="str">
        <f>IF(AVERAGE(data.csv!AJ308:AJ310)&lt;$BH$5*AVERAGE(data.csv!AJ296:AJ306),$A306," ")</f>
        <v xml:space="preserve"> </v>
      </c>
      <c r="AG306" t="str">
        <f>IF(AVERAGE(data.csv!AK308:AK310)&lt;$BH$5*AVERAGE(data.csv!AK296:AK306),$A306," ")</f>
        <v xml:space="preserve"> </v>
      </c>
      <c r="AH306" t="str">
        <f>IF(AVERAGE(data.csv!AL308:AL310)&lt;$BH$5*AVERAGE(data.csv!AL296:AL306),$A306," ")</f>
        <v xml:space="preserve"> </v>
      </c>
      <c r="AI306" t="str">
        <f>IF(AVERAGE(data.csv!AM308:AM310)&lt;$BH$5*AVERAGE(data.csv!AM296:AM306),$A306," ")</f>
        <v xml:space="preserve"> </v>
      </c>
      <c r="AJ306" t="str">
        <f>IF(AVERAGE(data.csv!AN308:AN310)&lt;$BH$5*AVERAGE(data.csv!AN296:AN306),$A306," ")</f>
        <v xml:space="preserve"> </v>
      </c>
      <c r="AK306" t="str">
        <f>IF(AVERAGE(data.csv!AO308:AO310)&lt;$BH$5*AVERAGE(data.csv!AO296:AO306),$A306," ")</f>
        <v xml:space="preserve"> </v>
      </c>
      <c r="AL306" t="str">
        <f>IF(AVERAGE(data.csv!AP308:AP310)&lt;$BH$5*AVERAGE(data.csv!AP296:AP306),$A306," ")</f>
        <v xml:space="preserve"> </v>
      </c>
      <c r="AM306" t="str">
        <f>IF(AVERAGE(data.csv!AQ308:AQ310)&lt;$BH$5*AVERAGE(data.csv!AQ296:AQ306),$A306," ")</f>
        <v xml:space="preserve"> </v>
      </c>
      <c r="AN306" t="str">
        <f>IF(AVERAGE(data.csv!AR308:AR310)&lt;$BH$5*AVERAGE(data.csv!AR296:AR306),$A306," ")</f>
        <v xml:space="preserve"> </v>
      </c>
      <c r="AO306" t="str">
        <f>IF(AVERAGE(data.csv!AS308:AS310)&lt;$BH$5*AVERAGE(data.csv!AS296:AS306),$A306," ")</f>
        <v xml:space="preserve"> </v>
      </c>
      <c r="AP306" t="str">
        <f>IF(AVERAGE(data.csv!AT308:AT310)&lt;$BH$5*AVERAGE(data.csv!AT296:AT306),$A306," ")</f>
        <v xml:space="preserve"> </v>
      </c>
      <c r="AQ306" t="str">
        <f>IF(AVERAGE(data.csv!AU308:AU310)&lt;$BH$5*AVERAGE(data.csv!AU296:AU306),$A306," ")</f>
        <v xml:space="preserve"> </v>
      </c>
      <c r="AR306" t="str">
        <f>IF(AVERAGE(data.csv!AV308:AV310)&lt;$BH$5*AVERAGE(data.csv!AV296:AV306),$A306," ")</f>
        <v xml:space="preserve"> </v>
      </c>
      <c r="AS306" t="str">
        <f>IF(AVERAGE(data.csv!AW308:AW310)&lt;$BH$5*AVERAGE(data.csv!AW296:AW306),$A306," ")</f>
        <v xml:space="preserve"> </v>
      </c>
      <c r="AT306" t="str">
        <f>IF(AVERAGE(data.csv!AX308:AX310)&lt;$BH$5*AVERAGE(data.csv!AX296:AX306),$A306," ")</f>
        <v xml:space="preserve"> </v>
      </c>
      <c r="AU306" t="str">
        <f>IF(AVERAGE(data.csv!AY308:AY310)&lt;$BH$5*AVERAGE(data.csv!AY296:AY306),$A306," ")</f>
        <v xml:space="preserve"> </v>
      </c>
      <c r="AV306" t="str">
        <f>IF(AVERAGE(data.csv!AZ308:AZ310)&lt;$BH$5*AVERAGE(data.csv!AZ296:AZ306),$A306," ")</f>
        <v xml:space="preserve"> </v>
      </c>
      <c r="AW306" t="str">
        <f>IF(AVERAGE(data.csv!BA308:BA310)&lt;$BH$5*AVERAGE(data.csv!BA296:BA306),$A306," ")</f>
        <v xml:space="preserve"> </v>
      </c>
      <c r="AX306" t="str">
        <f>IF(AVERAGE(data.csv!BB308:BB310)&lt;$BH$5*AVERAGE(data.csv!BB296:BB306),$A306," ")</f>
        <v xml:space="preserve"> </v>
      </c>
      <c r="AY306" t="str">
        <f>IF(AVERAGE(data.csv!BC308:BC310)&lt;$BH$5*AVERAGE(data.csv!BC296:BC306),$A306," ")</f>
        <v xml:space="preserve"> </v>
      </c>
      <c r="AZ306" t="str">
        <f>IF(AVERAGE(data.csv!BD308:BD310)&lt;$BH$5*AVERAGE(data.csv!BD296:BD306),$A306," ")</f>
        <v xml:space="preserve"> </v>
      </c>
      <c r="BA306" t="str">
        <f>IF(AVERAGE(data.csv!BE308:BE310)&lt;$BH$5*AVERAGE(data.csv!BE296:BE306),$A306," ")</f>
        <v xml:space="preserve"> </v>
      </c>
      <c r="BB306" t="str">
        <f>IF(AVERAGE(data.csv!BF308:BF310)&lt;$BH$5*AVERAGE(data.csv!BF296:BF306),$A306," ")</f>
        <v xml:space="preserve"> </v>
      </c>
      <c r="BC306" t="str">
        <f>IF(AVERAGE(data.csv!BG308:BG310)&lt;$BH$5*AVERAGE(data.csv!BG296:BG306),$A306," ")</f>
        <v xml:space="preserve"> </v>
      </c>
      <c r="BD306" t="str">
        <f>IF(AVERAGE(data.csv!BH308:BH310)&lt;$BH$5*AVERAGE(data.csv!BH296:BH306),$A306," ")</f>
        <v xml:space="preserve"> </v>
      </c>
      <c r="BE306" t="str">
        <f>IF(AVERAGE(data.csv!BI308:BI310)&lt;$BH$5*AVERAGE(data.csv!BI296:BI306),$A306," ")</f>
        <v xml:space="preserve"> </v>
      </c>
      <c r="BF306" s="16" t="str">
        <f>IF(AVERAGE(data.csv!BJ308:BJ310)&lt;$BH$5*AVERAGE(data.csv!BJ296:BJ306),$A306," ")</f>
        <v xml:space="preserve"> </v>
      </c>
    </row>
    <row r="307" spans="1:58" x14ac:dyDescent="0.3">
      <c r="A307" s="4">
        <f>AVERAGE(data.csv!C307:F307)</f>
        <v>-22.285</v>
      </c>
      <c r="B307" s="7"/>
      <c r="D307" t="e">
        <f>IF(AVERAGE(data.csv!H309:H311)&lt;$BH$5*AVERAGE(data.csv!H297:H307),$A307," ")</f>
        <v>#DIV/0!</v>
      </c>
      <c r="E307" t="e">
        <f>IF(AVERAGE(data.csv!I309:I311)&lt;$BH$5*AVERAGE(data.csv!I297:I307),$A307," ")</f>
        <v>#DIV/0!</v>
      </c>
      <c r="F307" t="e">
        <f>IF(AVERAGE(data.csv!J309:J311)&lt;$BH$5*AVERAGE(data.csv!J297:J307),$A307," ")</f>
        <v>#DIV/0!</v>
      </c>
      <c r="G307" t="e">
        <f>IF(AVERAGE(data.csv!K309:K311)&lt;$BH$5*AVERAGE(data.csv!K297:K307),$A307," ")</f>
        <v>#DIV/0!</v>
      </c>
      <c r="H307" t="e">
        <f>IF(AVERAGE(data.csv!L309:L311)&lt;$BH$5*AVERAGE(data.csv!L297:L307),$A307," ")</f>
        <v>#DIV/0!</v>
      </c>
      <c r="I307" t="e">
        <f>IF(AVERAGE(data.csv!M309:M311)&lt;$BH$5*AVERAGE(data.csv!M297:M307),$A307," ")</f>
        <v>#DIV/0!</v>
      </c>
      <c r="J307" t="e">
        <f>IF(AVERAGE(data.csv!N309:N311)&lt;$BH$5*AVERAGE(data.csv!N297:N307),$A307," ")</f>
        <v>#DIV/0!</v>
      </c>
      <c r="K307" t="e">
        <f>IF(AVERAGE(data.csv!O309:O311)&lt;$BH$5*AVERAGE(data.csv!O297:O307),$A307," ")</f>
        <v>#DIV/0!</v>
      </c>
      <c r="L307" t="e">
        <f>IF(AVERAGE(data.csv!P309:P311)&lt;$BH$5*AVERAGE(data.csv!P297:P307),$A307," ")</f>
        <v>#DIV/0!</v>
      </c>
      <c r="M307" t="e">
        <f>IF(AVERAGE(data.csv!Q309:Q311)&lt;$BH$5*AVERAGE(data.csv!Q297:Q307),$A307," ")</f>
        <v>#DIV/0!</v>
      </c>
      <c r="N307" t="e">
        <f>IF(AVERAGE(data.csv!R309:R311)&lt;$BH$5*AVERAGE(data.csv!R297:R307),$A307," ")</f>
        <v>#DIV/0!</v>
      </c>
      <c r="O307" t="e">
        <f>IF(AVERAGE(data.csv!S309:S311)&lt;$BH$5*AVERAGE(data.csv!S297:S307),$A307," ")</f>
        <v>#DIV/0!</v>
      </c>
      <c r="P307" t="e">
        <f>IF(AVERAGE(data.csv!T309:T311)&lt;$BH$5*AVERAGE(data.csv!T297:T307),$A307," ")</f>
        <v>#DIV/0!</v>
      </c>
      <c r="Q307" t="e">
        <f>IF(AVERAGE(data.csv!U309:U311)&lt;$BH$5*AVERAGE(data.csv!U297:U307),$A307," ")</f>
        <v>#DIV/0!</v>
      </c>
      <c r="R307" t="e">
        <f>IF(AVERAGE(data.csv!V309:V311)&lt;$BH$5*AVERAGE(data.csv!V297:V307),$A307," ")</f>
        <v>#DIV/0!</v>
      </c>
      <c r="S307" t="e">
        <f>IF(AVERAGE(data.csv!W309:W311)&lt;$BH$5*AVERAGE(data.csv!W297:W307),$A307," ")</f>
        <v>#DIV/0!</v>
      </c>
      <c r="T307" t="e">
        <f>IF(AVERAGE(data.csv!X309:X311)&lt;$BH$5*AVERAGE(data.csv!X297:X307),$A307," ")</f>
        <v>#DIV/0!</v>
      </c>
      <c r="U307" t="e">
        <f>IF(AVERAGE(data.csv!Y309:Y311)&lt;$BH$5*AVERAGE(data.csv!Y297:Y307),$A307," ")</f>
        <v>#DIV/0!</v>
      </c>
      <c r="V307" t="e">
        <f>IF(AVERAGE(data.csv!Z309:Z311)&lt;$BH$5*AVERAGE(data.csv!Z297:Z307),$A307," ")</f>
        <v>#DIV/0!</v>
      </c>
      <c r="W307" t="e">
        <f>IF(AVERAGE(data.csv!AA309:AA311)&lt;$BH$5*AVERAGE(data.csv!AA297:AA307),$A307," ")</f>
        <v>#DIV/0!</v>
      </c>
      <c r="X307" t="e">
        <f>IF(AVERAGE(data.csv!AB309:AB311)&lt;$BH$5*AVERAGE(data.csv!AB297:AB307),$A307," ")</f>
        <v>#DIV/0!</v>
      </c>
      <c r="Y307" t="e">
        <f>IF(AVERAGE(data.csv!AC309:AC311)&lt;$BH$5*AVERAGE(data.csv!AC297:AC307),$A307," ")</f>
        <v>#DIV/0!</v>
      </c>
      <c r="Z307" t="e">
        <f>IF(AVERAGE(data.csv!AD309:AD311)&lt;$BH$5*AVERAGE(data.csv!AD297:AD307),$A307," ")</f>
        <v>#DIV/0!</v>
      </c>
      <c r="AA307" t="e">
        <f>IF(AVERAGE(data.csv!AE309:AE311)&lt;$BH$5*AVERAGE(data.csv!AE297:AE307),$A307," ")</f>
        <v>#DIV/0!</v>
      </c>
      <c r="AB307" t="e">
        <f>IF(AVERAGE(data.csv!AF309:AF311)&lt;$BH$5*AVERAGE(data.csv!AF297:AF307),$A307," ")</f>
        <v>#DIV/0!</v>
      </c>
      <c r="AC307" t="e">
        <f>IF(AVERAGE(data.csv!AG309:AG311)&lt;$BH$5*AVERAGE(data.csv!AG297:AG307),$A307," ")</f>
        <v>#DIV/0!</v>
      </c>
      <c r="AD307" t="e">
        <f>IF(AVERAGE(data.csv!AH309:AH311)&lt;$BH$5*AVERAGE(data.csv!AH297:AH307),$A307," ")</f>
        <v>#DIV/0!</v>
      </c>
      <c r="AE307" t="str">
        <f>IF(AVERAGE(data.csv!AI309:AI311)&lt;$BH$5*AVERAGE(data.csv!AI297:AI307),$A307," ")</f>
        <v xml:space="preserve"> </v>
      </c>
      <c r="AF307" t="str">
        <f>IF(AVERAGE(data.csv!AJ309:AJ311)&lt;$BH$5*AVERAGE(data.csv!AJ297:AJ307),$A307," ")</f>
        <v xml:space="preserve"> </v>
      </c>
      <c r="AG307" t="str">
        <f>IF(AVERAGE(data.csv!AK309:AK311)&lt;$BH$5*AVERAGE(data.csv!AK297:AK307),$A307," ")</f>
        <v xml:space="preserve"> </v>
      </c>
      <c r="AH307" t="str">
        <f>IF(AVERAGE(data.csv!AL309:AL311)&lt;$BH$5*AVERAGE(data.csv!AL297:AL307),$A307," ")</f>
        <v xml:space="preserve"> </v>
      </c>
      <c r="AI307" t="str">
        <f>IF(AVERAGE(data.csv!AM309:AM311)&lt;$BH$5*AVERAGE(data.csv!AM297:AM307),$A307," ")</f>
        <v xml:space="preserve"> </v>
      </c>
      <c r="AJ307" t="str">
        <f>IF(AVERAGE(data.csv!AN309:AN311)&lt;$BH$5*AVERAGE(data.csv!AN297:AN307),$A307," ")</f>
        <v xml:space="preserve"> </v>
      </c>
      <c r="AK307" t="str">
        <f>IF(AVERAGE(data.csv!AO309:AO311)&lt;$BH$5*AVERAGE(data.csv!AO297:AO307),$A307," ")</f>
        <v xml:space="preserve"> </v>
      </c>
      <c r="AL307" t="str">
        <f>IF(AVERAGE(data.csv!AP309:AP311)&lt;$BH$5*AVERAGE(data.csv!AP297:AP307),$A307," ")</f>
        <v xml:space="preserve"> </v>
      </c>
      <c r="AM307" t="str">
        <f>IF(AVERAGE(data.csv!AQ309:AQ311)&lt;$BH$5*AVERAGE(data.csv!AQ297:AQ307),$A307," ")</f>
        <v xml:space="preserve"> </v>
      </c>
      <c r="AN307" t="str">
        <f>IF(AVERAGE(data.csv!AR309:AR311)&lt;$BH$5*AVERAGE(data.csv!AR297:AR307),$A307," ")</f>
        <v xml:space="preserve"> </v>
      </c>
      <c r="AO307" t="str">
        <f>IF(AVERAGE(data.csv!AS309:AS311)&lt;$BH$5*AVERAGE(data.csv!AS297:AS307),$A307," ")</f>
        <v xml:space="preserve"> </v>
      </c>
      <c r="AP307" t="str">
        <f>IF(AVERAGE(data.csv!AT309:AT311)&lt;$BH$5*AVERAGE(data.csv!AT297:AT307),$A307," ")</f>
        <v xml:space="preserve"> </v>
      </c>
      <c r="AQ307" t="str">
        <f>IF(AVERAGE(data.csv!AU309:AU311)&lt;$BH$5*AVERAGE(data.csv!AU297:AU307),$A307," ")</f>
        <v xml:space="preserve"> </v>
      </c>
      <c r="AR307" t="str">
        <f>IF(AVERAGE(data.csv!AV309:AV311)&lt;$BH$5*AVERAGE(data.csv!AV297:AV307),$A307," ")</f>
        <v xml:space="preserve"> </v>
      </c>
      <c r="AS307" t="str">
        <f>IF(AVERAGE(data.csv!AW309:AW311)&lt;$BH$5*AVERAGE(data.csv!AW297:AW307),$A307," ")</f>
        <v xml:space="preserve"> </v>
      </c>
      <c r="AT307" t="str">
        <f>IF(AVERAGE(data.csv!AX309:AX311)&lt;$BH$5*AVERAGE(data.csv!AX297:AX307),$A307," ")</f>
        <v xml:space="preserve"> </v>
      </c>
      <c r="AU307" t="str">
        <f>IF(AVERAGE(data.csv!AY309:AY311)&lt;$BH$5*AVERAGE(data.csv!AY297:AY307),$A307," ")</f>
        <v xml:space="preserve"> </v>
      </c>
      <c r="AV307" t="str">
        <f>IF(AVERAGE(data.csv!AZ309:AZ311)&lt;$BH$5*AVERAGE(data.csv!AZ297:AZ307),$A307," ")</f>
        <v xml:space="preserve"> </v>
      </c>
      <c r="AW307" t="str">
        <f>IF(AVERAGE(data.csv!BA309:BA311)&lt;$BH$5*AVERAGE(data.csv!BA297:BA307),$A307," ")</f>
        <v xml:space="preserve"> </v>
      </c>
      <c r="AX307" t="str">
        <f>IF(AVERAGE(data.csv!BB309:BB311)&lt;$BH$5*AVERAGE(data.csv!BB297:BB307),$A307," ")</f>
        <v xml:space="preserve"> </v>
      </c>
      <c r="AY307" t="str">
        <f>IF(AVERAGE(data.csv!BC309:BC311)&lt;$BH$5*AVERAGE(data.csv!BC297:BC307),$A307," ")</f>
        <v xml:space="preserve"> </v>
      </c>
      <c r="AZ307" t="str">
        <f>IF(AVERAGE(data.csv!BD309:BD311)&lt;$BH$5*AVERAGE(data.csv!BD297:BD307),$A307," ")</f>
        <v xml:space="preserve"> </v>
      </c>
      <c r="BA307" t="str">
        <f>IF(AVERAGE(data.csv!BE309:BE311)&lt;$BH$5*AVERAGE(data.csv!BE297:BE307),$A307," ")</f>
        <v xml:space="preserve"> </v>
      </c>
      <c r="BB307" t="str">
        <f>IF(AVERAGE(data.csv!BF309:BF311)&lt;$BH$5*AVERAGE(data.csv!BF297:BF307),$A307," ")</f>
        <v xml:space="preserve"> </v>
      </c>
      <c r="BC307" t="str">
        <f>IF(AVERAGE(data.csv!BG309:BG311)&lt;$BH$5*AVERAGE(data.csv!BG297:BG307),$A307," ")</f>
        <v xml:space="preserve"> </v>
      </c>
      <c r="BD307" t="str">
        <f>IF(AVERAGE(data.csv!BH309:BH311)&lt;$BH$5*AVERAGE(data.csv!BH297:BH307),$A307," ")</f>
        <v xml:space="preserve"> </v>
      </c>
      <c r="BE307" t="str">
        <f>IF(AVERAGE(data.csv!BI309:BI311)&lt;$BH$5*AVERAGE(data.csv!BI297:BI307),$A307," ")</f>
        <v xml:space="preserve"> </v>
      </c>
      <c r="BF307" s="16" t="str">
        <f>IF(AVERAGE(data.csv!BJ309:BJ311)&lt;$BH$5*AVERAGE(data.csv!BJ297:BJ307),$A307," ")</f>
        <v xml:space="preserve"> </v>
      </c>
    </row>
    <row r="308" spans="1:58" x14ac:dyDescent="0.3">
      <c r="A308" s="4">
        <f>AVERAGE(data.csv!C308:F308)</f>
        <v>-22.314999999999998</v>
      </c>
      <c r="B308" s="7"/>
      <c r="D308" t="e">
        <f>IF(AVERAGE(data.csv!H310:H312)&lt;$BH$5*AVERAGE(data.csv!H298:H308),$A308," ")</f>
        <v>#DIV/0!</v>
      </c>
      <c r="E308" t="e">
        <f>IF(AVERAGE(data.csv!I310:I312)&lt;$BH$5*AVERAGE(data.csv!I298:I308),$A308," ")</f>
        <v>#DIV/0!</v>
      </c>
      <c r="F308" t="e">
        <f>IF(AVERAGE(data.csv!J310:J312)&lt;$BH$5*AVERAGE(data.csv!J298:J308),$A308," ")</f>
        <v>#DIV/0!</v>
      </c>
      <c r="G308" t="e">
        <f>IF(AVERAGE(data.csv!K310:K312)&lt;$BH$5*AVERAGE(data.csv!K298:K308),$A308," ")</f>
        <v>#DIV/0!</v>
      </c>
      <c r="H308" t="e">
        <f>IF(AVERAGE(data.csv!L310:L312)&lt;$BH$5*AVERAGE(data.csv!L298:L308),$A308," ")</f>
        <v>#DIV/0!</v>
      </c>
      <c r="I308" t="e">
        <f>IF(AVERAGE(data.csv!M310:M312)&lt;$BH$5*AVERAGE(data.csv!M298:M308),$A308," ")</f>
        <v>#DIV/0!</v>
      </c>
      <c r="J308" t="e">
        <f>IF(AVERAGE(data.csv!N310:N312)&lt;$BH$5*AVERAGE(data.csv!N298:N308),$A308," ")</f>
        <v>#DIV/0!</v>
      </c>
      <c r="K308" t="e">
        <f>IF(AVERAGE(data.csv!O310:O312)&lt;$BH$5*AVERAGE(data.csv!O298:O308),$A308," ")</f>
        <v>#DIV/0!</v>
      </c>
      <c r="L308" t="e">
        <f>IF(AVERAGE(data.csv!P310:P312)&lt;$BH$5*AVERAGE(data.csv!P298:P308),$A308," ")</f>
        <v>#DIV/0!</v>
      </c>
      <c r="M308" t="e">
        <f>IF(AVERAGE(data.csv!Q310:Q312)&lt;$BH$5*AVERAGE(data.csv!Q298:Q308),$A308," ")</f>
        <v>#DIV/0!</v>
      </c>
      <c r="N308" t="e">
        <f>IF(AVERAGE(data.csv!R310:R312)&lt;$BH$5*AVERAGE(data.csv!R298:R308),$A308," ")</f>
        <v>#DIV/0!</v>
      </c>
      <c r="O308" t="e">
        <f>IF(AVERAGE(data.csv!S310:S312)&lt;$BH$5*AVERAGE(data.csv!S298:S308),$A308," ")</f>
        <v>#DIV/0!</v>
      </c>
      <c r="P308" t="e">
        <f>IF(AVERAGE(data.csv!T310:T312)&lt;$BH$5*AVERAGE(data.csv!T298:T308),$A308," ")</f>
        <v>#DIV/0!</v>
      </c>
      <c r="Q308" t="e">
        <f>IF(AVERAGE(data.csv!U310:U312)&lt;$BH$5*AVERAGE(data.csv!U298:U308),$A308," ")</f>
        <v>#DIV/0!</v>
      </c>
      <c r="R308" t="e">
        <f>IF(AVERAGE(data.csv!V310:V312)&lt;$BH$5*AVERAGE(data.csv!V298:V308),$A308," ")</f>
        <v>#DIV/0!</v>
      </c>
      <c r="S308" t="e">
        <f>IF(AVERAGE(data.csv!W310:W312)&lt;$BH$5*AVERAGE(data.csv!W298:W308),$A308," ")</f>
        <v>#DIV/0!</v>
      </c>
      <c r="T308" t="e">
        <f>IF(AVERAGE(data.csv!X310:X312)&lt;$BH$5*AVERAGE(data.csv!X298:X308),$A308," ")</f>
        <v>#DIV/0!</v>
      </c>
      <c r="U308" t="e">
        <f>IF(AVERAGE(data.csv!Y310:Y312)&lt;$BH$5*AVERAGE(data.csv!Y298:Y308),$A308," ")</f>
        <v>#DIV/0!</v>
      </c>
      <c r="V308" t="e">
        <f>IF(AVERAGE(data.csv!Z310:Z312)&lt;$BH$5*AVERAGE(data.csv!Z298:Z308),$A308," ")</f>
        <v>#DIV/0!</v>
      </c>
      <c r="W308" t="e">
        <f>IF(AVERAGE(data.csv!AA310:AA312)&lt;$BH$5*AVERAGE(data.csv!AA298:AA308),$A308," ")</f>
        <v>#DIV/0!</v>
      </c>
      <c r="X308" t="e">
        <f>IF(AVERAGE(data.csv!AB310:AB312)&lt;$BH$5*AVERAGE(data.csv!AB298:AB308),$A308," ")</f>
        <v>#DIV/0!</v>
      </c>
      <c r="Y308" t="e">
        <f>IF(AVERAGE(data.csv!AC310:AC312)&lt;$BH$5*AVERAGE(data.csv!AC298:AC308),$A308," ")</f>
        <v>#DIV/0!</v>
      </c>
      <c r="Z308" t="e">
        <f>IF(AVERAGE(data.csv!AD310:AD312)&lt;$BH$5*AVERAGE(data.csv!AD298:AD308),$A308," ")</f>
        <v>#DIV/0!</v>
      </c>
      <c r="AA308" t="e">
        <f>IF(AVERAGE(data.csv!AE310:AE312)&lt;$BH$5*AVERAGE(data.csv!AE298:AE308),$A308," ")</f>
        <v>#DIV/0!</v>
      </c>
      <c r="AB308" t="e">
        <f>IF(AVERAGE(data.csv!AF310:AF312)&lt;$BH$5*AVERAGE(data.csv!AF298:AF308),$A308," ")</f>
        <v>#DIV/0!</v>
      </c>
      <c r="AC308" t="e">
        <f>IF(AVERAGE(data.csv!AG310:AG312)&lt;$BH$5*AVERAGE(data.csv!AG298:AG308),$A308," ")</f>
        <v>#DIV/0!</v>
      </c>
      <c r="AD308" t="e">
        <f>IF(AVERAGE(data.csv!AH310:AH312)&lt;$BH$5*AVERAGE(data.csv!AH298:AH308),$A308," ")</f>
        <v>#DIV/0!</v>
      </c>
      <c r="AE308" t="str">
        <f>IF(AVERAGE(data.csv!AI310:AI312)&lt;$BH$5*AVERAGE(data.csv!AI298:AI308),$A308," ")</f>
        <v xml:space="preserve"> </v>
      </c>
      <c r="AF308" t="str">
        <f>IF(AVERAGE(data.csv!AJ310:AJ312)&lt;$BH$5*AVERAGE(data.csv!AJ298:AJ308),$A308," ")</f>
        <v xml:space="preserve"> </v>
      </c>
      <c r="AG308" t="str">
        <f>IF(AVERAGE(data.csv!AK310:AK312)&lt;$BH$5*AVERAGE(data.csv!AK298:AK308),$A308," ")</f>
        <v xml:space="preserve"> </v>
      </c>
      <c r="AH308" t="str">
        <f>IF(AVERAGE(data.csv!AL310:AL312)&lt;$BH$5*AVERAGE(data.csv!AL298:AL308),$A308," ")</f>
        <v xml:space="preserve"> </v>
      </c>
      <c r="AI308" t="str">
        <f>IF(AVERAGE(data.csv!AM310:AM312)&lt;$BH$5*AVERAGE(data.csv!AM298:AM308),$A308," ")</f>
        <v xml:space="preserve"> </v>
      </c>
      <c r="AJ308" t="str">
        <f>IF(AVERAGE(data.csv!AN310:AN312)&lt;$BH$5*AVERAGE(data.csv!AN298:AN308),$A308," ")</f>
        <v xml:space="preserve"> </v>
      </c>
      <c r="AK308" t="str">
        <f>IF(AVERAGE(data.csv!AO310:AO312)&lt;$BH$5*AVERAGE(data.csv!AO298:AO308),$A308," ")</f>
        <v xml:space="preserve"> </v>
      </c>
      <c r="AL308" t="str">
        <f>IF(AVERAGE(data.csv!AP310:AP312)&lt;$BH$5*AVERAGE(data.csv!AP298:AP308),$A308," ")</f>
        <v xml:space="preserve"> </v>
      </c>
      <c r="AM308" t="str">
        <f>IF(AVERAGE(data.csv!AQ310:AQ312)&lt;$BH$5*AVERAGE(data.csv!AQ298:AQ308),$A308," ")</f>
        <v xml:space="preserve"> </v>
      </c>
      <c r="AN308" t="str">
        <f>IF(AVERAGE(data.csv!AR310:AR312)&lt;$BH$5*AVERAGE(data.csv!AR298:AR308),$A308," ")</f>
        <v xml:space="preserve"> </v>
      </c>
      <c r="AO308" t="str">
        <f>IF(AVERAGE(data.csv!AS310:AS312)&lt;$BH$5*AVERAGE(data.csv!AS298:AS308),$A308," ")</f>
        <v xml:space="preserve"> </v>
      </c>
      <c r="AP308" t="str">
        <f>IF(AVERAGE(data.csv!AT310:AT312)&lt;$BH$5*AVERAGE(data.csv!AT298:AT308),$A308," ")</f>
        <v xml:space="preserve"> </v>
      </c>
      <c r="AQ308" t="str">
        <f>IF(AVERAGE(data.csv!AU310:AU312)&lt;$BH$5*AVERAGE(data.csv!AU298:AU308),$A308," ")</f>
        <v xml:space="preserve"> </v>
      </c>
      <c r="AR308" t="str">
        <f>IF(AVERAGE(data.csv!AV310:AV312)&lt;$BH$5*AVERAGE(data.csv!AV298:AV308),$A308," ")</f>
        <v xml:space="preserve"> </v>
      </c>
      <c r="AS308" t="str">
        <f>IF(AVERAGE(data.csv!AW310:AW312)&lt;$BH$5*AVERAGE(data.csv!AW298:AW308),$A308," ")</f>
        <v xml:space="preserve"> </v>
      </c>
      <c r="AT308" t="str">
        <f>IF(AVERAGE(data.csv!AX310:AX312)&lt;$BH$5*AVERAGE(data.csv!AX298:AX308),$A308," ")</f>
        <v xml:space="preserve"> </v>
      </c>
      <c r="AU308" t="str">
        <f>IF(AVERAGE(data.csv!AY310:AY312)&lt;$BH$5*AVERAGE(data.csv!AY298:AY308),$A308," ")</f>
        <v xml:space="preserve"> </v>
      </c>
      <c r="AV308" t="str">
        <f>IF(AVERAGE(data.csv!AZ310:AZ312)&lt;$BH$5*AVERAGE(data.csv!AZ298:AZ308),$A308," ")</f>
        <v xml:space="preserve"> </v>
      </c>
      <c r="AW308" t="str">
        <f>IF(AVERAGE(data.csv!BA310:BA312)&lt;$BH$5*AVERAGE(data.csv!BA298:BA308),$A308," ")</f>
        <v xml:space="preserve"> </v>
      </c>
      <c r="AX308" t="str">
        <f>IF(AVERAGE(data.csv!BB310:BB312)&lt;$BH$5*AVERAGE(data.csv!BB298:BB308),$A308," ")</f>
        <v xml:space="preserve"> </v>
      </c>
      <c r="AY308" t="str">
        <f>IF(AVERAGE(data.csv!BC310:BC312)&lt;$BH$5*AVERAGE(data.csv!BC298:BC308),$A308," ")</f>
        <v xml:space="preserve"> </v>
      </c>
      <c r="AZ308" t="str">
        <f>IF(AVERAGE(data.csv!BD310:BD312)&lt;$BH$5*AVERAGE(data.csv!BD298:BD308),$A308," ")</f>
        <v xml:space="preserve"> </v>
      </c>
      <c r="BA308" t="str">
        <f>IF(AVERAGE(data.csv!BE310:BE312)&lt;$BH$5*AVERAGE(data.csv!BE298:BE308),$A308," ")</f>
        <v xml:space="preserve"> </v>
      </c>
      <c r="BB308" t="str">
        <f>IF(AVERAGE(data.csv!BF310:BF312)&lt;$BH$5*AVERAGE(data.csv!BF298:BF308),$A308," ")</f>
        <v xml:space="preserve"> </v>
      </c>
      <c r="BC308" t="str">
        <f>IF(AVERAGE(data.csv!BG310:BG312)&lt;$BH$5*AVERAGE(data.csv!BG298:BG308),$A308," ")</f>
        <v xml:space="preserve"> </v>
      </c>
      <c r="BD308" t="str">
        <f>IF(AVERAGE(data.csv!BH310:BH312)&lt;$BH$5*AVERAGE(data.csv!BH298:BH308),$A308," ")</f>
        <v xml:space="preserve"> </v>
      </c>
      <c r="BE308" t="str">
        <f>IF(AVERAGE(data.csv!BI310:BI312)&lt;$BH$5*AVERAGE(data.csv!BI298:BI308),$A308," ")</f>
        <v xml:space="preserve"> </v>
      </c>
      <c r="BF308" s="16" t="str">
        <f>IF(AVERAGE(data.csv!BJ310:BJ312)&lt;$BH$5*AVERAGE(data.csv!BJ298:BJ308),$A308," ")</f>
        <v xml:space="preserve"> </v>
      </c>
    </row>
    <row r="309" spans="1:58" x14ac:dyDescent="0.3">
      <c r="A309" s="4">
        <f>AVERAGE(data.csv!C309:F309)</f>
        <v>-22.35</v>
      </c>
      <c r="B309" s="7"/>
      <c r="D309" t="e">
        <f>IF(AVERAGE(data.csv!H311:H313)&lt;$BH$5*AVERAGE(data.csv!H299:H309),$A309," ")</f>
        <v>#DIV/0!</v>
      </c>
      <c r="E309" t="e">
        <f>IF(AVERAGE(data.csv!I311:I313)&lt;$BH$5*AVERAGE(data.csv!I299:I309),$A309," ")</f>
        <v>#DIV/0!</v>
      </c>
      <c r="F309" t="e">
        <f>IF(AVERAGE(data.csv!J311:J313)&lt;$BH$5*AVERAGE(data.csv!J299:J309),$A309," ")</f>
        <v>#DIV/0!</v>
      </c>
      <c r="G309" t="e">
        <f>IF(AVERAGE(data.csv!K311:K313)&lt;$BH$5*AVERAGE(data.csv!K299:K309),$A309," ")</f>
        <v>#DIV/0!</v>
      </c>
      <c r="H309" t="e">
        <f>IF(AVERAGE(data.csv!L311:L313)&lt;$BH$5*AVERAGE(data.csv!L299:L309),$A309," ")</f>
        <v>#DIV/0!</v>
      </c>
      <c r="I309" t="e">
        <f>IF(AVERAGE(data.csv!M311:M313)&lt;$BH$5*AVERAGE(data.csv!M299:M309),$A309," ")</f>
        <v>#DIV/0!</v>
      </c>
      <c r="J309" t="e">
        <f>IF(AVERAGE(data.csv!N311:N313)&lt;$BH$5*AVERAGE(data.csv!N299:N309),$A309," ")</f>
        <v>#DIV/0!</v>
      </c>
      <c r="K309" t="e">
        <f>IF(AVERAGE(data.csv!O311:O313)&lt;$BH$5*AVERAGE(data.csv!O299:O309),$A309," ")</f>
        <v>#DIV/0!</v>
      </c>
      <c r="L309" t="e">
        <f>IF(AVERAGE(data.csv!P311:P313)&lt;$BH$5*AVERAGE(data.csv!P299:P309),$A309," ")</f>
        <v>#DIV/0!</v>
      </c>
      <c r="M309" t="e">
        <f>IF(AVERAGE(data.csv!Q311:Q313)&lt;$BH$5*AVERAGE(data.csv!Q299:Q309),$A309," ")</f>
        <v>#DIV/0!</v>
      </c>
      <c r="N309" t="e">
        <f>IF(AVERAGE(data.csv!R311:R313)&lt;$BH$5*AVERAGE(data.csv!R299:R309),$A309," ")</f>
        <v>#DIV/0!</v>
      </c>
      <c r="O309" t="e">
        <f>IF(AVERAGE(data.csv!S311:S313)&lt;$BH$5*AVERAGE(data.csv!S299:S309),$A309," ")</f>
        <v>#DIV/0!</v>
      </c>
      <c r="P309" t="e">
        <f>IF(AVERAGE(data.csv!T311:T313)&lt;$BH$5*AVERAGE(data.csv!T299:T309),$A309," ")</f>
        <v>#DIV/0!</v>
      </c>
      <c r="Q309" t="e">
        <f>IF(AVERAGE(data.csv!U311:U313)&lt;$BH$5*AVERAGE(data.csv!U299:U309),$A309," ")</f>
        <v>#DIV/0!</v>
      </c>
      <c r="R309" t="e">
        <f>IF(AVERAGE(data.csv!V311:V313)&lt;$BH$5*AVERAGE(data.csv!V299:V309),$A309," ")</f>
        <v>#DIV/0!</v>
      </c>
      <c r="S309" t="e">
        <f>IF(AVERAGE(data.csv!W311:W313)&lt;$BH$5*AVERAGE(data.csv!W299:W309),$A309," ")</f>
        <v>#DIV/0!</v>
      </c>
      <c r="T309" t="e">
        <f>IF(AVERAGE(data.csv!X311:X313)&lt;$BH$5*AVERAGE(data.csv!X299:X309),$A309," ")</f>
        <v>#DIV/0!</v>
      </c>
      <c r="U309" t="e">
        <f>IF(AVERAGE(data.csv!Y311:Y313)&lt;$BH$5*AVERAGE(data.csv!Y299:Y309),$A309," ")</f>
        <v>#DIV/0!</v>
      </c>
      <c r="V309" t="e">
        <f>IF(AVERAGE(data.csv!Z311:Z313)&lt;$BH$5*AVERAGE(data.csv!Z299:Z309),$A309," ")</f>
        <v>#DIV/0!</v>
      </c>
      <c r="W309" t="e">
        <f>IF(AVERAGE(data.csv!AA311:AA313)&lt;$BH$5*AVERAGE(data.csv!AA299:AA309),$A309," ")</f>
        <v>#DIV/0!</v>
      </c>
      <c r="X309" t="e">
        <f>IF(AVERAGE(data.csv!AB311:AB313)&lt;$BH$5*AVERAGE(data.csv!AB299:AB309),$A309," ")</f>
        <v>#DIV/0!</v>
      </c>
      <c r="Y309" t="e">
        <f>IF(AVERAGE(data.csv!AC311:AC313)&lt;$BH$5*AVERAGE(data.csv!AC299:AC309),$A309," ")</f>
        <v>#DIV/0!</v>
      </c>
      <c r="Z309" t="e">
        <f>IF(AVERAGE(data.csv!AD311:AD313)&lt;$BH$5*AVERAGE(data.csv!AD299:AD309),$A309," ")</f>
        <v>#DIV/0!</v>
      </c>
      <c r="AA309" t="e">
        <f>IF(AVERAGE(data.csv!AE311:AE313)&lt;$BH$5*AVERAGE(data.csv!AE299:AE309),$A309," ")</f>
        <v>#DIV/0!</v>
      </c>
      <c r="AB309" t="e">
        <f>IF(AVERAGE(data.csv!AF311:AF313)&lt;$BH$5*AVERAGE(data.csv!AF299:AF309),$A309," ")</f>
        <v>#DIV/0!</v>
      </c>
      <c r="AC309" t="e">
        <f>IF(AVERAGE(data.csv!AG311:AG313)&lt;$BH$5*AVERAGE(data.csv!AG299:AG309),$A309," ")</f>
        <v>#DIV/0!</v>
      </c>
      <c r="AD309" t="e">
        <f>IF(AVERAGE(data.csv!AH311:AH313)&lt;$BH$5*AVERAGE(data.csv!AH299:AH309),$A309," ")</f>
        <v>#DIV/0!</v>
      </c>
      <c r="AE309" t="str">
        <f>IF(AVERAGE(data.csv!AI311:AI313)&lt;$BH$5*AVERAGE(data.csv!AI299:AI309),$A309," ")</f>
        <v xml:space="preserve"> </v>
      </c>
      <c r="AF309" t="str">
        <f>IF(AVERAGE(data.csv!AJ311:AJ313)&lt;$BH$5*AVERAGE(data.csv!AJ299:AJ309),$A309," ")</f>
        <v xml:space="preserve"> </v>
      </c>
      <c r="AG309" t="str">
        <f>IF(AVERAGE(data.csv!AK311:AK313)&lt;$BH$5*AVERAGE(data.csv!AK299:AK309),$A309," ")</f>
        <v xml:space="preserve"> </v>
      </c>
      <c r="AH309" t="str">
        <f>IF(AVERAGE(data.csv!AL311:AL313)&lt;$BH$5*AVERAGE(data.csv!AL299:AL309),$A309," ")</f>
        <v xml:space="preserve"> </v>
      </c>
      <c r="AI309" t="str">
        <f>IF(AVERAGE(data.csv!AM311:AM313)&lt;$BH$5*AVERAGE(data.csv!AM299:AM309),$A309," ")</f>
        <v xml:space="preserve"> </v>
      </c>
      <c r="AJ309" t="str">
        <f>IF(AVERAGE(data.csv!AN311:AN313)&lt;$BH$5*AVERAGE(data.csv!AN299:AN309),$A309," ")</f>
        <v xml:space="preserve"> </v>
      </c>
      <c r="AK309" t="str">
        <f>IF(AVERAGE(data.csv!AO311:AO313)&lt;$BH$5*AVERAGE(data.csv!AO299:AO309),$A309," ")</f>
        <v xml:space="preserve"> </v>
      </c>
      <c r="AL309" t="str">
        <f>IF(AVERAGE(data.csv!AP311:AP313)&lt;$BH$5*AVERAGE(data.csv!AP299:AP309),$A309," ")</f>
        <v xml:space="preserve"> </v>
      </c>
      <c r="AM309" t="str">
        <f>IF(AVERAGE(data.csv!AQ311:AQ313)&lt;$BH$5*AVERAGE(data.csv!AQ299:AQ309),$A309," ")</f>
        <v xml:space="preserve"> </v>
      </c>
      <c r="AN309" t="str">
        <f>IF(AVERAGE(data.csv!AR311:AR313)&lt;$BH$5*AVERAGE(data.csv!AR299:AR309),$A309," ")</f>
        <v xml:space="preserve"> </v>
      </c>
      <c r="AO309" t="str">
        <f>IF(AVERAGE(data.csv!AS311:AS313)&lt;$BH$5*AVERAGE(data.csv!AS299:AS309),$A309," ")</f>
        <v xml:space="preserve"> </v>
      </c>
      <c r="AP309" t="str">
        <f>IF(AVERAGE(data.csv!AT311:AT313)&lt;$BH$5*AVERAGE(data.csv!AT299:AT309),$A309," ")</f>
        <v xml:space="preserve"> </v>
      </c>
      <c r="AQ309" t="str">
        <f>IF(AVERAGE(data.csv!AU311:AU313)&lt;$BH$5*AVERAGE(data.csv!AU299:AU309),$A309," ")</f>
        <v xml:space="preserve"> </v>
      </c>
      <c r="AR309" t="str">
        <f>IF(AVERAGE(data.csv!AV311:AV313)&lt;$BH$5*AVERAGE(data.csv!AV299:AV309),$A309," ")</f>
        <v xml:space="preserve"> </v>
      </c>
      <c r="AS309" t="str">
        <f>IF(AVERAGE(data.csv!AW311:AW313)&lt;$BH$5*AVERAGE(data.csv!AW299:AW309),$A309," ")</f>
        <v xml:space="preserve"> </v>
      </c>
      <c r="AT309" t="str">
        <f>IF(AVERAGE(data.csv!AX311:AX313)&lt;$BH$5*AVERAGE(data.csv!AX299:AX309),$A309," ")</f>
        <v xml:space="preserve"> </v>
      </c>
      <c r="AU309" t="str">
        <f>IF(AVERAGE(data.csv!AY311:AY313)&lt;$BH$5*AVERAGE(data.csv!AY299:AY309),$A309," ")</f>
        <v xml:space="preserve"> </v>
      </c>
      <c r="AV309" t="str">
        <f>IF(AVERAGE(data.csv!AZ311:AZ313)&lt;$BH$5*AVERAGE(data.csv!AZ299:AZ309),$A309," ")</f>
        <v xml:space="preserve"> </v>
      </c>
      <c r="AW309" t="str">
        <f>IF(AVERAGE(data.csv!BA311:BA313)&lt;$BH$5*AVERAGE(data.csv!BA299:BA309),$A309," ")</f>
        <v xml:space="preserve"> </v>
      </c>
      <c r="AX309" t="str">
        <f>IF(AVERAGE(data.csv!BB311:BB313)&lt;$BH$5*AVERAGE(data.csv!BB299:BB309),$A309," ")</f>
        <v xml:space="preserve"> </v>
      </c>
      <c r="AY309" t="str">
        <f>IF(AVERAGE(data.csv!BC311:BC313)&lt;$BH$5*AVERAGE(data.csv!BC299:BC309),$A309," ")</f>
        <v xml:space="preserve"> </v>
      </c>
      <c r="AZ309" t="str">
        <f>IF(AVERAGE(data.csv!BD311:BD313)&lt;$BH$5*AVERAGE(data.csv!BD299:BD309),$A309," ")</f>
        <v xml:space="preserve"> </v>
      </c>
      <c r="BA309" t="str">
        <f>IF(AVERAGE(data.csv!BE311:BE313)&lt;$BH$5*AVERAGE(data.csv!BE299:BE309),$A309," ")</f>
        <v xml:space="preserve"> </v>
      </c>
      <c r="BB309" t="str">
        <f>IF(AVERAGE(data.csv!BF311:BF313)&lt;$BH$5*AVERAGE(data.csv!BF299:BF309),$A309," ")</f>
        <v xml:space="preserve"> </v>
      </c>
      <c r="BC309" t="str">
        <f>IF(AVERAGE(data.csv!BG311:BG313)&lt;$BH$5*AVERAGE(data.csv!BG299:BG309),$A309," ")</f>
        <v xml:space="preserve"> </v>
      </c>
      <c r="BD309" t="str">
        <f>IF(AVERAGE(data.csv!BH311:BH313)&lt;$BH$5*AVERAGE(data.csv!BH299:BH309),$A309," ")</f>
        <v xml:space="preserve"> </v>
      </c>
      <c r="BE309" t="str">
        <f>IF(AVERAGE(data.csv!BI311:BI313)&lt;$BH$5*AVERAGE(data.csv!BI299:BI309),$A309," ")</f>
        <v xml:space="preserve"> </v>
      </c>
      <c r="BF309" s="16" t="str">
        <f>IF(AVERAGE(data.csv!BJ311:BJ313)&lt;$BH$5*AVERAGE(data.csv!BJ299:BJ309),$A309," ")</f>
        <v xml:space="preserve"> </v>
      </c>
    </row>
    <row r="310" spans="1:58" x14ac:dyDescent="0.3">
      <c r="A310" s="4">
        <f>AVERAGE(data.csv!C310:F310)</f>
        <v>-22.36</v>
      </c>
      <c r="B310" s="7"/>
      <c r="D310" t="e">
        <f>IF(AVERAGE(data.csv!H312:H314)&lt;$BH$5*AVERAGE(data.csv!H300:H310),$A310," ")</f>
        <v>#DIV/0!</v>
      </c>
      <c r="E310" t="e">
        <f>IF(AVERAGE(data.csv!I312:I314)&lt;$BH$5*AVERAGE(data.csv!I300:I310),$A310," ")</f>
        <v>#DIV/0!</v>
      </c>
      <c r="F310" t="e">
        <f>IF(AVERAGE(data.csv!J312:J314)&lt;$BH$5*AVERAGE(data.csv!J300:J310),$A310," ")</f>
        <v>#DIV/0!</v>
      </c>
      <c r="G310" t="e">
        <f>IF(AVERAGE(data.csv!K312:K314)&lt;$BH$5*AVERAGE(data.csv!K300:K310),$A310," ")</f>
        <v>#DIV/0!</v>
      </c>
      <c r="H310" t="e">
        <f>IF(AVERAGE(data.csv!L312:L314)&lt;$BH$5*AVERAGE(data.csv!L300:L310),$A310," ")</f>
        <v>#DIV/0!</v>
      </c>
      <c r="I310" t="e">
        <f>IF(AVERAGE(data.csv!M312:M314)&lt;$BH$5*AVERAGE(data.csv!M300:M310),$A310," ")</f>
        <v>#DIV/0!</v>
      </c>
      <c r="J310" t="e">
        <f>IF(AVERAGE(data.csv!N312:N314)&lt;$BH$5*AVERAGE(data.csv!N300:N310),$A310," ")</f>
        <v>#DIV/0!</v>
      </c>
      <c r="K310" t="e">
        <f>IF(AVERAGE(data.csv!O312:O314)&lt;$BH$5*AVERAGE(data.csv!O300:O310),$A310," ")</f>
        <v>#DIV/0!</v>
      </c>
      <c r="L310" t="e">
        <f>IF(AVERAGE(data.csv!P312:P314)&lt;$BH$5*AVERAGE(data.csv!P300:P310),$A310," ")</f>
        <v>#DIV/0!</v>
      </c>
      <c r="M310" t="e">
        <f>IF(AVERAGE(data.csv!Q312:Q314)&lt;$BH$5*AVERAGE(data.csv!Q300:Q310),$A310," ")</f>
        <v>#DIV/0!</v>
      </c>
      <c r="N310" t="e">
        <f>IF(AVERAGE(data.csv!R312:R314)&lt;$BH$5*AVERAGE(data.csv!R300:R310),$A310," ")</f>
        <v>#DIV/0!</v>
      </c>
      <c r="O310" t="e">
        <f>IF(AVERAGE(data.csv!S312:S314)&lt;$BH$5*AVERAGE(data.csv!S300:S310),$A310," ")</f>
        <v>#DIV/0!</v>
      </c>
      <c r="P310" t="e">
        <f>IF(AVERAGE(data.csv!T312:T314)&lt;$BH$5*AVERAGE(data.csv!T300:T310),$A310," ")</f>
        <v>#DIV/0!</v>
      </c>
      <c r="Q310" t="e">
        <f>IF(AVERAGE(data.csv!U312:U314)&lt;$BH$5*AVERAGE(data.csv!U300:U310),$A310," ")</f>
        <v>#DIV/0!</v>
      </c>
      <c r="R310" t="e">
        <f>IF(AVERAGE(data.csv!V312:V314)&lt;$BH$5*AVERAGE(data.csv!V300:V310),$A310," ")</f>
        <v>#DIV/0!</v>
      </c>
      <c r="S310" t="e">
        <f>IF(AVERAGE(data.csv!W312:W314)&lt;$BH$5*AVERAGE(data.csv!W300:W310),$A310," ")</f>
        <v>#DIV/0!</v>
      </c>
      <c r="T310" t="e">
        <f>IF(AVERAGE(data.csv!X312:X314)&lt;$BH$5*AVERAGE(data.csv!X300:X310),$A310," ")</f>
        <v>#DIV/0!</v>
      </c>
      <c r="U310" t="e">
        <f>IF(AVERAGE(data.csv!Y312:Y314)&lt;$BH$5*AVERAGE(data.csv!Y300:Y310),$A310," ")</f>
        <v>#DIV/0!</v>
      </c>
      <c r="V310" t="e">
        <f>IF(AVERAGE(data.csv!Z312:Z314)&lt;$BH$5*AVERAGE(data.csv!Z300:Z310),$A310," ")</f>
        <v>#DIV/0!</v>
      </c>
      <c r="W310" t="e">
        <f>IF(AVERAGE(data.csv!AA312:AA314)&lt;$BH$5*AVERAGE(data.csv!AA300:AA310),$A310," ")</f>
        <v>#DIV/0!</v>
      </c>
      <c r="X310" t="e">
        <f>IF(AVERAGE(data.csv!AB312:AB314)&lt;$BH$5*AVERAGE(data.csv!AB300:AB310),$A310," ")</f>
        <v>#DIV/0!</v>
      </c>
      <c r="Y310" t="e">
        <f>IF(AVERAGE(data.csv!AC312:AC314)&lt;$BH$5*AVERAGE(data.csv!AC300:AC310),$A310," ")</f>
        <v>#DIV/0!</v>
      </c>
      <c r="Z310" t="e">
        <f>IF(AVERAGE(data.csv!AD312:AD314)&lt;$BH$5*AVERAGE(data.csv!AD300:AD310),$A310," ")</f>
        <v>#DIV/0!</v>
      </c>
      <c r="AA310" t="e">
        <f>IF(AVERAGE(data.csv!AE312:AE314)&lt;$BH$5*AVERAGE(data.csv!AE300:AE310),$A310," ")</f>
        <v>#DIV/0!</v>
      </c>
      <c r="AB310" t="e">
        <f>IF(AVERAGE(data.csv!AF312:AF314)&lt;$BH$5*AVERAGE(data.csv!AF300:AF310),$A310," ")</f>
        <v>#DIV/0!</v>
      </c>
      <c r="AC310" t="e">
        <f>IF(AVERAGE(data.csv!AG312:AG314)&lt;$BH$5*AVERAGE(data.csv!AG300:AG310),$A310," ")</f>
        <v>#DIV/0!</v>
      </c>
      <c r="AD310" t="e">
        <f>IF(AVERAGE(data.csv!AH312:AH314)&lt;$BH$5*AVERAGE(data.csv!AH300:AH310),$A310," ")</f>
        <v>#DIV/0!</v>
      </c>
      <c r="AE310" t="str">
        <f>IF(AVERAGE(data.csv!AI312:AI314)&lt;$BH$5*AVERAGE(data.csv!AI300:AI310),$A310," ")</f>
        <v xml:space="preserve"> </v>
      </c>
      <c r="AF310" t="str">
        <f>IF(AVERAGE(data.csv!AJ312:AJ314)&lt;$BH$5*AVERAGE(data.csv!AJ300:AJ310),$A310," ")</f>
        <v xml:space="preserve"> </v>
      </c>
      <c r="AG310" t="str">
        <f>IF(AVERAGE(data.csv!AK312:AK314)&lt;$BH$5*AVERAGE(data.csv!AK300:AK310),$A310," ")</f>
        <v xml:space="preserve"> </v>
      </c>
      <c r="AH310" t="str">
        <f>IF(AVERAGE(data.csv!AL312:AL314)&lt;$BH$5*AVERAGE(data.csv!AL300:AL310),$A310," ")</f>
        <v xml:space="preserve"> </v>
      </c>
      <c r="AI310" t="str">
        <f>IF(AVERAGE(data.csv!AM312:AM314)&lt;$BH$5*AVERAGE(data.csv!AM300:AM310),$A310," ")</f>
        <v xml:space="preserve"> </v>
      </c>
      <c r="AJ310" t="str">
        <f>IF(AVERAGE(data.csv!AN312:AN314)&lt;$BH$5*AVERAGE(data.csv!AN300:AN310),$A310," ")</f>
        <v xml:space="preserve"> </v>
      </c>
      <c r="AK310" t="str">
        <f>IF(AVERAGE(data.csv!AO312:AO314)&lt;$BH$5*AVERAGE(data.csv!AO300:AO310),$A310," ")</f>
        <v xml:space="preserve"> </v>
      </c>
      <c r="AL310" t="str">
        <f>IF(AVERAGE(data.csv!AP312:AP314)&lt;$BH$5*AVERAGE(data.csv!AP300:AP310),$A310," ")</f>
        <v xml:space="preserve"> </v>
      </c>
      <c r="AM310" t="str">
        <f>IF(AVERAGE(data.csv!AQ312:AQ314)&lt;$BH$5*AVERAGE(data.csv!AQ300:AQ310),$A310," ")</f>
        <v xml:space="preserve"> </v>
      </c>
      <c r="AN310" t="str">
        <f>IF(AVERAGE(data.csv!AR312:AR314)&lt;$BH$5*AVERAGE(data.csv!AR300:AR310),$A310," ")</f>
        <v xml:space="preserve"> </v>
      </c>
      <c r="AO310" t="str">
        <f>IF(AVERAGE(data.csv!AS312:AS314)&lt;$BH$5*AVERAGE(data.csv!AS300:AS310),$A310," ")</f>
        <v xml:space="preserve"> </v>
      </c>
      <c r="AP310" t="str">
        <f>IF(AVERAGE(data.csv!AT312:AT314)&lt;$BH$5*AVERAGE(data.csv!AT300:AT310),$A310," ")</f>
        <v xml:space="preserve"> </v>
      </c>
      <c r="AQ310" t="str">
        <f>IF(AVERAGE(data.csv!AU312:AU314)&lt;$BH$5*AVERAGE(data.csv!AU300:AU310),$A310," ")</f>
        <v xml:space="preserve"> </v>
      </c>
      <c r="AR310" t="str">
        <f>IF(AVERAGE(data.csv!AV312:AV314)&lt;$BH$5*AVERAGE(data.csv!AV300:AV310),$A310," ")</f>
        <v xml:space="preserve"> </v>
      </c>
      <c r="AS310" t="str">
        <f>IF(AVERAGE(data.csv!AW312:AW314)&lt;$BH$5*AVERAGE(data.csv!AW300:AW310),$A310," ")</f>
        <v xml:space="preserve"> </v>
      </c>
      <c r="AT310" t="str">
        <f>IF(AVERAGE(data.csv!AX312:AX314)&lt;$BH$5*AVERAGE(data.csv!AX300:AX310),$A310," ")</f>
        <v xml:space="preserve"> </v>
      </c>
      <c r="AU310" t="str">
        <f>IF(AVERAGE(data.csv!AY312:AY314)&lt;$BH$5*AVERAGE(data.csv!AY300:AY310),$A310," ")</f>
        <v xml:space="preserve"> </v>
      </c>
      <c r="AV310" t="str">
        <f>IF(AVERAGE(data.csv!AZ312:AZ314)&lt;$BH$5*AVERAGE(data.csv!AZ300:AZ310),$A310," ")</f>
        <v xml:space="preserve"> </v>
      </c>
      <c r="AW310" t="str">
        <f>IF(AVERAGE(data.csv!BA312:BA314)&lt;$BH$5*AVERAGE(data.csv!BA300:BA310),$A310," ")</f>
        <v xml:space="preserve"> </v>
      </c>
      <c r="AX310" t="str">
        <f>IF(AVERAGE(data.csv!BB312:BB314)&lt;$BH$5*AVERAGE(data.csv!BB300:BB310),$A310," ")</f>
        <v xml:space="preserve"> </v>
      </c>
      <c r="AY310" t="str">
        <f>IF(AVERAGE(data.csv!BC312:BC314)&lt;$BH$5*AVERAGE(data.csv!BC300:BC310),$A310," ")</f>
        <v xml:space="preserve"> </v>
      </c>
      <c r="AZ310" t="str">
        <f>IF(AVERAGE(data.csv!BD312:BD314)&lt;$BH$5*AVERAGE(data.csv!BD300:BD310),$A310," ")</f>
        <v xml:space="preserve"> </v>
      </c>
      <c r="BA310" t="str">
        <f>IF(AVERAGE(data.csv!BE312:BE314)&lt;$BH$5*AVERAGE(data.csv!BE300:BE310),$A310," ")</f>
        <v xml:space="preserve"> </v>
      </c>
      <c r="BB310" t="str">
        <f>IF(AVERAGE(data.csv!BF312:BF314)&lt;$BH$5*AVERAGE(data.csv!BF300:BF310),$A310," ")</f>
        <v xml:space="preserve"> </v>
      </c>
      <c r="BC310" t="str">
        <f>IF(AVERAGE(data.csv!BG312:BG314)&lt;$BH$5*AVERAGE(data.csv!BG300:BG310),$A310," ")</f>
        <v xml:space="preserve"> </v>
      </c>
      <c r="BD310" t="str">
        <f>IF(AVERAGE(data.csv!BH312:BH314)&lt;$BH$5*AVERAGE(data.csv!BH300:BH310),$A310," ")</f>
        <v xml:space="preserve"> </v>
      </c>
      <c r="BE310" t="str">
        <f>IF(AVERAGE(data.csv!BI312:BI314)&lt;$BH$5*AVERAGE(data.csv!BI300:BI310),$A310," ")</f>
        <v xml:space="preserve"> </v>
      </c>
      <c r="BF310" s="16" t="str">
        <f>IF(AVERAGE(data.csv!BJ312:BJ314)&lt;$BH$5*AVERAGE(data.csv!BJ300:BJ310),$A310," ")</f>
        <v xml:space="preserve"> </v>
      </c>
    </row>
    <row r="311" spans="1:58" x14ac:dyDescent="0.3">
      <c r="A311" s="4">
        <f>AVERAGE(data.csv!C311:F311)</f>
        <v>-22.384999999999998</v>
      </c>
      <c r="B311" s="7"/>
      <c r="D311" t="e">
        <f>IF(AVERAGE(data.csv!H313:H315)&lt;$BH$5*AVERAGE(data.csv!H301:H311),$A311," ")</f>
        <v>#DIV/0!</v>
      </c>
      <c r="E311" t="e">
        <f>IF(AVERAGE(data.csv!I313:I315)&lt;$BH$5*AVERAGE(data.csv!I301:I311),$A311," ")</f>
        <v>#DIV/0!</v>
      </c>
      <c r="F311" t="e">
        <f>IF(AVERAGE(data.csv!J313:J315)&lt;$BH$5*AVERAGE(data.csv!J301:J311),$A311," ")</f>
        <v>#DIV/0!</v>
      </c>
      <c r="G311" t="e">
        <f>IF(AVERAGE(data.csv!K313:K315)&lt;$BH$5*AVERAGE(data.csv!K301:K311),$A311," ")</f>
        <v>#DIV/0!</v>
      </c>
      <c r="H311" t="e">
        <f>IF(AVERAGE(data.csv!L313:L315)&lt;$BH$5*AVERAGE(data.csv!L301:L311),$A311," ")</f>
        <v>#DIV/0!</v>
      </c>
      <c r="I311" t="e">
        <f>IF(AVERAGE(data.csv!M313:M315)&lt;$BH$5*AVERAGE(data.csv!M301:M311),$A311," ")</f>
        <v>#DIV/0!</v>
      </c>
      <c r="J311" t="e">
        <f>IF(AVERAGE(data.csv!N313:N315)&lt;$BH$5*AVERAGE(data.csv!N301:N311),$A311," ")</f>
        <v>#DIV/0!</v>
      </c>
      <c r="K311" t="e">
        <f>IF(AVERAGE(data.csv!O313:O315)&lt;$BH$5*AVERAGE(data.csv!O301:O311),$A311," ")</f>
        <v>#DIV/0!</v>
      </c>
      <c r="L311" t="e">
        <f>IF(AVERAGE(data.csv!P313:P315)&lt;$BH$5*AVERAGE(data.csv!P301:P311),$A311," ")</f>
        <v>#DIV/0!</v>
      </c>
      <c r="M311" t="e">
        <f>IF(AVERAGE(data.csv!Q313:Q315)&lt;$BH$5*AVERAGE(data.csv!Q301:Q311),$A311," ")</f>
        <v>#DIV/0!</v>
      </c>
      <c r="N311" t="e">
        <f>IF(AVERAGE(data.csv!R313:R315)&lt;$BH$5*AVERAGE(data.csv!R301:R311),$A311," ")</f>
        <v>#DIV/0!</v>
      </c>
      <c r="O311" t="e">
        <f>IF(AVERAGE(data.csv!S313:S315)&lt;$BH$5*AVERAGE(data.csv!S301:S311),$A311," ")</f>
        <v>#DIV/0!</v>
      </c>
      <c r="P311" t="e">
        <f>IF(AVERAGE(data.csv!T313:T315)&lt;$BH$5*AVERAGE(data.csv!T301:T311),$A311," ")</f>
        <v>#DIV/0!</v>
      </c>
      <c r="Q311" t="e">
        <f>IF(AVERAGE(data.csv!U313:U315)&lt;$BH$5*AVERAGE(data.csv!U301:U311),$A311," ")</f>
        <v>#DIV/0!</v>
      </c>
      <c r="R311" t="e">
        <f>IF(AVERAGE(data.csv!V313:V315)&lt;$BH$5*AVERAGE(data.csv!V301:V311),$A311," ")</f>
        <v>#DIV/0!</v>
      </c>
      <c r="S311" t="e">
        <f>IF(AVERAGE(data.csv!W313:W315)&lt;$BH$5*AVERAGE(data.csv!W301:W311),$A311," ")</f>
        <v>#DIV/0!</v>
      </c>
      <c r="T311" t="e">
        <f>IF(AVERAGE(data.csv!X313:X315)&lt;$BH$5*AVERAGE(data.csv!X301:X311),$A311," ")</f>
        <v>#DIV/0!</v>
      </c>
      <c r="U311" t="e">
        <f>IF(AVERAGE(data.csv!Y313:Y315)&lt;$BH$5*AVERAGE(data.csv!Y301:Y311),$A311," ")</f>
        <v>#DIV/0!</v>
      </c>
      <c r="V311" t="e">
        <f>IF(AVERAGE(data.csv!Z313:Z315)&lt;$BH$5*AVERAGE(data.csv!Z301:Z311),$A311," ")</f>
        <v>#DIV/0!</v>
      </c>
      <c r="W311" t="e">
        <f>IF(AVERAGE(data.csv!AA313:AA315)&lt;$BH$5*AVERAGE(data.csv!AA301:AA311),$A311," ")</f>
        <v>#DIV/0!</v>
      </c>
      <c r="X311" t="e">
        <f>IF(AVERAGE(data.csv!AB313:AB315)&lt;$BH$5*AVERAGE(data.csv!AB301:AB311),$A311," ")</f>
        <v>#DIV/0!</v>
      </c>
      <c r="Y311" t="e">
        <f>IF(AVERAGE(data.csv!AC313:AC315)&lt;$BH$5*AVERAGE(data.csv!AC301:AC311),$A311," ")</f>
        <v>#DIV/0!</v>
      </c>
      <c r="Z311" t="e">
        <f>IF(AVERAGE(data.csv!AD313:AD315)&lt;$BH$5*AVERAGE(data.csv!AD301:AD311),$A311," ")</f>
        <v>#DIV/0!</v>
      </c>
      <c r="AA311" t="e">
        <f>IF(AVERAGE(data.csv!AE313:AE315)&lt;$BH$5*AVERAGE(data.csv!AE301:AE311),$A311," ")</f>
        <v>#DIV/0!</v>
      </c>
      <c r="AB311" t="e">
        <f>IF(AVERAGE(data.csv!AF313:AF315)&lt;$BH$5*AVERAGE(data.csv!AF301:AF311),$A311," ")</f>
        <v>#DIV/0!</v>
      </c>
      <c r="AC311" t="e">
        <f>IF(AVERAGE(data.csv!AG313:AG315)&lt;$BH$5*AVERAGE(data.csv!AG301:AG311),$A311," ")</f>
        <v>#DIV/0!</v>
      </c>
      <c r="AD311" t="e">
        <f>IF(AVERAGE(data.csv!AH313:AH315)&lt;$BH$5*AVERAGE(data.csv!AH301:AH311),$A311," ")</f>
        <v>#DIV/0!</v>
      </c>
      <c r="AE311" t="str">
        <f>IF(AVERAGE(data.csv!AI313:AI315)&lt;$BH$5*AVERAGE(data.csv!AI301:AI311),$A311," ")</f>
        <v xml:space="preserve"> </v>
      </c>
      <c r="AF311" t="str">
        <f>IF(AVERAGE(data.csv!AJ313:AJ315)&lt;$BH$5*AVERAGE(data.csv!AJ301:AJ311),$A311," ")</f>
        <v xml:space="preserve"> </v>
      </c>
      <c r="AG311" t="str">
        <f>IF(AVERAGE(data.csv!AK313:AK315)&lt;$BH$5*AVERAGE(data.csv!AK301:AK311),$A311," ")</f>
        <v xml:space="preserve"> </v>
      </c>
      <c r="AH311" t="str">
        <f>IF(AVERAGE(data.csv!AL313:AL315)&lt;$BH$5*AVERAGE(data.csv!AL301:AL311),$A311," ")</f>
        <v xml:space="preserve"> </v>
      </c>
      <c r="AI311" t="str">
        <f>IF(AVERAGE(data.csv!AM313:AM315)&lt;$BH$5*AVERAGE(data.csv!AM301:AM311),$A311," ")</f>
        <v xml:space="preserve"> </v>
      </c>
      <c r="AJ311" t="str">
        <f>IF(AVERAGE(data.csv!AN313:AN315)&lt;$BH$5*AVERAGE(data.csv!AN301:AN311),$A311," ")</f>
        <v xml:space="preserve"> </v>
      </c>
      <c r="AK311" t="str">
        <f>IF(AVERAGE(data.csv!AO313:AO315)&lt;$BH$5*AVERAGE(data.csv!AO301:AO311),$A311," ")</f>
        <v xml:space="preserve"> </v>
      </c>
      <c r="AL311" t="str">
        <f>IF(AVERAGE(data.csv!AP313:AP315)&lt;$BH$5*AVERAGE(data.csv!AP301:AP311),$A311," ")</f>
        <v xml:space="preserve"> </v>
      </c>
      <c r="AM311" t="str">
        <f>IF(AVERAGE(data.csv!AQ313:AQ315)&lt;$BH$5*AVERAGE(data.csv!AQ301:AQ311),$A311," ")</f>
        <v xml:space="preserve"> </v>
      </c>
      <c r="AN311" t="str">
        <f>IF(AVERAGE(data.csv!AR313:AR315)&lt;$BH$5*AVERAGE(data.csv!AR301:AR311),$A311," ")</f>
        <v xml:space="preserve"> </v>
      </c>
      <c r="AO311" t="str">
        <f>IF(AVERAGE(data.csv!AS313:AS315)&lt;$BH$5*AVERAGE(data.csv!AS301:AS311),$A311," ")</f>
        <v xml:space="preserve"> </v>
      </c>
      <c r="AP311" t="str">
        <f>IF(AVERAGE(data.csv!AT313:AT315)&lt;$BH$5*AVERAGE(data.csv!AT301:AT311),$A311," ")</f>
        <v xml:space="preserve"> </v>
      </c>
      <c r="AQ311" t="str">
        <f>IF(AVERAGE(data.csv!AU313:AU315)&lt;$BH$5*AVERAGE(data.csv!AU301:AU311),$A311," ")</f>
        <v xml:space="preserve"> </v>
      </c>
      <c r="AR311" t="str">
        <f>IF(AVERAGE(data.csv!AV313:AV315)&lt;$BH$5*AVERAGE(data.csv!AV301:AV311),$A311," ")</f>
        <v xml:space="preserve"> </v>
      </c>
      <c r="AS311" t="str">
        <f>IF(AVERAGE(data.csv!AW313:AW315)&lt;$BH$5*AVERAGE(data.csv!AW301:AW311),$A311," ")</f>
        <v xml:space="preserve"> </v>
      </c>
      <c r="AT311" t="str">
        <f>IF(AVERAGE(data.csv!AX313:AX315)&lt;$BH$5*AVERAGE(data.csv!AX301:AX311),$A311," ")</f>
        <v xml:space="preserve"> </v>
      </c>
      <c r="AU311" t="str">
        <f>IF(AVERAGE(data.csv!AY313:AY315)&lt;$BH$5*AVERAGE(data.csv!AY301:AY311),$A311," ")</f>
        <v xml:space="preserve"> </v>
      </c>
      <c r="AV311" t="str">
        <f>IF(AVERAGE(data.csv!AZ313:AZ315)&lt;$BH$5*AVERAGE(data.csv!AZ301:AZ311),$A311," ")</f>
        <v xml:space="preserve"> </v>
      </c>
      <c r="AW311" t="str">
        <f>IF(AVERAGE(data.csv!BA313:BA315)&lt;$BH$5*AVERAGE(data.csv!BA301:BA311),$A311," ")</f>
        <v xml:space="preserve"> </v>
      </c>
      <c r="AX311" t="str">
        <f>IF(AVERAGE(data.csv!BB313:BB315)&lt;$BH$5*AVERAGE(data.csv!BB301:BB311),$A311," ")</f>
        <v xml:space="preserve"> </v>
      </c>
      <c r="AY311" t="str">
        <f>IF(AVERAGE(data.csv!BC313:BC315)&lt;$BH$5*AVERAGE(data.csv!BC301:BC311),$A311," ")</f>
        <v xml:space="preserve"> </v>
      </c>
      <c r="AZ311" t="str">
        <f>IF(AVERAGE(data.csv!BD313:BD315)&lt;$BH$5*AVERAGE(data.csv!BD301:BD311),$A311," ")</f>
        <v xml:space="preserve"> </v>
      </c>
      <c r="BA311" t="str">
        <f>IF(AVERAGE(data.csv!BE313:BE315)&lt;$BH$5*AVERAGE(data.csv!BE301:BE311),$A311," ")</f>
        <v xml:space="preserve"> </v>
      </c>
      <c r="BB311" t="str">
        <f>IF(AVERAGE(data.csv!BF313:BF315)&lt;$BH$5*AVERAGE(data.csv!BF301:BF311),$A311," ")</f>
        <v xml:space="preserve"> </v>
      </c>
      <c r="BC311" t="str">
        <f>IF(AVERAGE(data.csv!BG313:BG315)&lt;$BH$5*AVERAGE(data.csv!BG301:BG311),$A311," ")</f>
        <v xml:space="preserve"> </v>
      </c>
      <c r="BD311" t="str">
        <f>IF(AVERAGE(data.csv!BH313:BH315)&lt;$BH$5*AVERAGE(data.csv!BH301:BH311),$A311," ")</f>
        <v xml:space="preserve"> </v>
      </c>
      <c r="BE311" t="str">
        <f>IF(AVERAGE(data.csv!BI313:BI315)&lt;$BH$5*AVERAGE(data.csv!BI301:BI311),$A311," ")</f>
        <v xml:space="preserve"> </v>
      </c>
      <c r="BF311" s="16" t="str">
        <f>IF(AVERAGE(data.csv!BJ313:BJ315)&lt;$BH$5*AVERAGE(data.csv!BJ301:BJ311),$A311," ")</f>
        <v xml:space="preserve"> </v>
      </c>
    </row>
    <row r="312" spans="1:58" x14ac:dyDescent="0.3">
      <c r="A312" s="4">
        <f>AVERAGE(data.csv!C312:F312)</f>
        <v>-22.42</v>
      </c>
      <c r="B312" s="7"/>
      <c r="D312" t="e">
        <f>IF(AVERAGE(data.csv!H314:H316)&lt;$BH$5*AVERAGE(data.csv!H302:H312),$A312," ")</f>
        <v>#DIV/0!</v>
      </c>
      <c r="E312" t="e">
        <f>IF(AVERAGE(data.csv!I314:I316)&lt;$BH$5*AVERAGE(data.csv!I302:I312),$A312," ")</f>
        <v>#DIV/0!</v>
      </c>
      <c r="F312" t="e">
        <f>IF(AVERAGE(data.csv!J314:J316)&lt;$BH$5*AVERAGE(data.csv!J302:J312),$A312," ")</f>
        <v>#DIV/0!</v>
      </c>
      <c r="G312" t="e">
        <f>IF(AVERAGE(data.csv!K314:K316)&lt;$BH$5*AVERAGE(data.csv!K302:K312),$A312," ")</f>
        <v>#DIV/0!</v>
      </c>
      <c r="H312" t="e">
        <f>IF(AVERAGE(data.csv!L314:L316)&lt;$BH$5*AVERAGE(data.csv!L302:L312),$A312," ")</f>
        <v>#DIV/0!</v>
      </c>
      <c r="I312" t="e">
        <f>IF(AVERAGE(data.csv!M314:M316)&lt;$BH$5*AVERAGE(data.csv!M302:M312),$A312," ")</f>
        <v>#DIV/0!</v>
      </c>
      <c r="J312" t="e">
        <f>IF(AVERAGE(data.csv!N314:N316)&lt;$BH$5*AVERAGE(data.csv!N302:N312),$A312," ")</f>
        <v>#DIV/0!</v>
      </c>
      <c r="K312" t="e">
        <f>IF(AVERAGE(data.csv!O314:O316)&lt;$BH$5*AVERAGE(data.csv!O302:O312),$A312," ")</f>
        <v>#DIV/0!</v>
      </c>
      <c r="L312" t="e">
        <f>IF(AVERAGE(data.csv!P314:P316)&lt;$BH$5*AVERAGE(data.csv!P302:P312),$A312," ")</f>
        <v>#DIV/0!</v>
      </c>
      <c r="M312" t="e">
        <f>IF(AVERAGE(data.csv!Q314:Q316)&lt;$BH$5*AVERAGE(data.csv!Q302:Q312),$A312," ")</f>
        <v>#DIV/0!</v>
      </c>
      <c r="N312" t="e">
        <f>IF(AVERAGE(data.csv!R314:R316)&lt;$BH$5*AVERAGE(data.csv!R302:R312),$A312," ")</f>
        <v>#DIV/0!</v>
      </c>
      <c r="O312" t="e">
        <f>IF(AVERAGE(data.csv!S314:S316)&lt;$BH$5*AVERAGE(data.csv!S302:S312),$A312," ")</f>
        <v>#DIV/0!</v>
      </c>
      <c r="P312" t="e">
        <f>IF(AVERAGE(data.csv!T314:T316)&lt;$BH$5*AVERAGE(data.csv!T302:T312),$A312," ")</f>
        <v>#DIV/0!</v>
      </c>
      <c r="Q312" t="e">
        <f>IF(AVERAGE(data.csv!U314:U316)&lt;$BH$5*AVERAGE(data.csv!U302:U312),$A312," ")</f>
        <v>#DIV/0!</v>
      </c>
      <c r="R312" t="e">
        <f>IF(AVERAGE(data.csv!V314:V316)&lt;$BH$5*AVERAGE(data.csv!V302:V312),$A312," ")</f>
        <v>#DIV/0!</v>
      </c>
      <c r="S312" t="e">
        <f>IF(AVERAGE(data.csv!W314:W316)&lt;$BH$5*AVERAGE(data.csv!W302:W312),$A312," ")</f>
        <v>#DIV/0!</v>
      </c>
      <c r="T312" t="e">
        <f>IF(AVERAGE(data.csv!X314:X316)&lt;$BH$5*AVERAGE(data.csv!X302:X312),$A312," ")</f>
        <v>#DIV/0!</v>
      </c>
      <c r="U312" t="e">
        <f>IF(AVERAGE(data.csv!Y314:Y316)&lt;$BH$5*AVERAGE(data.csv!Y302:Y312),$A312," ")</f>
        <v>#DIV/0!</v>
      </c>
      <c r="V312" t="e">
        <f>IF(AVERAGE(data.csv!Z314:Z316)&lt;$BH$5*AVERAGE(data.csv!Z302:Z312),$A312," ")</f>
        <v>#DIV/0!</v>
      </c>
      <c r="W312" t="e">
        <f>IF(AVERAGE(data.csv!AA314:AA316)&lt;$BH$5*AVERAGE(data.csv!AA302:AA312),$A312," ")</f>
        <v>#DIV/0!</v>
      </c>
      <c r="X312" t="e">
        <f>IF(AVERAGE(data.csv!AB314:AB316)&lt;$BH$5*AVERAGE(data.csv!AB302:AB312),$A312," ")</f>
        <v>#DIV/0!</v>
      </c>
      <c r="Y312" t="e">
        <f>IF(AVERAGE(data.csv!AC314:AC316)&lt;$BH$5*AVERAGE(data.csv!AC302:AC312),$A312," ")</f>
        <v>#DIV/0!</v>
      </c>
      <c r="Z312" t="e">
        <f>IF(AVERAGE(data.csv!AD314:AD316)&lt;$BH$5*AVERAGE(data.csv!AD302:AD312),$A312," ")</f>
        <v>#DIV/0!</v>
      </c>
      <c r="AA312" t="e">
        <f>IF(AVERAGE(data.csv!AE314:AE316)&lt;$BH$5*AVERAGE(data.csv!AE302:AE312),$A312," ")</f>
        <v>#DIV/0!</v>
      </c>
      <c r="AB312" t="e">
        <f>IF(AVERAGE(data.csv!AF314:AF316)&lt;$BH$5*AVERAGE(data.csv!AF302:AF312),$A312," ")</f>
        <v>#DIV/0!</v>
      </c>
      <c r="AC312" t="e">
        <f>IF(AVERAGE(data.csv!AG314:AG316)&lt;$BH$5*AVERAGE(data.csv!AG302:AG312),$A312," ")</f>
        <v>#DIV/0!</v>
      </c>
      <c r="AD312" t="e">
        <f>IF(AVERAGE(data.csv!AH314:AH316)&lt;$BH$5*AVERAGE(data.csv!AH302:AH312),$A312," ")</f>
        <v>#DIV/0!</v>
      </c>
      <c r="AE312" t="str">
        <f>IF(AVERAGE(data.csv!AI314:AI316)&lt;$BH$5*AVERAGE(data.csv!AI302:AI312),$A312," ")</f>
        <v xml:space="preserve"> </v>
      </c>
      <c r="AF312" t="str">
        <f>IF(AVERAGE(data.csv!AJ314:AJ316)&lt;$BH$5*AVERAGE(data.csv!AJ302:AJ312),$A312," ")</f>
        <v xml:space="preserve"> </v>
      </c>
      <c r="AG312" t="str">
        <f>IF(AVERAGE(data.csv!AK314:AK316)&lt;$BH$5*AVERAGE(data.csv!AK302:AK312),$A312," ")</f>
        <v xml:space="preserve"> </v>
      </c>
      <c r="AH312" t="str">
        <f>IF(AVERAGE(data.csv!AL314:AL316)&lt;$BH$5*AVERAGE(data.csv!AL302:AL312),$A312," ")</f>
        <v xml:space="preserve"> </v>
      </c>
      <c r="AI312" t="str">
        <f>IF(AVERAGE(data.csv!AM314:AM316)&lt;$BH$5*AVERAGE(data.csv!AM302:AM312),$A312," ")</f>
        <v xml:space="preserve"> </v>
      </c>
      <c r="AJ312" t="str">
        <f>IF(AVERAGE(data.csv!AN314:AN316)&lt;$BH$5*AVERAGE(data.csv!AN302:AN312),$A312," ")</f>
        <v xml:space="preserve"> </v>
      </c>
      <c r="AK312" t="str">
        <f>IF(AVERAGE(data.csv!AO314:AO316)&lt;$BH$5*AVERAGE(data.csv!AO302:AO312),$A312," ")</f>
        <v xml:space="preserve"> </v>
      </c>
      <c r="AL312" t="str">
        <f>IF(AVERAGE(data.csv!AP314:AP316)&lt;$BH$5*AVERAGE(data.csv!AP302:AP312),$A312," ")</f>
        <v xml:space="preserve"> </v>
      </c>
      <c r="AM312" t="str">
        <f>IF(AVERAGE(data.csv!AQ314:AQ316)&lt;$BH$5*AVERAGE(data.csv!AQ302:AQ312),$A312," ")</f>
        <v xml:space="preserve"> </v>
      </c>
      <c r="AN312" t="str">
        <f>IF(AVERAGE(data.csv!AR314:AR316)&lt;$BH$5*AVERAGE(data.csv!AR302:AR312),$A312," ")</f>
        <v xml:space="preserve"> </v>
      </c>
      <c r="AO312" t="str">
        <f>IF(AVERAGE(data.csv!AS314:AS316)&lt;$BH$5*AVERAGE(data.csv!AS302:AS312),$A312," ")</f>
        <v xml:space="preserve"> </v>
      </c>
      <c r="AP312" t="str">
        <f>IF(AVERAGE(data.csv!AT314:AT316)&lt;$BH$5*AVERAGE(data.csv!AT302:AT312),$A312," ")</f>
        <v xml:space="preserve"> </v>
      </c>
      <c r="AQ312" t="str">
        <f>IF(AVERAGE(data.csv!AU314:AU316)&lt;$BH$5*AVERAGE(data.csv!AU302:AU312),$A312," ")</f>
        <v xml:space="preserve"> </v>
      </c>
      <c r="AR312" t="str">
        <f>IF(AVERAGE(data.csv!AV314:AV316)&lt;$BH$5*AVERAGE(data.csv!AV302:AV312),$A312," ")</f>
        <v xml:space="preserve"> </v>
      </c>
      <c r="AS312" t="str">
        <f>IF(AVERAGE(data.csv!AW314:AW316)&lt;$BH$5*AVERAGE(data.csv!AW302:AW312),$A312," ")</f>
        <v xml:space="preserve"> </v>
      </c>
      <c r="AT312" t="str">
        <f>IF(AVERAGE(data.csv!AX314:AX316)&lt;$BH$5*AVERAGE(data.csv!AX302:AX312),$A312," ")</f>
        <v xml:space="preserve"> </v>
      </c>
      <c r="AU312" t="str">
        <f>IF(AVERAGE(data.csv!AY314:AY316)&lt;$BH$5*AVERAGE(data.csv!AY302:AY312),$A312," ")</f>
        <v xml:space="preserve"> </v>
      </c>
      <c r="AV312" t="str">
        <f>IF(AVERAGE(data.csv!AZ314:AZ316)&lt;$BH$5*AVERAGE(data.csv!AZ302:AZ312),$A312," ")</f>
        <v xml:space="preserve"> </v>
      </c>
      <c r="AW312" t="str">
        <f>IF(AVERAGE(data.csv!BA314:BA316)&lt;$BH$5*AVERAGE(data.csv!BA302:BA312),$A312," ")</f>
        <v xml:space="preserve"> </v>
      </c>
      <c r="AX312" t="str">
        <f>IF(AVERAGE(data.csv!BB314:BB316)&lt;$BH$5*AVERAGE(data.csv!BB302:BB312),$A312," ")</f>
        <v xml:space="preserve"> </v>
      </c>
      <c r="AY312" t="str">
        <f>IF(AVERAGE(data.csv!BC314:BC316)&lt;$BH$5*AVERAGE(data.csv!BC302:BC312),$A312," ")</f>
        <v xml:space="preserve"> </v>
      </c>
      <c r="AZ312" t="str">
        <f>IF(AVERAGE(data.csv!BD314:BD316)&lt;$BH$5*AVERAGE(data.csv!BD302:BD312),$A312," ")</f>
        <v xml:space="preserve"> </v>
      </c>
      <c r="BA312" t="str">
        <f>IF(AVERAGE(data.csv!BE314:BE316)&lt;$BH$5*AVERAGE(data.csv!BE302:BE312),$A312," ")</f>
        <v xml:space="preserve"> </v>
      </c>
      <c r="BB312" t="str">
        <f>IF(AVERAGE(data.csv!BF314:BF316)&lt;$BH$5*AVERAGE(data.csv!BF302:BF312),$A312," ")</f>
        <v xml:space="preserve"> </v>
      </c>
      <c r="BC312" t="str">
        <f>IF(AVERAGE(data.csv!BG314:BG316)&lt;$BH$5*AVERAGE(data.csv!BG302:BG312),$A312," ")</f>
        <v xml:space="preserve"> </v>
      </c>
      <c r="BD312" t="str">
        <f>IF(AVERAGE(data.csv!BH314:BH316)&lt;$BH$5*AVERAGE(data.csv!BH302:BH312),$A312," ")</f>
        <v xml:space="preserve"> </v>
      </c>
      <c r="BE312" t="str">
        <f>IF(AVERAGE(data.csv!BI314:BI316)&lt;$BH$5*AVERAGE(data.csv!BI302:BI312),$A312," ")</f>
        <v xml:space="preserve"> </v>
      </c>
      <c r="BF312" s="16" t="str">
        <f>IF(AVERAGE(data.csv!BJ314:BJ316)&lt;$BH$5*AVERAGE(data.csv!BJ302:BJ312),$A312," ")</f>
        <v xml:space="preserve"> </v>
      </c>
    </row>
    <row r="313" spans="1:58" x14ac:dyDescent="0.3">
      <c r="A313" s="4">
        <f>AVERAGE(data.csv!C313:F313)</f>
        <v>-22.44</v>
      </c>
      <c r="B313" s="7"/>
      <c r="D313" t="e">
        <f>IF(AVERAGE(data.csv!H315:H317)&lt;$BH$5*AVERAGE(data.csv!H303:H313),$A313," ")</f>
        <v>#DIV/0!</v>
      </c>
      <c r="E313" t="e">
        <f>IF(AVERAGE(data.csv!I315:I317)&lt;$BH$5*AVERAGE(data.csv!I303:I313),$A313," ")</f>
        <v>#DIV/0!</v>
      </c>
      <c r="F313" t="e">
        <f>IF(AVERAGE(data.csv!J315:J317)&lt;$BH$5*AVERAGE(data.csv!J303:J313),$A313," ")</f>
        <v>#DIV/0!</v>
      </c>
      <c r="G313" t="e">
        <f>IF(AVERAGE(data.csv!K315:K317)&lt;$BH$5*AVERAGE(data.csv!K303:K313),$A313," ")</f>
        <v>#DIV/0!</v>
      </c>
      <c r="H313" t="e">
        <f>IF(AVERAGE(data.csv!L315:L317)&lt;$BH$5*AVERAGE(data.csv!L303:L313),$A313," ")</f>
        <v>#DIV/0!</v>
      </c>
      <c r="I313" t="e">
        <f>IF(AVERAGE(data.csv!M315:M317)&lt;$BH$5*AVERAGE(data.csv!M303:M313),$A313," ")</f>
        <v>#DIV/0!</v>
      </c>
      <c r="J313" t="e">
        <f>IF(AVERAGE(data.csv!N315:N317)&lt;$BH$5*AVERAGE(data.csv!N303:N313),$A313," ")</f>
        <v>#DIV/0!</v>
      </c>
      <c r="K313" t="e">
        <f>IF(AVERAGE(data.csv!O315:O317)&lt;$BH$5*AVERAGE(data.csv!O303:O313),$A313," ")</f>
        <v>#DIV/0!</v>
      </c>
      <c r="L313" t="e">
        <f>IF(AVERAGE(data.csv!P315:P317)&lt;$BH$5*AVERAGE(data.csv!P303:P313),$A313," ")</f>
        <v>#DIV/0!</v>
      </c>
      <c r="M313" t="e">
        <f>IF(AVERAGE(data.csv!Q315:Q317)&lt;$BH$5*AVERAGE(data.csv!Q303:Q313),$A313," ")</f>
        <v>#DIV/0!</v>
      </c>
      <c r="N313" t="e">
        <f>IF(AVERAGE(data.csv!R315:R317)&lt;$BH$5*AVERAGE(data.csv!R303:R313),$A313," ")</f>
        <v>#DIV/0!</v>
      </c>
      <c r="O313" t="e">
        <f>IF(AVERAGE(data.csv!S315:S317)&lt;$BH$5*AVERAGE(data.csv!S303:S313),$A313," ")</f>
        <v>#DIV/0!</v>
      </c>
      <c r="P313" t="e">
        <f>IF(AVERAGE(data.csv!T315:T317)&lt;$BH$5*AVERAGE(data.csv!T303:T313),$A313," ")</f>
        <v>#DIV/0!</v>
      </c>
      <c r="Q313" t="e">
        <f>IF(AVERAGE(data.csv!U315:U317)&lt;$BH$5*AVERAGE(data.csv!U303:U313),$A313," ")</f>
        <v>#DIV/0!</v>
      </c>
      <c r="R313" t="e">
        <f>IF(AVERAGE(data.csv!V315:V317)&lt;$BH$5*AVERAGE(data.csv!V303:V313),$A313," ")</f>
        <v>#DIV/0!</v>
      </c>
      <c r="S313" t="e">
        <f>IF(AVERAGE(data.csv!W315:W317)&lt;$BH$5*AVERAGE(data.csv!W303:W313),$A313," ")</f>
        <v>#DIV/0!</v>
      </c>
      <c r="T313" t="e">
        <f>IF(AVERAGE(data.csv!X315:X317)&lt;$BH$5*AVERAGE(data.csv!X303:X313),$A313," ")</f>
        <v>#DIV/0!</v>
      </c>
      <c r="U313" t="e">
        <f>IF(AVERAGE(data.csv!Y315:Y317)&lt;$BH$5*AVERAGE(data.csv!Y303:Y313),$A313," ")</f>
        <v>#DIV/0!</v>
      </c>
      <c r="V313" t="e">
        <f>IF(AVERAGE(data.csv!Z315:Z317)&lt;$BH$5*AVERAGE(data.csv!Z303:Z313),$A313," ")</f>
        <v>#DIV/0!</v>
      </c>
      <c r="W313" t="e">
        <f>IF(AVERAGE(data.csv!AA315:AA317)&lt;$BH$5*AVERAGE(data.csv!AA303:AA313),$A313," ")</f>
        <v>#DIV/0!</v>
      </c>
      <c r="X313" t="e">
        <f>IF(AVERAGE(data.csv!AB315:AB317)&lt;$BH$5*AVERAGE(data.csv!AB303:AB313),$A313," ")</f>
        <v>#DIV/0!</v>
      </c>
      <c r="Y313" t="e">
        <f>IF(AVERAGE(data.csv!AC315:AC317)&lt;$BH$5*AVERAGE(data.csv!AC303:AC313),$A313," ")</f>
        <v>#DIV/0!</v>
      </c>
      <c r="Z313" t="e">
        <f>IF(AVERAGE(data.csv!AD315:AD317)&lt;$BH$5*AVERAGE(data.csv!AD303:AD313),$A313," ")</f>
        <v>#DIV/0!</v>
      </c>
      <c r="AA313" t="e">
        <f>IF(AVERAGE(data.csv!AE315:AE317)&lt;$BH$5*AVERAGE(data.csv!AE303:AE313),$A313," ")</f>
        <v>#DIV/0!</v>
      </c>
      <c r="AB313" t="e">
        <f>IF(AVERAGE(data.csv!AF315:AF317)&lt;$BH$5*AVERAGE(data.csv!AF303:AF313),$A313," ")</f>
        <v>#DIV/0!</v>
      </c>
      <c r="AC313" t="e">
        <f>IF(AVERAGE(data.csv!AG315:AG317)&lt;$BH$5*AVERAGE(data.csv!AG303:AG313),$A313," ")</f>
        <v>#DIV/0!</v>
      </c>
      <c r="AD313" t="e">
        <f>IF(AVERAGE(data.csv!AH315:AH317)&lt;$BH$5*AVERAGE(data.csv!AH303:AH313),$A313," ")</f>
        <v>#DIV/0!</v>
      </c>
      <c r="AE313" t="str">
        <f>IF(AVERAGE(data.csv!AI315:AI317)&lt;$BH$5*AVERAGE(data.csv!AI303:AI313),$A313," ")</f>
        <v xml:space="preserve"> </v>
      </c>
      <c r="AF313" t="str">
        <f>IF(AVERAGE(data.csv!AJ315:AJ317)&lt;$BH$5*AVERAGE(data.csv!AJ303:AJ313),$A313," ")</f>
        <v xml:space="preserve"> </v>
      </c>
      <c r="AG313" t="str">
        <f>IF(AVERAGE(data.csv!AK315:AK317)&lt;$BH$5*AVERAGE(data.csv!AK303:AK313),$A313," ")</f>
        <v xml:space="preserve"> </v>
      </c>
      <c r="AH313" t="str">
        <f>IF(AVERAGE(data.csv!AL315:AL317)&lt;$BH$5*AVERAGE(data.csv!AL303:AL313),$A313," ")</f>
        <v xml:space="preserve"> </v>
      </c>
      <c r="AI313" t="str">
        <f>IF(AVERAGE(data.csv!AM315:AM317)&lt;$BH$5*AVERAGE(data.csv!AM303:AM313),$A313," ")</f>
        <v xml:space="preserve"> </v>
      </c>
      <c r="AJ313" t="str">
        <f>IF(AVERAGE(data.csv!AN315:AN317)&lt;$BH$5*AVERAGE(data.csv!AN303:AN313),$A313," ")</f>
        <v xml:space="preserve"> </v>
      </c>
      <c r="AK313" t="str">
        <f>IF(AVERAGE(data.csv!AO315:AO317)&lt;$BH$5*AVERAGE(data.csv!AO303:AO313),$A313," ")</f>
        <v xml:space="preserve"> </v>
      </c>
      <c r="AL313" t="str">
        <f>IF(AVERAGE(data.csv!AP315:AP317)&lt;$BH$5*AVERAGE(data.csv!AP303:AP313),$A313," ")</f>
        <v xml:space="preserve"> </v>
      </c>
      <c r="AM313" t="str">
        <f>IF(AVERAGE(data.csv!AQ315:AQ317)&lt;$BH$5*AVERAGE(data.csv!AQ303:AQ313),$A313," ")</f>
        <v xml:space="preserve"> </v>
      </c>
      <c r="AN313" t="str">
        <f>IF(AVERAGE(data.csv!AR315:AR317)&lt;$BH$5*AVERAGE(data.csv!AR303:AR313),$A313," ")</f>
        <v xml:space="preserve"> </v>
      </c>
      <c r="AO313" t="str">
        <f>IF(AVERAGE(data.csv!AS315:AS317)&lt;$BH$5*AVERAGE(data.csv!AS303:AS313),$A313," ")</f>
        <v xml:space="preserve"> </v>
      </c>
      <c r="AP313" t="str">
        <f>IF(AVERAGE(data.csv!AT315:AT317)&lt;$BH$5*AVERAGE(data.csv!AT303:AT313),$A313," ")</f>
        <v xml:space="preserve"> </v>
      </c>
      <c r="AQ313" t="str">
        <f>IF(AVERAGE(data.csv!AU315:AU317)&lt;$BH$5*AVERAGE(data.csv!AU303:AU313),$A313," ")</f>
        <v xml:space="preserve"> </v>
      </c>
      <c r="AR313" t="str">
        <f>IF(AVERAGE(data.csv!AV315:AV317)&lt;$BH$5*AVERAGE(data.csv!AV303:AV313),$A313," ")</f>
        <v xml:space="preserve"> </v>
      </c>
      <c r="AS313" t="str">
        <f>IF(AVERAGE(data.csv!AW315:AW317)&lt;$BH$5*AVERAGE(data.csv!AW303:AW313),$A313," ")</f>
        <v xml:space="preserve"> </v>
      </c>
      <c r="AT313" t="str">
        <f>IF(AVERAGE(data.csv!AX315:AX317)&lt;$BH$5*AVERAGE(data.csv!AX303:AX313),$A313," ")</f>
        <v xml:space="preserve"> </v>
      </c>
      <c r="AU313" t="str">
        <f>IF(AVERAGE(data.csv!AY315:AY317)&lt;$BH$5*AVERAGE(data.csv!AY303:AY313),$A313," ")</f>
        <v xml:space="preserve"> </v>
      </c>
      <c r="AV313" t="str">
        <f>IF(AVERAGE(data.csv!AZ315:AZ317)&lt;$BH$5*AVERAGE(data.csv!AZ303:AZ313),$A313," ")</f>
        <v xml:space="preserve"> </v>
      </c>
      <c r="AW313" t="str">
        <f>IF(AVERAGE(data.csv!BA315:BA317)&lt;$BH$5*AVERAGE(data.csv!BA303:BA313),$A313," ")</f>
        <v xml:space="preserve"> </v>
      </c>
      <c r="AX313" t="str">
        <f>IF(AVERAGE(data.csv!BB315:BB317)&lt;$BH$5*AVERAGE(data.csv!BB303:BB313),$A313," ")</f>
        <v xml:space="preserve"> </v>
      </c>
      <c r="AY313" t="str">
        <f>IF(AVERAGE(data.csv!BC315:BC317)&lt;$BH$5*AVERAGE(data.csv!BC303:BC313),$A313," ")</f>
        <v xml:space="preserve"> </v>
      </c>
      <c r="AZ313" t="str">
        <f>IF(AVERAGE(data.csv!BD315:BD317)&lt;$BH$5*AVERAGE(data.csv!BD303:BD313),$A313," ")</f>
        <v xml:space="preserve"> </v>
      </c>
      <c r="BA313" t="str">
        <f>IF(AVERAGE(data.csv!BE315:BE317)&lt;$BH$5*AVERAGE(data.csv!BE303:BE313),$A313," ")</f>
        <v xml:space="preserve"> </v>
      </c>
      <c r="BB313" t="str">
        <f>IF(AVERAGE(data.csv!BF315:BF317)&lt;$BH$5*AVERAGE(data.csv!BF303:BF313),$A313," ")</f>
        <v xml:space="preserve"> </v>
      </c>
      <c r="BC313" t="str">
        <f>IF(AVERAGE(data.csv!BG315:BG317)&lt;$BH$5*AVERAGE(data.csv!BG303:BG313),$A313," ")</f>
        <v xml:space="preserve"> </v>
      </c>
      <c r="BD313" t="str">
        <f>IF(AVERAGE(data.csv!BH315:BH317)&lt;$BH$5*AVERAGE(data.csv!BH303:BH313),$A313," ")</f>
        <v xml:space="preserve"> </v>
      </c>
      <c r="BE313" t="str">
        <f>IF(AVERAGE(data.csv!BI315:BI317)&lt;$BH$5*AVERAGE(data.csv!BI303:BI313),$A313," ")</f>
        <v xml:space="preserve"> </v>
      </c>
      <c r="BF313" s="16" t="str">
        <f>IF(AVERAGE(data.csv!BJ315:BJ317)&lt;$BH$5*AVERAGE(data.csv!BJ303:BJ313),$A313," ")</f>
        <v xml:space="preserve"> </v>
      </c>
    </row>
    <row r="314" spans="1:58" x14ac:dyDescent="0.3">
      <c r="A314" s="4">
        <f>AVERAGE(data.csv!C314:F314)</f>
        <v>-22.47</v>
      </c>
      <c r="B314" s="7"/>
      <c r="D314" t="e">
        <f>IF(AVERAGE(data.csv!H316:H318)&lt;$BH$5*AVERAGE(data.csv!H304:H314),$A314," ")</f>
        <v>#DIV/0!</v>
      </c>
      <c r="E314" t="e">
        <f>IF(AVERAGE(data.csv!I316:I318)&lt;$BH$5*AVERAGE(data.csv!I304:I314),$A314," ")</f>
        <v>#DIV/0!</v>
      </c>
      <c r="F314" t="e">
        <f>IF(AVERAGE(data.csv!J316:J318)&lt;$BH$5*AVERAGE(data.csv!J304:J314),$A314," ")</f>
        <v>#DIV/0!</v>
      </c>
      <c r="G314" t="e">
        <f>IF(AVERAGE(data.csv!K316:K318)&lt;$BH$5*AVERAGE(data.csv!K304:K314),$A314," ")</f>
        <v>#DIV/0!</v>
      </c>
      <c r="H314" t="e">
        <f>IF(AVERAGE(data.csv!L316:L318)&lt;$BH$5*AVERAGE(data.csv!L304:L314),$A314," ")</f>
        <v>#DIV/0!</v>
      </c>
      <c r="I314" t="e">
        <f>IF(AVERAGE(data.csv!M316:M318)&lt;$BH$5*AVERAGE(data.csv!M304:M314),$A314," ")</f>
        <v>#DIV/0!</v>
      </c>
      <c r="J314" t="e">
        <f>IF(AVERAGE(data.csv!N316:N318)&lt;$BH$5*AVERAGE(data.csv!N304:N314),$A314," ")</f>
        <v>#DIV/0!</v>
      </c>
      <c r="K314" t="e">
        <f>IF(AVERAGE(data.csv!O316:O318)&lt;$BH$5*AVERAGE(data.csv!O304:O314),$A314," ")</f>
        <v>#DIV/0!</v>
      </c>
      <c r="L314" t="e">
        <f>IF(AVERAGE(data.csv!P316:P318)&lt;$BH$5*AVERAGE(data.csv!P304:P314),$A314," ")</f>
        <v>#DIV/0!</v>
      </c>
      <c r="M314" t="e">
        <f>IF(AVERAGE(data.csv!Q316:Q318)&lt;$BH$5*AVERAGE(data.csv!Q304:Q314),$A314," ")</f>
        <v>#DIV/0!</v>
      </c>
      <c r="N314" t="e">
        <f>IF(AVERAGE(data.csv!R316:R318)&lt;$BH$5*AVERAGE(data.csv!R304:R314),$A314," ")</f>
        <v>#DIV/0!</v>
      </c>
      <c r="O314" t="e">
        <f>IF(AVERAGE(data.csv!S316:S318)&lt;$BH$5*AVERAGE(data.csv!S304:S314),$A314," ")</f>
        <v>#DIV/0!</v>
      </c>
      <c r="P314" t="e">
        <f>IF(AVERAGE(data.csv!T316:T318)&lt;$BH$5*AVERAGE(data.csv!T304:T314),$A314," ")</f>
        <v>#DIV/0!</v>
      </c>
      <c r="Q314" t="e">
        <f>IF(AVERAGE(data.csv!U316:U318)&lt;$BH$5*AVERAGE(data.csv!U304:U314),$A314," ")</f>
        <v>#DIV/0!</v>
      </c>
      <c r="R314" t="e">
        <f>IF(AVERAGE(data.csv!V316:V318)&lt;$BH$5*AVERAGE(data.csv!V304:V314),$A314," ")</f>
        <v>#DIV/0!</v>
      </c>
      <c r="S314" t="e">
        <f>IF(AVERAGE(data.csv!W316:W318)&lt;$BH$5*AVERAGE(data.csv!W304:W314),$A314," ")</f>
        <v>#DIV/0!</v>
      </c>
      <c r="T314" t="e">
        <f>IF(AVERAGE(data.csv!X316:X318)&lt;$BH$5*AVERAGE(data.csv!X304:X314),$A314," ")</f>
        <v>#DIV/0!</v>
      </c>
      <c r="U314" t="e">
        <f>IF(AVERAGE(data.csv!Y316:Y318)&lt;$BH$5*AVERAGE(data.csv!Y304:Y314),$A314," ")</f>
        <v>#DIV/0!</v>
      </c>
      <c r="V314" t="e">
        <f>IF(AVERAGE(data.csv!Z316:Z318)&lt;$BH$5*AVERAGE(data.csv!Z304:Z314),$A314," ")</f>
        <v>#DIV/0!</v>
      </c>
      <c r="W314" t="e">
        <f>IF(AVERAGE(data.csv!AA316:AA318)&lt;$BH$5*AVERAGE(data.csv!AA304:AA314),$A314," ")</f>
        <v>#DIV/0!</v>
      </c>
      <c r="X314" t="e">
        <f>IF(AVERAGE(data.csv!AB316:AB318)&lt;$BH$5*AVERAGE(data.csv!AB304:AB314),$A314," ")</f>
        <v>#DIV/0!</v>
      </c>
      <c r="Y314" t="e">
        <f>IF(AVERAGE(data.csv!AC316:AC318)&lt;$BH$5*AVERAGE(data.csv!AC304:AC314),$A314," ")</f>
        <v>#DIV/0!</v>
      </c>
      <c r="Z314" t="e">
        <f>IF(AVERAGE(data.csv!AD316:AD318)&lt;$BH$5*AVERAGE(data.csv!AD304:AD314),$A314," ")</f>
        <v>#DIV/0!</v>
      </c>
      <c r="AA314" t="e">
        <f>IF(AVERAGE(data.csv!AE316:AE318)&lt;$BH$5*AVERAGE(data.csv!AE304:AE314),$A314," ")</f>
        <v>#DIV/0!</v>
      </c>
      <c r="AB314" t="e">
        <f>IF(AVERAGE(data.csv!AF316:AF318)&lt;$BH$5*AVERAGE(data.csv!AF304:AF314),$A314," ")</f>
        <v>#DIV/0!</v>
      </c>
      <c r="AC314" t="e">
        <f>IF(AVERAGE(data.csv!AG316:AG318)&lt;$BH$5*AVERAGE(data.csv!AG304:AG314),$A314," ")</f>
        <v>#DIV/0!</v>
      </c>
      <c r="AD314" t="e">
        <f>IF(AVERAGE(data.csv!AH316:AH318)&lt;$BH$5*AVERAGE(data.csv!AH304:AH314),$A314," ")</f>
        <v>#DIV/0!</v>
      </c>
      <c r="AE314" t="str">
        <f>IF(AVERAGE(data.csv!AI316:AI318)&lt;$BH$5*AVERAGE(data.csv!AI304:AI314),$A314," ")</f>
        <v xml:space="preserve"> </v>
      </c>
      <c r="AF314" t="str">
        <f>IF(AVERAGE(data.csv!AJ316:AJ318)&lt;$BH$5*AVERAGE(data.csv!AJ304:AJ314),$A314," ")</f>
        <v xml:space="preserve"> </v>
      </c>
      <c r="AG314" t="str">
        <f>IF(AVERAGE(data.csv!AK316:AK318)&lt;$BH$5*AVERAGE(data.csv!AK304:AK314),$A314," ")</f>
        <v xml:space="preserve"> </v>
      </c>
      <c r="AH314" t="str">
        <f>IF(AVERAGE(data.csv!AL316:AL318)&lt;$BH$5*AVERAGE(data.csv!AL304:AL314),$A314," ")</f>
        <v xml:space="preserve"> </v>
      </c>
      <c r="AI314" t="str">
        <f>IF(AVERAGE(data.csv!AM316:AM318)&lt;$BH$5*AVERAGE(data.csv!AM304:AM314),$A314," ")</f>
        <v xml:space="preserve"> </v>
      </c>
      <c r="AJ314" t="str">
        <f>IF(AVERAGE(data.csv!AN316:AN318)&lt;$BH$5*AVERAGE(data.csv!AN304:AN314),$A314," ")</f>
        <v xml:space="preserve"> </v>
      </c>
      <c r="AK314" t="str">
        <f>IF(AVERAGE(data.csv!AO316:AO318)&lt;$BH$5*AVERAGE(data.csv!AO304:AO314),$A314," ")</f>
        <v xml:space="preserve"> </v>
      </c>
      <c r="AL314" t="str">
        <f>IF(AVERAGE(data.csv!AP316:AP318)&lt;$BH$5*AVERAGE(data.csv!AP304:AP314),$A314," ")</f>
        <v xml:space="preserve"> </v>
      </c>
      <c r="AM314" t="str">
        <f>IF(AVERAGE(data.csv!AQ316:AQ318)&lt;$BH$5*AVERAGE(data.csv!AQ304:AQ314),$A314," ")</f>
        <v xml:space="preserve"> </v>
      </c>
      <c r="AN314" t="str">
        <f>IF(AVERAGE(data.csv!AR316:AR318)&lt;$BH$5*AVERAGE(data.csv!AR304:AR314),$A314," ")</f>
        <v xml:space="preserve"> </v>
      </c>
      <c r="AO314" t="str">
        <f>IF(AVERAGE(data.csv!AS316:AS318)&lt;$BH$5*AVERAGE(data.csv!AS304:AS314),$A314," ")</f>
        <v xml:space="preserve"> </v>
      </c>
      <c r="AP314" t="str">
        <f>IF(AVERAGE(data.csv!AT316:AT318)&lt;$BH$5*AVERAGE(data.csv!AT304:AT314),$A314," ")</f>
        <v xml:space="preserve"> </v>
      </c>
      <c r="AQ314" t="str">
        <f>IF(AVERAGE(data.csv!AU316:AU318)&lt;$BH$5*AVERAGE(data.csv!AU304:AU314),$A314," ")</f>
        <v xml:space="preserve"> </v>
      </c>
      <c r="AR314" t="str">
        <f>IF(AVERAGE(data.csv!AV316:AV318)&lt;$BH$5*AVERAGE(data.csv!AV304:AV314),$A314," ")</f>
        <v xml:space="preserve"> </v>
      </c>
      <c r="AS314" t="str">
        <f>IF(AVERAGE(data.csv!AW316:AW318)&lt;$BH$5*AVERAGE(data.csv!AW304:AW314),$A314," ")</f>
        <v xml:space="preserve"> </v>
      </c>
      <c r="AT314" t="str">
        <f>IF(AVERAGE(data.csv!AX316:AX318)&lt;$BH$5*AVERAGE(data.csv!AX304:AX314),$A314," ")</f>
        <v xml:space="preserve"> </v>
      </c>
      <c r="AU314" t="str">
        <f>IF(AVERAGE(data.csv!AY316:AY318)&lt;$BH$5*AVERAGE(data.csv!AY304:AY314),$A314," ")</f>
        <v xml:space="preserve"> </v>
      </c>
      <c r="AV314" t="str">
        <f>IF(AVERAGE(data.csv!AZ316:AZ318)&lt;$BH$5*AVERAGE(data.csv!AZ304:AZ314),$A314," ")</f>
        <v xml:space="preserve"> </v>
      </c>
      <c r="AW314" t="str">
        <f>IF(AVERAGE(data.csv!BA316:BA318)&lt;$BH$5*AVERAGE(data.csv!BA304:BA314),$A314," ")</f>
        <v xml:space="preserve"> </v>
      </c>
      <c r="AX314" t="str">
        <f>IF(AVERAGE(data.csv!BB316:BB318)&lt;$BH$5*AVERAGE(data.csv!BB304:BB314),$A314," ")</f>
        <v xml:space="preserve"> </v>
      </c>
      <c r="AY314" t="str">
        <f>IF(AVERAGE(data.csv!BC316:BC318)&lt;$BH$5*AVERAGE(data.csv!BC304:BC314),$A314," ")</f>
        <v xml:space="preserve"> </v>
      </c>
      <c r="AZ314" t="str">
        <f>IF(AVERAGE(data.csv!BD316:BD318)&lt;$BH$5*AVERAGE(data.csv!BD304:BD314),$A314," ")</f>
        <v xml:space="preserve"> </v>
      </c>
      <c r="BA314" t="str">
        <f>IF(AVERAGE(data.csv!BE316:BE318)&lt;$BH$5*AVERAGE(data.csv!BE304:BE314),$A314," ")</f>
        <v xml:space="preserve"> </v>
      </c>
      <c r="BB314" t="str">
        <f>IF(AVERAGE(data.csv!BF316:BF318)&lt;$BH$5*AVERAGE(data.csv!BF304:BF314),$A314," ")</f>
        <v xml:space="preserve"> </v>
      </c>
      <c r="BC314" t="str">
        <f>IF(AVERAGE(data.csv!BG316:BG318)&lt;$BH$5*AVERAGE(data.csv!BG304:BG314),$A314," ")</f>
        <v xml:space="preserve"> </v>
      </c>
      <c r="BD314" t="str">
        <f>IF(AVERAGE(data.csv!BH316:BH318)&lt;$BH$5*AVERAGE(data.csv!BH304:BH314),$A314," ")</f>
        <v xml:space="preserve"> </v>
      </c>
      <c r="BE314" t="str">
        <f>IF(AVERAGE(data.csv!BI316:BI318)&lt;$BH$5*AVERAGE(data.csv!BI304:BI314),$A314," ")</f>
        <v xml:space="preserve"> </v>
      </c>
      <c r="BF314" s="16" t="str">
        <f>IF(AVERAGE(data.csv!BJ316:BJ318)&lt;$BH$5*AVERAGE(data.csv!BJ304:BJ314),$A314," ")</f>
        <v xml:space="preserve"> </v>
      </c>
    </row>
    <row r="315" spans="1:58" x14ac:dyDescent="0.3">
      <c r="A315" s="4">
        <f>AVERAGE(data.csv!C315:F315)</f>
        <v>-22.515000000000001</v>
      </c>
      <c r="B315" s="7"/>
      <c r="D315" t="e">
        <f>IF(AVERAGE(data.csv!H317:H319)&lt;$BH$5*AVERAGE(data.csv!H305:H315),$A315," ")</f>
        <v>#DIV/0!</v>
      </c>
      <c r="E315" t="e">
        <f>IF(AVERAGE(data.csv!I317:I319)&lt;$BH$5*AVERAGE(data.csv!I305:I315),$A315," ")</f>
        <v>#DIV/0!</v>
      </c>
      <c r="F315" t="e">
        <f>IF(AVERAGE(data.csv!J317:J319)&lt;$BH$5*AVERAGE(data.csv!J305:J315),$A315," ")</f>
        <v>#DIV/0!</v>
      </c>
      <c r="G315" t="e">
        <f>IF(AVERAGE(data.csv!K317:K319)&lt;$BH$5*AVERAGE(data.csv!K305:K315),$A315," ")</f>
        <v>#DIV/0!</v>
      </c>
      <c r="H315" t="e">
        <f>IF(AVERAGE(data.csv!L317:L319)&lt;$BH$5*AVERAGE(data.csv!L305:L315),$A315," ")</f>
        <v>#DIV/0!</v>
      </c>
      <c r="I315" t="e">
        <f>IF(AVERAGE(data.csv!M317:M319)&lt;$BH$5*AVERAGE(data.csv!M305:M315),$A315," ")</f>
        <v>#DIV/0!</v>
      </c>
      <c r="J315" t="e">
        <f>IF(AVERAGE(data.csv!N317:N319)&lt;$BH$5*AVERAGE(data.csv!N305:N315),$A315," ")</f>
        <v>#DIV/0!</v>
      </c>
      <c r="K315" t="e">
        <f>IF(AVERAGE(data.csv!O317:O319)&lt;$BH$5*AVERAGE(data.csv!O305:O315),$A315," ")</f>
        <v>#DIV/0!</v>
      </c>
      <c r="L315" t="e">
        <f>IF(AVERAGE(data.csv!P317:P319)&lt;$BH$5*AVERAGE(data.csv!P305:P315),$A315," ")</f>
        <v>#DIV/0!</v>
      </c>
      <c r="M315" t="e">
        <f>IF(AVERAGE(data.csv!Q317:Q319)&lt;$BH$5*AVERAGE(data.csv!Q305:Q315),$A315," ")</f>
        <v>#DIV/0!</v>
      </c>
      <c r="N315" t="e">
        <f>IF(AVERAGE(data.csv!R317:R319)&lt;$BH$5*AVERAGE(data.csv!R305:R315),$A315," ")</f>
        <v>#DIV/0!</v>
      </c>
      <c r="O315" t="e">
        <f>IF(AVERAGE(data.csv!S317:S319)&lt;$BH$5*AVERAGE(data.csv!S305:S315),$A315," ")</f>
        <v>#DIV/0!</v>
      </c>
      <c r="P315" t="e">
        <f>IF(AVERAGE(data.csv!T317:T319)&lt;$BH$5*AVERAGE(data.csv!T305:T315),$A315," ")</f>
        <v>#DIV/0!</v>
      </c>
      <c r="Q315" t="e">
        <f>IF(AVERAGE(data.csv!U317:U319)&lt;$BH$5*AVERAGE(data.csv!U305:U315),$A315," ")</f>
        <v>#DIV/0!</v>
      </c>
      <c r="R315" t="e">
        <f>IF(AVERAGE(data.csv!V317:V319)&lt;$BH$5*AVERAGE(data.csv!V305:V315),$A315," ")</f>
        <v>#DIV/0!</v>
      </c>
      <c r="S315" t="e">
        <f>IF(AVERAGE(data.csv!W317:W319)&lt;$BH$5*AVERAGE(data.csv!W305:W315),$A315," ")</f>
        <v>#DIV/0!</v>
      </c>
      <c r="T315" t="e">
        <f>IF(AVERAGE(data.csv!X317:X319)&lt;$BH$5*AVERAGE(data.csv!X305:X315),$A315," ")</f>
        <v>#DIV/0!</v>
      </c>
      <c r="U315" t="e">
        <f>IF(AVERAGE(data.csv!Y317:Y319)&lt;$BH$5*AVERAGE(data.csv!Y305:Y315),$A315," ")</f>
        <v>#DIV/0!</v>
      </c>
      <c r="V315" t="e">
        <f>IF(AVERAGE(data.csv!Z317:Z319)&lt;$BH$5*AVERAGE(data.csv!Z305:Z315),$A315," ")</f>
        <v>#DIV/0!</v>
      </c>
      <c r="W315" t="e">
        <f>IF(AVERAGE(data.csv!AA317:AA319)&lt;$BH$5*AVERAGE(data.csv!AA305:AA315),$A315," ")</f>
        <v>#DIV/0!</v>
      </c>
      <c r="X315" t="e">
        <f>IF(AVERAGE(data.csv!AB317:AB319)&lt;$BH$5*AVERAGE(data.csv!AB305:AB315),$A315," ")</f>
        <v>#DIV/0!</v>
      </c>
      <c r="Y315" t="e">
        <f>IF(AVERAGE(data.csv!AC317:AC319)&lt;$BH$5*AVERAGE(data.csv!AC305:AC315),$A315," ")</f>
        <v>#DIV/0!</v>
      </c>
      <c r="Z315" t="e">
        <f>IF(AVERAGE(data.csv!AD317:AD319)&lt;$BH$5*AVERAGE(data.csv!AD305:AD315),$A315," ")</f>
        <v>#DIV/0!</v>
      </c>
      <c r="AA315" t="e">
        <f>IF(AVERAGE(data.csv!AE317:AE319)&lt;$BH$5*AVERAGE(data.csv!AE305:AE315),$A315," ")</f>
        <v>#DIV/0!</v>
      </c>
      <c r="AB315" t="e">
        <f>IF(AVERAGE(data.csv!AF317:AF319)&lt;$BH$5*AVERAGE(data.csv!AF305:AF315),$A315," ")</f>
        <v>#DIV/0!</v>
      </c>
      <c r="AC315" t="e">
        <f>IF(AVERAGE(data.csv!AG317:AG319)&lt;$BH$5*AVERAGE(data.csv!AG305:AG315),$A315," ")</f>
        <v>#DIV/0!</v>
      </c>
      <c r="AD315" t="e">
        <f>IF(AVERAGE(data.csv!AH317:AH319)&lt;$BH$5*AVERAGE(data.csv!AH305:AH315),$A315," ")</f>
        <v>#DIV/0!</v>
      </c>
      <c r="AE315" t="str">
        <f>IF(AVERAGE(data.csv!AI317:AI319)&lt;$BH$5*AVERAGE(data.csv!AI305:AI315),$A315," ")</f>
        <v xml:space="preserve"> </v>
      </c>
      <c r="AF315" t="str">
        <f>IF(AVERAGE(data.csv!AJ317:AJ319)&lt;$BH$5*AVERAGE(data.csv!AJ305:AJ315),$A315," ")</f>
        <v xml:space="preserve"> </v>
      </c>
      <c r="AG315" t="str">
        <f>IF(AVERAGE(data.csv!AK317:AK319)&lt;$BH$5*AVERAGE(data.csv!AK305:AK315),$A315," ")</f>
        <v xml:space="preserve"> </v>
      </c>
      <c r="AH315" t="str">
        <f>IF(AVERAGE(data.csv!AL317:AL319)&lt;$BH$5*AVERAGE(data.csv!AL305:AL315),$A315," ")</f>
        <v xml:space="preserve"> </v>
      </c>
      <c r="AI315" t="str">
        <f>IF(AVERAGE(data.csv!AM317:AM319)&lt;$BH$5*AVERAGE(data.csv!AM305:AM315),$A315," ")</f>
        <v xml:space="preserve"> </v>
      </c>
      <c r="AJ315" t="str">
        <f>IF(AVERAGE(data.csv!AN317:AN319)&lt;$BH$5*AVERAGE(data.csv!AN305:AN315),$A315," ")</f>
        <v xml:space="preserve"> </v>
      </c>
      <c r="AK315" t="str">
        <f>IF(AVERAGE(data.csv!AO317:AO319)&lt;$BH$5*AVERAGE(data.csv!AO305:AO315),$A315," ")</f>
        <v xml:space="preserve"> </v>
      </c>
      <c r="AL315" t="str">
        <f>IF(AVERAGE(data.csv!AP317:AP319)&lt;$BH$5*AVERAGE(data.csv!AP305:AP315),$A315," ")</f>
        <v xml:space="preserve"> </v>
      </c>
      <c r="AM315" t="str">
        <f>IF(AVERAGE(data.csv!AQ317:AQ319)&lt;$BH$5*AVERAGE(data.csv!AQ305:AQ315),$A315," ")</f>
        <v xml:space="preserve"> </v>
      </c>
      <c r="AN315" t="str">
        <f>IF(AVERAGE(data.csv!AR317:AR319)&lt;$BH$5*AVERAGE(data.csv!AR305:AR315),$A315," ")</f>
        <v xml:space="preserve"> </v>
      </c>
      <c r="AO315" t="str">
        <f>IF(AVERAGE(data.csv!AS317:AS319)&lt;$BH$5*AVERAGE(data.csv!AS305:AS315),$A315," ")</f>
        <v xml:space="preserve"> </v>
      </c>
      <c r="AP315" t="str">
        <f>IF(AVERAGE(data.csv!AT317:AT319)&lt;$BH$5*AVERAGE(data.csv!AT305:AT315),$A315," ")</f>
        <v xml:space="preserve"> </v>
      </c>
      <c r="AQ315" t="str">
        <f>IF(AVERAGE(data.csv!AU317:AU319)&lt;$BH$5*AVERAGE(data.csv!AU305:AU315),$A315," ")</f>
        <v xml:space="preserve"> </v>
      </c>
      <c r="AR315" t="str">
        <f>IF(AVERAGE(data.csv!AV317:AV319)&lt;$BH$5*AVERAGE(data.csv!AV305:AV315),$A315," ")</f>
        <v xml:space="preserve"> </v>
      </c>
      <c r="AS315" t="str">
        <f>IF(AVERAGE(data.csv!AW317:AW319)&lt;$BH$5*AVERAGE(data.csv!AW305:AW315),$A315," ")</f>
        <v xml:space="preserve"> </v>
      </c>
      <c r="AT315" t="str">
        <f>IF(AVERAGE(data.csv!AX317:AX319)&lt;$BH$5*AVERAGE(data.csv!AX305:AX315),$A315," ")</f>
        <v xml:space="preserve"> </v>
      </c>
      <c r="AU315" t="str">
        <f>IF(AVERAGE(data.csv!AY317:AY319)&lt;$BH$5*AVERAGE(data.csv!AY305:AY315),$A315," ")</f>
        <v xml:space="preserve"> </v>
      </c>
      <c r="AV315" t="str">
        <f>IF(AVERAGE(data.csv!AZ317:AZ319)&lt;$BH$5*AVERAGE(data.csv!AZ305:AZ315),$A315," ")</f>
        <v xml:space="preserve"> </v>
      </c>
      <c r="AW315" t="str">
        <f>IF(AVERAGE(data.csv!BA317:BA319)&lt;$BH$5*AVERAGE(data.csv!BA305:BA315),$A315," ")</f>
        <v xml:space="preserve"> </v>
      </c>
      <c r="AX315" t="str">
        <f>IF(AVERAGE(data.csv!BB317:BB319)&lt;$BH$5*AVERAGE(data.csv!BB305:BB315),$A315," ")</f>
        <v xml:space="preserve"> </v>
      </c>
      <c r="AY315" t="str">
        <f>IF(AVERAGE(data.csv!BC317:BC319)&lt;$BH$5*AVERAGE(data.csv!BC305:BC315),$A315," ")</f>
        <v xml:space="preserve"> </v>
      </c>
      <c r="AZ315" t="str">
        <f>IF(AVERAGE(data.csv!BD317:BD319)&lt;$BH$5*AVERAGE(data.csv!BD305:BD315),$A315," ")</f>
        <v xml:space="preserve"> </v>
      </c>
      <c r="BA315" t="str">
        <f>IF(AVERAGE(data.csv!BE317:BE319)&lt;$BH$5*AVERAGE(data.csv!BE305:BE315),$A315," ")</f>
        <v xml:space="preserve"> </v>
      </c>
      <c r="BB315" t="str">
        <f>IF(AVERAGE(data.csv!BF317:BF319)&lt;$BH$5*AVERAGE(data.csv!BF305:BF315),$A315," ")</f>
        <v xml:space="preserve"> </v>
      </c>
      <c r="BC315" t="str">
        <f>IF(AVERAGE(data.csv!BG317:BG319)&lt;$BH$5*AVERAGE(data.csv!BG305:BG315),$A315," ")</f>
        <v xml:space="preserve"> </v>
      </c>
      <c r="BD315" t="str">
        <f>IF(AVERAGE(data.csv!BH317:BH319)&lt;$BH$5*AVERAGE(data.csv!BH305:BH315),$A315," ")</f>
        <v xml:space="preserve"> </v>
      </c>
      <c r="BE315" t="str">
        <f>IF(AVERAGE(data.csv!BI317:BI319)&lt;$BH$5*AVERAGE(data.csv!BI305:BI315),$A315," ")</f>
        <v xml:space="preserve"> </v>
      </c>
      <c r="BF315" s="16" t="str">
        <f>IF(AVERAGE(data.csv!BJ317:BJ319)&lt;$BH$5*AVERAGE(data.csv!BJ305:BJ315),$A315," ")</f>
        <v xml:space="preserve"> </v>
      </c>
    </row>
    <row r="316" spans="1:58" x14ac:dyDescent="0.3">
      <c r="A316" s="4">
        <f>AVERAGE(data.csv!C316:F316)</f>
        <v>-22.545000000000002</v>
      </c>
      <c r="B316" s="7"/>
      <c r="D316" t="e">
        <f>IF(AVERAGE(data.csv!H318:H320)&lt;$BH$5*AVERAGE(data.csv!H306:H316),$A316," ")</f>
        <v>#DIV/0!</v>
      </c>
      <c r="E316" t="e">
        <f>IF(AVERAGE(data.csv!I318:I320)&lt;$BH$5*AVERAGE(data.csv!I306:I316),$A316," ")</f>
        <v>#DIV/0!</v>
      </c>
      <c r="F316" t="e">
        <f>IF(AVERAGE(data.csv!J318:J320)&lt;$BH$5*AVERAGE(data.csv!J306:J316),$A316," ")</f>
        <v>#DIV/0!</v>
      </c>
      <c r="G316" t="e">
        <f>IF(AVERAGE(data.csv!K318:K320)&lt;$BH$5*AVERAGE(data.csv!K306:K316),$A316," ")</f>
        <v>#DIV/0!</v>
      </c>
      <c r="H316" t="e">
        <f>IF(AVERAGE(data.csv!L318:L320)&lt;$BH$5*AVERAGE(data.csv!L306:L316),$A316," ")</f>
        <v>#DIV/0!</v>
      </c>
      <c r="I316" t="e">
        <f>IF(AVERAGE(data.csv!M318:M320)&lt;$BH$5*AVERAGE(data.csv!M306:M316),$A316," ")</f>
        <v>#DIV/0!</v>
      </c>
      <c r="J316" t="e">
        <f>IF(AVERAGE(data.csv!N318:N320)&lt;$BH$5*AVERAGE(data.csv!N306:N316),$A316," ")</f>
        <v>#DIV/0!</v>
      </c>
      <c r="K316" t="e">
        <f>IF(AVERAGE(data.csv!O318:O320)&lt;$BH$5*AVERAGE(data.csv!O306:O316),$A316," ")</f>
        <v>#DIV/0!</v>
      </c>
      <c r="L316" t="e">
        <f>IF(AVERAGE(data.csv!P318:P320)&lt;$BH$5*AVERAGE(data.csv!P306:P316),$A316," ")</f>
        <v>#DIV/0!</v>
      </c>
      <c r="M316" t="e">
        <f>IF(AVERAGE(data.csv!Q318:Q320)&lt;$BH$5*AVERAGE(data.csv!Q306:Q316),$A316," ")</f>
        <v>#DIV/0!</v>
      </c>
      <c r="N316" t="e">
        <f>IF(AVERAGE(data.csv!R318:R320)&lt;$BH$5*AVERAGE(data.csv!R306:R316),$A316," ")</f>
        <v>#DIV/0!</v>
      </c>
      <c r="O316" t="e">
        <f>IF(AVERAGE(data.csv!S318:S320)&lt;$BH$5*AVERAGE(data.csv!S306:S316),$A316," ")</f>
        <v>#DIV/0!</v>
      </c>
      <c r="P316" t="e">
        <f>IF(AVERAGE(data.csv!T318:T320)&lt;$BH$5*AVERAGE(data.csv!T306:T316),$A316," ")</f>
        <v>#DIV/0!</v>
      </c>
      <c r="Q316" t="e">
        <f>IF(AVERAGE(data.csv!U318:U320)&lt;$BH$5*AVERAGE(data.csv!U306:U316),$A316," ")</f>
        <v>#DIV/0!</v>
      </c>
      <c r="R316" t="e">
        <f>IF(AVERAGE(data.csv!V318:V320)&lt;$BH$5*AVERAGE(data.csv!V306:V316),$A316," ")</f>
        <v>#DIV/0!</v>
      </c>
      <c r="S316" t="e">
        <f>IF(AVERAGE(data.csv!W318:W320)&lt;$BH$5*AVERAGE(data.csv!W306:W316),$A316," ")</f>
        <v>#DIV/0!</v>
      </c>
      <c r="T316" t="e">
        <f>IF(AVERAGE(data.csv!X318:X320)&lt;$BH$5*AVERAGE(data.csv!X306:X316),$A316," ")</f>
        <v>#DIV/0!</v>
      </c>
      <c r="U316" t="e">
        <f>IF(AVERAGE(data.csv!Y318:Y320)&lt;$BH$5*AVERAGE(data.csv!Y306:Y316),$A316," ")</f>
        <v>#DIV/0!</v>
      </c>
      <c r="V316" t="e">
        <f>IF(AVERAGE(data.csv!Z318:Z320)&lt;$BH$5*AVERAGE(data.csv!Z306:Z316),$A316," ")</f>
        <v>#DIV/0!</v>
      </c>
      <c r="W316" t="e">
        <f>IF(AVERAGE(data.csv!AA318:AA320)&lt;$BH$5*AVERAGE(data.csv!AA306:AA316),$A316," ")</f>
        <v>#DIV/0!</v>
      </c>
      <c r="X316" t="e">
        <f>IF(AVERAGE(data.csv!AB318:AB320)&lt;$BH$5*AVERAGE(data.csv!AB306:AB316),$A316," ")</f>
        <v>#DIV/0!</v>
      </c>
      <c r="Y316" t="e">
        <f>IF(AVERAGE(data.csv!AC318:AC320)&lt;$BH$5*AVERAGE(data.csv!AC306:AC316),$A316," ")</f>
        <v>#DIV/0!</v>
      </c>
      <c r="Z316" t="e">
        <f>IF(AVERAGE(data.csv!AD318:AD320)&lt;$BH$5*AVERAGE(data.csv!AD306:AD316),$A316," ")</f>
        <v>#DIV/0!</v>
      </c>
      <c r="AA316" t="e">
        <f>IF(AVERAGE(data.csv!AE318:AE320)&lt;$BH$5*AVERAGE(data.csv!AE306:AE316),$A316," ")</f>
        <v>#DIV/0!</v>
      </c>
      <c r="AB316" t="e">
        <f>IF(AVERAGE(data.csv!AF318:AF320)&lt;$BH$5*AVERAGE(data.csv!AF306:AF316),$A316," ")</f>
        <v>#DIV/0!</v>
      </c>
      <c r="AC316" t="e">
        <f>IF(AVERAGE(data.csv!AG318:AG320)&lt;$BH$5*AVERAGE(data.csv!AG306:AG316),$A316," ")</f>
        <v>#DIV/0!</v>
      </c>
      <c r="AD316" t="e">
        <f>IF(AVERAGE(data.csv!AH318:AH320)&lt;$BH$5*AVERAGE(data.csv!AH306:AH316),$A316," ")</f>
        <v>#DIV/0!</v>
      </c>
      <c r="AE316" t="e">
        <f>IF(AVERAGE(data.csv!AI318:AI320)&lt;$BH$5*AVERAGE(data.csv!AI306:AI316),$A316," ")</f>
        <v>#DIV/0!</v>
      </c>
      <c r="AF316" t="e">
        <f>IF(AVERAGE(data.csv!AJ318:AJ320)&lt;$BH$5*AVERAGE(data.csv!AJ306:AJ316),$A316," ")</f>
        <v>#DIV/0!</v>
      </c>
      <c r="AG316" t="e">
        <f>IF(AVERAGE(data.csv!AK318:AK320)&lt;$BH$5*AVERAGE(data.csv!AK306:AK316),$A316," ")</f>
        <v>#DIV/0!</v>
      </c>
      <c r="AH316" t="e">
        <f>IF(AVERAGE(data.csv!AL318:AL320)&lt;$BH$5*AVERAGE(data.csv!AL306:AL316),$A316," ")</f>
        <v>#DIV/0!</v>
      </c>
      <c r="AI316" t="e">
        <f>IF(AVERAGE(data.csv!AM318:AM320)&lt;$BH$5*AVERAGE(data.csv!AM306:AM316),$A316," ")</f>
        <v>#DIV/0!</v>
      </c>
      <c r="AJ316" t="e">
        <f>IF(AVERAGE(data.csv!AN318:AN320)&lt;$BH$5*AVERAGE(data.csv!AN306:AN316),$A316," ")</f>
        <v>#DIV/0!</v>
      </c>
      <c r="AK316" t="e">
        <f>IF(AVERAGE(data.csv!AO318:AO320)&lt;$BH$5*AVERAGE(data.csv!AO306:AO316),$A316," ")</f>
        <v>#DIV/0!</v>
      </c>
      <c r="AL316" t="e">
        <f>IF(AVERAGE(data.csv!AP318:AP320)&lt;$BH$5*AVERAGE(data.csv!AP306:AP316),$A316," ")</f>
        <v>#DIV/0!</v>
      </c>
      <c r="AM316" t="e">
        <f>IF(AVERAGE(data.csv!AQ318:AQ320)&lt;$BH$5*AVERAGE(data.csv!AQ306:AQ316),$A316," ")</f>
        <v>#DIV/0!</v>
      </c>
      <c r="AN316" t="e">
        <f>IF(AVERAGE(data.csv!AR318:AR320)&lt;$BH$5*AVERAGE(data.csv!AR306:AR316),$A316," ")</f>
        <v>#DIV/0!</v>
      </c>
      <c r="AO316" t="e">
        <f>IF(AVERAGE(data.csv!AS318:AS320)&lt;$BH$5*AVERAGE(data.csv!AS306:AS316),$A316," ")</f>
        <v>#DIV/0!</v>
      </c>
      <c r="AP316" t="e">
        <f>IF(AVERAGE(data.csv!AT318:AT320)&lt;$BH$5*AVERAGE(data.csv!AT306:AT316),$A316," ")</f>
        <v>#DIV/0!</v>
      </c>
      <c r="AQ316" t="e">
        <f>IF(AVERAGE(data.csv!AU318:AU320)&lt;$BH$5*AVERAGE(data.csv!AU306:AU316),$A316," ")</f>
        <v>#DIV/0!</v>
      </c>
      <c r="AR316" t="e">
        <f>IF(AVERAGE(data.csv!AV318:AV320)&lt;$BH$5*AVERAGE(data.csv!AV306:AV316),$A316," ")</f>
        <v>#DIV/0!</v>
      </c>
      <c r="AS316" t="e">
        <f>IF(AVERAGE(data.csv!AW318:AW320)&lt;$BH$5*AVERAGE(data.csv!AW306:AW316),$A316," ")</f>
        <v>#DIV/0!</v>
      </c>
      <c r="AT316" t="e">
        <f>IF(AVERAGE(data.csv!AX318:AX320)&lt;$BH$5*AVERAGE(data.csv!AX306:AX316),$A316," ")</f>
        <v>#DIV/0!</v>
      </c>
      <c r="AU316" t="e">
        <f>IF(AVERAGE(data.csv!AY318:AY320)&lt;$BH$5*AVERAGE(data.csv!AY306:AY316),$A316," ")</f>
        <v>#DIV/0!</v>
      </c>
      <c r="AV316" t="e">
        <f>IF(AVERAGE(data.csv!AZ318:AZ320)&lt;$BH$5*AVERAGE(data.csv!AZ306:AZ316),$A316," ")</f>
        <v>#DIV/0!</v>
      </c>
      <c r="AW316" t="e">
        <f>IF(AVERAGE(data.csv!BA318:BA320)&lt;$BH$5*AVERAGE(data.csv!BA306:BA316),$A316," ")</f>
        <v>#DIV/0!</v>
      </c>
      <c r="AX316" t="e">
        <f>IF(AVERAGE(data.csv!BB318:BB320)&lt;$BH$5*AVERAGE(data.csv!BB306:BB316),$A316," ")</f>
        <v>#DIV/0!</v>
      </c>
      <c r="AY316" t="e">
        <f>IF(AVERAGE(data.csv!BC318:BC320)&lt;$BH$5*AVERAGE(data.csv!BC306:BC316),$A316," ")</f>
        <v>#DIV/0!</v>
      </c>
      <c r="AZ316" t="e">
        <f>IF(AVERAGE(data.csv!BD318:BD320)&lt;$BH$5*AVERAGE(data.csv!BD306:BD316),$A316," ")</f>
        <v>#DIV/0!</v>
      </c>
      <c r="BA316" t="e">
        <f>IF(AVERAGE(data.csv!BE318:BE320)&lt;$BH$5*AVERAGE(data.csv!BE306:BE316),$A316," ")</f>
        <v>#DIV/0!</v>
      </c>
      <c r="BB316" t="e">
        <f>IF(AVERAGE(data.csv!BF318:BF320)&lt;$BH$5*AVERAGE(data.csv!BF306:BF316),$A316," ")</f>
        <v>#DIV/0!</v>
      </c>
      <c r="BC316" t="e">
        <f>IF(AVERAGE(data.csv!BG318:BG320)&lt;$BH$5*AVERAGE(data.csv!BG306:BG316),$A316," ")</f>
        <v>#DIV/0!</v>
      </c>
      <c r="BD316" t="e">
        <f>IF(AVERAGE(data.csv!BH318:BH320)&lt;$BH$5*AVERAGE(data.csv!BH306:BH316),$A316," ")</f>
        <v>#DIV/0!</v>
      </c>
      <c r="BE316" t="e">
        <f>IF(AVERAGE(data.csv!BI318:BI320)&lt;$BH$5*AVERAGE(data.csv!BI306:BI316),$A316," ")</f>
        <v>#DIV/0!</v>
      </c>
      <c r="BF316" s="16" t="e">
        <f>IF(AVERAGE(data.csv!BJ318:BJ320)&lt;$BH$5*AVERAGE(data.csv!BJ306:BJ316),$A316," ")</f>
        <v>#DIV/0!</v>
      </c>
    </row>
    <row r="317" spans="1:58" x14ac:dyDescent="0.3">
      <c r="A317" s="4">
        <f>AVERAGE(data.csv!C317:F317)</f>
        <v>-22.564999999999998</v>
      </c>
      <c r="B317" s="7"/>
      <c r="D317" t="e">
        <f>IF(AVERAGE(data.csv!H319:H321)&lt;$BH$5*AVERAGE(data.csv!H307:H317),$A317," ")</f>
        <v>#DIV/0!</v>
      </c>
      <c r="E317" t="e">
        <f>IF(AVERAGE(data.csv!I319:I321)&lt;$BH$5*AVERAGE(data.csv!I307:I317),$A317," ")</f>
        <v>#DIV/0!</v>
      </c>
      <c r="F317" t="e">
        <f>IF(AVERAGE(data.csv!J319:J321)&lt;$BH$5*AVERAGE(data.csv!J307:J317),$A317," ")</f>
        <v>#DIV/0!</v>
      </c>
      <c r="G317" t="e">
        <f>IF(AVERAGE(data.csv!K319:K321)&lt;$BH$5*AVERAGE(data.csv!K307:K317),$A317," ")</f>
        <v>#DIV/0!</v>
      </c>
      <c r="H317" t="e">
        <f>IF(AVERAGE(data.csv!L319:L321)&lt;$BH$5*AVERAGE(data.csv!L307:L317),$A317," ")</f>
        <v>#DIV/0!</v>
      </c>
      <c r="I317" t="e">
        <f>IF(AVERAGE(data.csv!M319:M321)&lt;$BH$5*AVERAGE(data.csv!M307:M317),$A317," ")</f>
        <v>#DIV/0!</v>
      </c>
      <c r="J317" t="e">
        <f>IF(AVERAGE(data.csv!N319:N321)&lt;$BH$5*AVERAGE(data.csv!N307:N317),$A317," ")</f>
        <v>#DIV/0!</v>
      </c>
      <c r="K317" t="e">
        <f>IF(AVERAGE(data.csv!O319:O321)&lt;$BH$5*AVERAGE(data.csv!O307:O317),$A317," ")</f>
        <v>#DIV/0!</v>
      </c>
      <c r="L317" t="e">
        <f>IF(AVERAGE(data.csv!P319:P321)&lt;$BH$5*AVERAGE(data.csv!P307:P317),$A317," ")</f>
        <v>#DIV/0!</v>
      </c>
      <c r="M317" t="e">
        <f>IF(AVERAGE(data.csv!Q319:Q321)&lt;$BH$5*AVERAGE(data.csv!Q307:Q317),$A317," ")</f>
        <v>#DIV/0!</v>
      </c>
      <c r="N317" t="e">
        <f>IF(AVERAGE(data.csv!R319:R321)&lt;$BH$5*AVERAGE(data.csv!R307:R317),$A317," ")</f>
        <v>#DIV/0!</v>
      </c>
      <c r="O317" t="e">
        <f>IF(AVERAGE(data.csv!S319:S321)&lt;$BH$5*AVERAGE(data.csv!S307:S317),$A317," ")</f>
        <v>#DIV/0!</v>
      </c>
      <c r="P317" t="e">
        <f>IF(AVERAGE(data.csv!T319:T321)&lt;$BH$5*AVERAGE(data.csv!T307:T317),$A317," ")</f>
        <v>#DIV/0!</v>
      </c>
      <c r="Q317" t="e">
        <f>IF(AVERAGE(data.csv!U319:U321)&lt;$BH$5*AVERAGE(data.csv!U307:U317),$A317," ")</f>
        <v>#DIV/0!</v>
      </c>
      <c r="R317" t="e">
        <f>IF(AVERAGE(data.csv!V319:V321)&lt;$BH$5*AVERAGE(data.csv!V307:V317),$A317," ")</f>
        <v>#DIV/0!</v>
      </c>
      <c r="S317" t="e">
        <f>IF(AVERAGE(data.csv!W319:W321)&lt;$BH$5*AVERAGE(data.csv!W307:W317),$A317," ")</f>
        <v>#DIV/0!</v>
      </c>
      <c r="T317" t="e">
        <f>IF(AVERAGE(data.csv!X319:X321)&lt;$BH$5*AVERAGE(data.csv!X307:X317),$A317," ")</f>
        <v>#DIV/0!</v>
      </c>
      <c r="U317" t="e">
        <f>IF(AVERAGE(data.csv!Y319:Y321)&lt;$BH$5*AVERAGE(data.csv!Y307:Y317),$A317," ")</f>
        <v>#DIV/0!</v>
      </c>
      <c r="V317" t="e">
        <f>IF(AVERAGE(data.csv!Z319:Z321)&lt;$BH$5*AVERAGE(data.csv!Z307:Z317),$A317," ")</f>
        <v>#DIV/0!</v>
      </c>
      <c r="W317" t="e">
        <f>IF(AVERAGE(data.csv!AA319:AA321)&lt;$BH$5*AVERAGE(data.csv!AA307:AA317),$A317," ")</f>
        <v>#DIV/0!</v>
      </c>
      <c r="X317" t="e">
        <f>IF(AVERAGE(data.csv!AB319:AB321)&lt;$BH$5*AVERAGE(data.csv!AB307:AB317),$A317," ")</f>
        <v>#DIV/0!</v>
      </c>
      <c r="Y317" t="e">
        <f>IF(AVERAGE(data.csv!AC319:AC321)&lt;$BH$5*AVERAGE(data.csv!AC307:AC317),$A317," ")</f>
        <v>#DIV/0!</v>
      </c>
      <c r="Z317" t="e">
        <f>IF(AVERAGE(data.csv!AD319:AD321)&lt;$BH$5*AVERAGE(data.csv!AD307:AD317),$A317," ")</f>
        <v>#DIV/0!</v>
      </c>
      <c r="AA317" t="e">
        <f>IF(AVERAGE(data.csv!AE319:AE321)&lt;$BH$5*AVERAGE(data.csv!AE307:AE317),$A317," ")</f>
        <v>#DIV/0!</v>
      </c>
      <c r="AB317" t="e">
        <f>IF(AVERAGE(data.csv!AF319:AF321)&lt;$BH$5*AVERAGE(data.csv!AF307:AF317),$A317," ")</f>
        <v>#DIV/0!</v>
      </c>
      <c r="AC317" t="e">
        <f>IF(AVERAGE(data.csv!AG319:AG321)&lt;$BH$5*AVERAGE(data.csv!AG307:AG317),$A317," ")</f>
        <v>#DIV/0!</v>
      </c>
      <c r="AD317" t="e">
        <f>IF(AVERAGE(data.csv!AH319:AH321)&lt;$BH$5*AVERAGE(data.csv!AH307:AH317),$A317," ")</f>
        <v>#DIV/0!</v>
      </c>
      <c r="AE317" t="e">
        <f>IF(AVERAGE(data.csv!AI319:AI321)&lt;$BH$5*AVERAGE(data.csv!AI307:AI317),$A317," ")</f>
        <v>#DIV/0!</v>
      </c>
      <c r="AF317" t="e">
        <f>IF(AVERAGE(data.csv!AJ319:AJ321)&lt;$BH$5*AVERAGE(data.csv!AJ307:AJ317),$A317," ")</f>
        <v>#DIV/0!</v>
      </c>
      <c r="AG317" t="e">
        <f>IF(AVERAGE(data.csv!AK319:AK321)&lt;$BH$5*AVERAGE(data.csv!AK307:AK317),$A317," ")</f>
        <v>#DIV/0!</v>
      </c>
      <c r="AH317" t="e">
        <f>IF(AVERAGE(data.csv!AL319:AL321)&lt;$BH$5*AVERAGE(data.csv!AL307:AL317),$A317," ")</f>
        <v>#DIV/0!</v>
      </c>
      <c r="AI317" t="e">
        <f>IF(AVERAGE(data.csv!AM319:AM321)&lt;$BH$5*AVERAGE(data.csv!AM307:AM317),$A317," ")</f>
        <v>#DIV/0!</v>
      </c>
      <c r="AJ317" t="e">
        <f>IF(AVERAGE(data.csv!AN319:AN321)&lt;$BH$5*AVERAGE(data.csv!AN307:AN317),$A317," ")</f>
        <v>#DIV/0!</v>
      </c>
      <c r="AK317" t="e">
        <f>IF(AVERAGE(data.csv!AO319:AO321)&lt;$BH$5*AVERAGE(data.csv!AO307:AO317),$A317," ")</f>
        <v>#DIV/0!</v>
      </c>
      <c r="AL317" t="e">
        <f>IF(AVERAGE(data.csv!AP319:AP321)&lt;$BH$5*AVERAGE(data.csv!AP307:AP317),$A317," ")</f>
        <v>#DIV/0!</v>
      </c>
      <c r="AM317" t="e">
        <f>IF(AVERAGE(data.csv!AQ319:AQ321)&lt;$BH$5*AVERAGE(data.csv!AQ307:AQ317),$A317," ")</f>
        <v>#DIV/0!</v>
      </c>
      <c r="AN317" t="e">
        <f>IF(AVERAGE(data.csv!AR319:AR321)&lt;$BH$5*AVERAGE(data.csv!AR307:AR317),$A317," ")</f>
        <v>#DIV/0!</v>
      </c>
      <c r="AO317" t="e">
        <f>IF(AVERAGE(data.csv!AS319:AS321)&lt;$BH$5*AVERAGE(data.csv!AS307:AS317),$A317," ")</f>
        <v>#DIV/0!</v>
      </c>
      <c r="AP317" t="e">
        <f>IF(AVERAGE(data.csv!AT319:AT321)&lt;$BH$5*AVERAGE(data.csv!AT307:AT317),$A317," ")</f>
        <v>#DIV/0!</v>
      </c>
      <c r="AQ317" t="e">
        <f>IF(AVERAGE(data.csv!AU319:AU321)&lt;$BH$5*AVERAGE(data.csv!AU307:AU317),$A317," ")</f>
        <v>#DIV/0!</v>
      </c>
      <c r="AR317" t="e">
        <f>IF(AVERAGE(data.csv!AV319:AV321)&lt;$BH$5*AVERAGE(data.csv!AV307:AV317),$A317," ")</f>
        <v>#DIV/0!</v>
      </c>
      <c r="AS317" t="e">
        <f>IF(AVERAGE(data.csv!AW319:AW321)&lt;$BH$5*AVERAGE(data.csv!AW307:AW317),$A317," ")</f>
        <v>#DIV/0!</v>
      </c>
      <c r="AT317" t="e">
        <f>IF(AVERAGE(data.csv!AX319:AX321)&lt;$BH$5*AVERAGE(data.csv!AX307:AX317),$A317," ")</f>
        <v>#DIV/0!</v>
      </c>
      <c r="AU317" t="e">
        <f>IF(AVERAGE(data.csv!AY319:AY321)&lt;$BH$5*AVERAGE(data.csv!AY307:AY317),$A317," ")</f>
        <v>#DIV/0!</v>
      </c>
      <c r="AV317" t="e">
        <f>IF(AVERAGE(data.csv!AZ319:AZ321)&lt;$BH$5*AVERAGE(data.csv!AZ307:AZ317),$A317," ")</f>
        <v>#DIV/0!</v>
      </c>
      <c r="AW317" t="e">
        <f>IF(AVERAGE(data.csv!BA319:BA321)&lt;$BH$5*AVERAGE(data.csv!BA307:BA317),$A317," ")</f>
        <v>#DIV/0!</v>
      </c>
      <c r="AX317" t="e">
        <f>IF(AVERAGE(data.csv!BB319:BB321)&lt;$BH$5*AVERAGE(data.csv!BB307:BB317),$A317," ")</f>
        <v>#DIV/0!</v>
      </c>
      <c r="AY317" t="e">
        <f>IF(AVERAGE(data.csv!BC319:BC321)&lt;$BH$5*AVERAGE(data.csv!BC307:BC317),$A317," ")</f>
        <v>#DIV/0!</v>
      </c>
      <c r="AZ317" t="e">
        <f>IF(AVERAGE(data.csv!BD319:BD321)&lt;$BH$5*AVERAGE(data.csv!BD307:BD317),$A317," ")</f>
        <v>#DIV/0!</v>
      </c>
      <c r="BA317" t="e">
        <f>IF(AVERAGE(data.csv!BE319:BE321)&lt;$BH$5*AVERAGE(data.csv!BE307:BE317),$A317," ")</f>
        <v>#DIV/0!</v>
      </c>
      <c r="BB317" t="e">
        <f>IF(AVERAGE(data.csv!BF319:BF321)&lt;$BH$5*AVERAGE(data.csv!BF307:BF317),$A317," ")</f>
        <v>#DIV/0!</v>
      </c>
      <c r="BC317" t="e">
        <f>IF(AVERAGE(data.csv!BG319:BG321)&lt;$BH$5*AVERAGE(data.csv!BG307:BG317),$A317," ")</f>
        <v>#DIV/0!</v>
      </c>
      <c r="BD317" t="e">
        <f>IF(AVERAGE(data.csv!BH319:BH321)&lt;$BH$5*AVERAGE(data.csv!BH307:BH317),$A317," ")</f>
        <v>#DIV/0!</v>
      </c>
      <c r="BE317" t="e">
        <f>IF(AVERAGE(data.csv!BI319:BI321)&lt;$BH$5*AVERAGE(data.csv!BI307:BI317),$A317," ")</f>
        <v>#DIV/0!</v>
      </c>
      <c r="BF317" s="16" t="e">
        <f>IF(AVERAGE(data.csv!BJ319:BJ321)&lt;$BH$5*AVERAGE(data.csv!BJ307:BJ317),$A317," ")</f>
        <v>#DIV/0!</v>
      </c>
    </row>
    <row r="318" spans="1:58" x14ac:dyDescent="0.3">
      <c r="A318" s="4" t="e">
        <f>AVERAGE(data.csv!C318:F318)</f>
        <v>#DIV/0!</v>
      </c>
      <c r="B318" s="7"/>
      <c r="D318" t="e">
        <f>IF(AVERAGE(data.csv!H320:H322)&lt;$BH$5*AVERAGE(data.csv!H308:H318),$A318," ")</f>
        <v>#DIV/0!</v>
      </c>
      <c r="E318" t="e">
        <f>IF(AVERAGE(data.csv!I320:I322)&lt;$BH$5*AVERAGE(data.csv!I308:I318),$A318," ")</f>
        <v>#DIV/0!</v>
      </c>
      <c r="F318" t="e">
        <f>IF(AVERAGE(data.csv!J320:J322)&lt;$BH$5*AVERAGE(data.csv!J308:J318),$A318," ")</f>
        <v>#DIV/0!</v>
      </c>
      <c r="G318" t="e">
        <f>IF(AVERAGE(data.csv!K320:K322)&lt;$BH$5*AVERAGE(data.csv!K308:K318),$A318," ")</f>
        <v>#DIV/0!</v>
      </c>
      <c r="H318" t="e">
        <f>IF(AVERAGE(data.csv!L320:L322)&lt;$BH$5*AVERAGE(data.csv!L308:L318),$A318," ")</f>
        <v>#DIV/0!</v>
      </c>
      <c r="I318" t="e">
        <f>IF(AVERAGE(data.csv!M320:M322)&lt;$BH$5*AVERAGE(data.csv!M308:M318),$A318," ")</f>
        <v>#DIV/0!</v>
      </c>
      <c r="J318" t="e">
        <f>IF(AVERAGE(data.csv!N320:N322)&lt;$BH$5*AVERAGE(data.csv!N308:N318),$A318," ")</f>
        <v>#DIV/0!</v>
      </c>
      <c r="K318" t="e">
        <f>IF(AVERAGE(data.csv!O320:O322)&lt;$BH$5*AVERAGE(data.csv!O308:O318),$A318," ")</f>
        <v>#DIV/0!</v>
      </c>
      <c r="L318" t="e">
        <f>IF(AVERAGE(data.csv!P320:P322)&lt;$BH$5*AVERAGE(data.csv!P308:P318),$A318," ")</f>
        <v>#DIV/0!</v>
      </c>
      <c r="M318" t="e">
        <f>IF(AVERAGE(data.csv!Q320:Q322)&lt;$BH$5*AVERAGE(data.csv!Q308:Q318),$A318," ")</f>
        <v>#DIV/0!</v>
      </c>
      <c r="N318" t="e">
        <f>IF(AVERAGE(data.csv!R320:R322)&lt;$BH$5*AVERAGE(data.csv!R308:R318),$A318," ")</f>
        <v>#DIV/0!</v>
      </c>
      <c r="O318" t="e">
        <f>IF(AVERAGE(data.csv!S320:S322)&lt;$BH$5*AVERAGE(data.csv!S308:S318),$A318," ")</f>
        <v>#DIV/0!</v>
      </c>
      <c r="P318" t="e">
        <f>IF(AVERAGE(data.csv!T320:T322)&lt;$BH$5*AVERAGE(data.csv!T308:T318),$A318," ")</f>
        <v>#DIV/0!</v>
      </c>
      <c r="Q318" t="e">
        <f>IF(AVERAGE(data.csv!U320:U322)&lt;$BH$5*AVERAGE(data.csv!U308:U318),$A318," ")</f>
        <v>#DIV/0!</v>
      </c>
      <c r="R318" t="e">
        <f>IF(AVERAGE(data.csv!V320:V322)&lt;$BH$5*AVERAGE(data.csv!V308:V318),$A318," ")</f>
        <v>#DIV/0!</v>
      </c>
      <c r="S318" t="e">
        <f>IF(AVERAGE(data.csv!W320:W322)&lt;$BH$5*AVERAGE(data.csv!W308:W318),$A318," ")</f>
        <v>#DIV/0!</v>
      </c>
      <c r="T318" t="e">
        <f>IF(AVERAGE(data.csv!X320:X322)&lt;$BH$5*AVERAGE(data.csv!X308:X318),$A318," ")</f>
        <v>#DIV/0!</v>
      </c>
      <c r="U318" t="e">
        <f>IF(AVERAGE(data.csv!Y320:Y322)&lt;$BH$5*AVERAGE(data.csv!Y308:Y318),$A318," ")</f>
        <v>#DIV/0!</v>
      </c>
      <c r="V318" t="e">
        <f>IF(AVERAGE(data.csv!Z320:Z322)&lt;$BH$5*AVERAGE(data.csv!Z308:Z318),$A318," ")</f>
        <v>#DIV/0!</v>
      </c>
      <c r="W318" t="e">
        <f>IF(AVERAGE(data.csv!AA320:AA322)&lt;$BH$5*AVERAGE(data.csv!AA308:AA318),$A318," ")</f>
        <v>#DIV/0!</v>
      </c>
      <c r="X318" t="e">
        <f>IF(AVERAGE(data.csv!AB320:AB322)&lt;$BH$5*AVERAGE(data.csv!AB308:AB318),$A318," ")</f>
        <v>#DIV/0!</v>
      </c>
      <c r="Y318" t="e">
        <f>IF(AVERAGE(data.csv!AC320:AC322)&lt;$BH$5*AVERAGE(data.csv!AC308:AC318),$A318," ")</f>
        <v>#DIV/0!</v>
      </c>
      <c r="Z318" t="e">
        <f>IF(AVERAGE(data.csv!AD320:AD322)&lt;$BH$5*AVERAGE(data.csv!AD308:AD318),$A318," ")</f>
        <v>#DIV/0!</v>
      </c>
      <c r="AA318" t="e">
        <f>IF(AVERAGE(data.csv!AE320:AE322)&lt;$BH$5*AVERAGE(data.csv!AE308:AE318),$A318," ")</f>
        <v>#DIV/0!</v>
      </c>
      <c r="AB318" t="e">
        <f>IF(AVERAGE(data.csv!AF320:AF322)&lt;$BH$5*AVERAGE(data.csv!AF308:AF318),$A318," ")</f>
        <v>#DIV/0!</v>
      </c>
      <c r="AC318" t="e">
        <f>IF(AVERAGE(data.csv!AG320:AG322)&lt;$BH$5*AVERAGE(data.csv!AG308:AG318),$A318," ")</f>
        <v>#DIV/0!</v>
      </c>
      <c r="AD318" t="e">
        <f>IF(AVERAGE(data.csv!AH320:AH322)&lt;$BH$5*AVERAGE(data.csv!AH308:AH318),$A318," ")</f>
        <v>#DIV/0!</v>
      </c>
      <c r="AE318" t="e">
        <f>IF(AVERAGE(data.csv!AI320:AI322)&lt;$BH$5*AVERAGE(data.csv!AI308:AI318),$A318," ")</f>
        <v>#DIV/0!</v>
      </c>
      <c r="AF318" t="e">
        <f>IF(AVERAGE(data.csv!AJ320:AJ322)&lt;$BH$5*AVERAGE(data.csv!AJ308:AJ318),$A318," ")</f>
        <v>#DIV/0!</v>
      </c>
      <c r="AG318" t="e">
        <f>IF(AVERAGE(data.csv!AK320:AK322)&lt;$BH$5*AVERAGE(data.csv!AK308:AK318),$A318," ")</f>
        <v>#DIV/0!</v>
      </c>
      <c r="AH318" t="e">
        <f>IF(AVERAGE(data.csv!AL320:AL322)&lt;$BH$5*AVERAGE(data.csv!AL308:AL318),$A318," ")</f>
        <v>#DIV/0!</v>
      </c>
      <c r="AI318" t="e">
        <f>IF(AVERAGE(data.csv!AM320:AM322)&lt;$BH$5*AVERAGE(data.csv!AM308:AM318),$A318," ")</f>
        <v>#DIV/0!</v>
      </c>
      <c r="AJ318" t="e">
        <f>IF(AVERAGE(data.csv!AN320:AN322)&lt;$BH$5*AVERAGE(data.csv!AN308:AN318),$A318," ")</f>
        <v>#DIV/0!</v>
      </c>
      <c r="AK318" t="e">
        <f>IF(AVERAGE(data.csv!AO320:AO322)&lt;$BH$5*AVERAGE(data.csv!AO308:AO318),$A318," ")</f>
        <v>#DIV/0!</v>
      </c>
      <c r="AL318" t="e">
        <f>IF(AVERAGE(data.csv!AP320:AP322)&lt;$BH$5*AVERAGE(data.csv!AP308:AP318),$A318," ")</f>
        <v>#DIV/0!</v>
      </c>
      <c r="AM318" t="e">
        <f>IF(AVERAGE(data.csv!AQ320:AQ322)&lt;$BH$5*AVERAGE(data.csv!AQ308:AQ318),$A318," ")</f>
        <v>#DIV/0!</v>
      </c>
      <c r="AN318" t="e">
        <f>IF(AVERAGE(data.csv!AR320:AR322)&lt;$BH$5*AVERAGE(data.csv!AR308:AR318),$A318," ")</f>
        <v>#DIV/0!</v>
      </c>
      <c r="AO318" t="e">
        <f>IF(AVERAGE(data.csv!AS320:AS322)&lt;$BH$5*AVERAGE(data.csv!AS308:AS318),$A318," ")</f>
        <v>#DIV/0!</v>
      </c>
      <c r="AP318" t="e">
        <f>IF(AVERAGE(data.csv!AT320:AT322)&lt;$BH$5*AVERAGE(data.csv!AT308:AT318),$A318," ")</f>
        <v>#DIV/0!</v>
      </c>
      <c r="AQ318" t="e">
        <f>IF(AVERAGE(data.csv!AU320:AU322)&lt;$BH$5*AVERAGE(data.csv!AU308:AU318),$A318," ")</f>
        <v>#DIV/0!</v>
      </c>
      <c r="AR318" t="e">
        <f>IF(AVERAGE(data.csv!AV320:AV322)&lt;$BH$5*AVERAGE(data.csv!AV308:AV318),$A318," ")</f>
        <v>#DIV/0!</v>
      </c>
      <c r="AS318" t="e">
        <f>IF(AVERAGE(data.csv!AW320:AW322)&lt;$BH$5*AVERAGE(data.csv!AW308:AW318),$A318," ")</f>
        <v>#DIV/0!</v>
      </c>
      <c r="AT318" t="e">
        <f>IF(AVERAGE(data.csv!AX320:AX322)&lt;$BH$5*AVERAGE(data.csv!AX308:AX318),$A318," ")</f>
        <v>#DIV/0!</v>
      </c>
      <c r="AU318" t="e">
        <f>IF(AVERAGE(data.csv!AY320:AY322)&lt;$BH$5*AVERAGE(data.csv!AY308:AY318),$A318," ")</f>
        <v>#DIV/0!</v>
      </c>
      <c r="AV318" t="e">
        <f>IF(AVERAGE(data.csv!AZ320:AZ322)&lt;$BH$5*AVERAGE(data.csv!AZ308:AZ318),$A318," ")</f>
        <v>#DIV/0!</v>
      </c>
      <c r="AW318" t="e">
        <f>IF(AVERAGE(data.csv!BA320:BA322)&lt;$BH$5*AVERAGE(data.csv!BA308:BA318),$A318," ")</f>
        <v>#DIV/0!</v>
      </c>
      <c r="AX318" t="e">
        <f>IF(AVERAGE(data.csv!BB320:BB322)&lt;$BH$5*AVERAGE(data.csv!BB308:BB318),$A318," ")</f>
        <v>#DIV/0!</v>
      </c>
      <c r="AY318" t="e">
        <f>IF(AVERAGE(data.csv!BC320:BC322)&lt;$BH$5*AVERAGE(data.csv!BC308:BC318),$A318," ")</f>
        <v>#DIV/0!</v>
      </c>
      <c r="AZ318" t="e">
        <f>IF(AVERAGE(data.csv!BD320:BD322)&lt;$BH$5*AVERAGE(data.csv!BD308:BD318),$A318," ")</f>
        <v>#DIV/0!</v>
      </c>
      <c r="BA318" t="e">
        <f>IF(AVERAGE(data.csv!BE320:BE322)&lt;$BH$5*AVERAGE(data.csv!BE308:BE318),$A318," ")</f>
        <v>#DIV/0!</v>
      </c>
      <c r="BB318" t="e">
        <f>IF(AVERAGE(data.csv!BF320:BF322)&lt;$BH$5*AVERAGE(data.csv!BF308:BF318),$A318," ")</f>
        <v>#DIV/0!</v>
      </c>
      <c r="BC318" t="e">
        <f>IF(AVERAGE(data.csv!BG320:BG322)&lt;$BH$5*AVERAGE(data.csv!BG308:BG318),$A318," ")</f>
        <v>#DIV/0!</v>
      </c>
      <c r="BD318" t="e">
        <f>IF(AVERAGE(data.csv!BH320:BH322)&lt;$BH$5*AVERAGE(data.csv!BH308:BH318),$A318," ")</f>
        <v>#DIV/0!</v>
      </c>
      <c r="BE318" t="e">
        <f>IF(AVERAGE(data.csv!BI320:BI322)&lt;$BH$5*AVERAGE(data.csv!BI308:BI318),$A318," ")</f>
        <v>#DIV/0!</v>
      </c>
      <c r="BF318" s="16" t="e">
        <f>IF(AVERAGE(data.csv!BJ320:BJ322)&lt;$BH$5*AVERAGE(data.csv!BJ308:BJ318),$A318," ")</f>
        <v>#DIV/0!</v>
      </c>
    </row>
    <row r="319" spans="1:58" x14ac:dyDescent="0.3">
      <c r="A319" s="4" t="e">
        <f>AVERAGE(data.csv!C319:F319)</f>
        <v>#DIV/0!</v>
      </c>
      <c r="B319" s="7"/>
      <c r="D319" t="e">
        <f>IF(AVERAGE(data.csv!H321:H323)&lt;$BH$5*AVERAGE(data.csv!H309:H319),$A319," ")</f>
        <v>#DIV/0!</v>
      </c>
      <c r="E319" t="e">
        <f>IF(AVERAGE(data.csv!I321:I323)&lt;$BH$5*AVERAGE(data.csv!I309:I319),$A319," ")</f>
        <v>#DIV/0!</v>
      </c>
      <c r="F319" t="e">
        <f>IF(AVERAGE(data.csv!J321:J323)&lt;$BH$5*AVERAGE(data.csv!J309:J319),$A319," ")</f>
        <v>#DIV/0!</v>
      </c>
      <c r="G319" t="e">
        <f>IF(AVERAGE(data.csv!K321:K323)&lt;$BH$5*AVERAGE(data.csv!K309:K319),$A319," ")</f>
        <v>#DIV/0!</v>
      </c>
      <c r="H319" t="e">
        <f>IF(AVERAGE(data.csv!L321:L323)&lt;$BH$5*AVERAGE(data.csv!L309:L319),$A319," ")</f>
        <v>#DIV/0!</v>
      </c>
      <c r="I319" t="e">
        <f>IF(AVERAGE(data.csv!M321:M323)&lt;$BH$5*AVERAGE(data.csv!M309:M319),$A319," ")</f>
        <v>#DIV/0!</v>
      </c>
      <c r="J319" t="e">
        <f>IF(AVERAGE(data.csv!N321:N323)&lt;$BH$5*AVERAGE(data.csv!N309:N319),$A319," ")</f>
        <v>#DIV/0!</v>
      </c>
      <c r="K319" t="e">
        <f>IF(AVERAGE(data.csv!O321:O323)&lt;$BH$5*AVERAGE(data.csv!O309:O319),$A319," ")</f>
        <v>#DIV/0!</v>
      </c>
      <c r="L319" t="e">
        <f>IF(AVERAGE(data.csv!P321:P323)&lt;$BH$5*AVERAGE(data.csv!P309:P319),$A319," ")</f>
        <v>#DIV/0!</v>
      </c>
      <c r="M319" t="e">
        <f>IF(AVERAGE(data.csv!Q321:Q323)&lt;$BH$5*AVERAGE(data.csv!Q309:Q319),$A319," ")</f>
        <v>#DIV/0!</v>
      </c>
      <c r="N319" t="e">
        <f>IF(AVERAGE(data.csv!R321:R323)&lt;$BH$5*AVERAGE(data.csv!R309:R319),$A319," ")</f>
        <v>#DIV/0!</v>
      </c>
      <c r="O319" t="e">
        <f>IF(AVERAGE(data.csv!S321:S323)&lt;$BH$5*AVERAGE(data.csv!S309:S319),$A319," ")</f>
        <v>#DIV/0!</v>
      </c>
      <c r="P319" t="e">
        <f>IF(AVERAGE(data.csv!T321:T323)&lt;$BH$5*AVERAGE(data.csv!T309:T319),$A319," ")</f>
        <v>#DIV/0!</v>
      </c>
      <c r="Q319" t="e">
        <f>IF(AVERAGE(data.csv!U321:U323)&lt;$BH$5*AVERAGE(data.csv!U309:U319),$A319," ")</f>
        <v>#DIV/0!</v>
      </c>
      <c r="R319" t="e">
        <f>IF(AVERAGE(data.csv!V321:V323)&lt;$BH$5*AVERAGE(data.csv!V309:V319),$A319," ")</f>
        <v>#DIV/0!</v>
      </c>
      <c r="S319" t="e">
        <f>IF(AVERAGE(data.csv!W321:W323)&lt;$BH$5*AVERAGE(data.csv!W309:W319),$A319," ")</f>
        <v>#DIV/0!</v>
      </c>
      <c r="T319" t="e">
        <f>IF(AVERAGE(data.csv!X321:X323)&lt;$BH$5*AVERAGE(data.csv!X309:X319),$A319," ")</f>
        <v>#DIV/0!</v>
      </c>
      <c r="U319" t="e">
        <f>IF(AVERAGE(data.csv!Y321:Y323)&lt;$BH$5*AVERAGE(data.csv!Y309:Y319),$A319," ")</f>
        <v>#DIV/0!</v>
      </c>
      <c r="V319" t="e">
        <f>IF(AVERAGE(data.csv!Z321:Z323)&lt;$BH$5*AVERAGE(data.csv!Z309:Z319),$A319," ")</f>
        <v>#DIV/0!</v>
      </c>
      <c r="W319" t="e">
        <f>IF(AVERAGE(data.csv!AA321:AA323)&lt;$BH$5*AVERAGE(data.csv!AA309:AA319),$A319," ")</f>
        <v>#DIV/0!</v>
      </c>
      <c r="X319" t="e">
        <f>IF(AVERAGE(data.csv!AB321:AB323)&lt;$BH$5*AVERAGE(data.csv!AB309:AB319),$A319," ")</f>
        <v>#DIV/0!</v>
      </c>
      <c r="Y319" t="e">
        <f>IF(AVERAGE(data.csv!AC321:AC323)&lt;$BH$5*AVERAGE(data.csv!AC309:AC319),$A319," ")</f>
        <v>#DIV/0!</v>
      </c>
      <c r="Z319" t="e">
        <f>IF(AVERAGE(data.csv!AD321:AD323)&lt;$BH$5*AVERAGE(data.csv!AD309:AD319),$A319," ")</f>
        <v>#DIV/0!</v>
      </c>
      <c r="AA319" t="e">
        <f>IF(AVERAGE(data.csv!AE321:AE323)&lt;$BH$5*AVERAGE(data.csv!AE309:AE319),$A319," ")</f>
        <v>#DIV/0!</v>
      </c>
      <c r="AB319" t="e">
        <f>IF(AVERAGE(data.csv!AF321:AF323)&lt;$BH$5*AVERAGE(data.csv!AF309:AF319),$A319," ")</f>
        <v>#DIV/0!</v>
      </c>
      <c r="AC319" t="e">
        <f>IF(AVERAGE(data.csv!AG321:AG323)&lt;$BH$5*AVERAGE(data.csv!AG309:AG319),$A319," ")</f>
        <v>#DIV/0!</v>
      </c>
      <c r="AD319" t="e">
        <f>IF(AVERAGE(data.csv!AH321:AH323)&lt;$BH$5*AVERAGE(data.csv!AH309:AH319),$A319," ")</f>
        <v>#DIV/0!</v>
      </c>
      <c r="AE319" t="e">
        <f>IF(AVERAGE(data.csv!AI321:AI323)&lt;$BH$5*AVERAGE(data.csv!AI309:AI319),$A319," ")</f>
        <v>#DIV/0!</v>
      </c>
      <c r="AF319" t="e">
        <f>IF(AVERAGE(data.csv!AJ321:AJ323)&lt;$BH$5*AVERAGE(data.csv!AJ309:AJ319),$A319," ")</f>
        <v>#DIV/0!</v>
      </c>
      <c r="AG319" t="e">
        <f>IF(AVERAGE(data.csv!AK321:AK323)&lt;$BH$5*AVERAGE(data.csv!AK309:AK319),$A319," ")</f>
        <v>#DIV/0!</v>
      </c>
      <c r="AH319" t="e">
        <f>IF(AVERAGE(data.csv!AL321:AL323)&lt;$BH$5*AVERAGE(data.csv!AL309:AL319),$A319," ")</f>
        <v>#DIV/0!</v>
      </c>
      <c r="AI319" t="e">
        <f>IF(AVERAGE(data.csv!AM321:AM323)&lt;$BH$5*AVERAGE(data.csv!AM309:AM319),$A319," ")</f>
        <v>#DIV/0!</v>
      </c>
      <c r="AJ319" t="e">
        <f>IF(AVERAGE(data.csv!AN321:AN323)&lt;$BH$5*AVERAGE(data.csv!AN309:AN319),$A319," ")</f>
        <v>#DIV/0!</v>
      </c>
      <c r="AK319" t="e">
        <f>IF(AVERAGE(data.csv!AO321:AO323)&lt;$BH$5*AVERAGE(data.csv!AO309:AO319),$A319," ")</f>
        <v>#DIV/0!</v>
      </c>
      <c r="AL319" t="e">
        <f>IF(AVERAGE(data.csv!AP321:AP323)&lt;$BH$5*AVERAGE(data.csv!AP309:AP319),$A319," ")</f>
        <v>#DIV/0!</v>
      </c>
      <c r="AM319" t="e">
        <f>IF(AVERAGE(data.csv!AQ321:AQ323)&lt;$BH$5*AVERAGE(data.csv!AQ309:AQ319),$A319," ")</f>
        <v>#DIV/0!</v>
      </c>
      <c r="AN319" t="e">
        <f>IF(AVERAGE(data.csv!AR321:AR323)&lt;$BH$5*AVERAGE(data.csv!AR309:AR319),$A319," ")</f>
        <v>#DIV/0!</v>
      </c>
      <c r="AO319" t="e">
        <f>IF(AVERAGE(data.csv!AS321:AS323)&lt;$BH$5*AVERAGE(data.csv!AS309:AS319),$A319," ")</f>
        <v>#DIV/0!</v>
      </c>
      <c r="AP319" t="e">
        <f>IF(AVERAGE(data.csv!AT321:AT323)&lt;$BH$5*AVERAGE(data.csv!AT309:AT319),$A319," ")</f>
        <v>#DIV/0!</v>
      </c>
      <c r="AQ319" t="e">
        <f>IF(AVERAGE(data.csv!AU321:AU323)&lt;$BH$5*AVERAGE(data.csv!AU309:AU319),$A319," ")</f>
        <v>#DIV/0!</v>
      </c>
      <c r="AR319" t="e">
        <f>IF(AVERAGE(data.csv!AV321:AV323)&lt;$BH$5*AVERAGE(data.csv!AV309:AV319),$A319," ")</f>
        <v>#DIV/0!</v>
      </c>
      <c r="AS319" t="e">
        <f>IF(AVERAGE(data.csv!AW321:AW323)&lt;$BH$5*AVERAGE(data.csv!AW309:AW319),$A319," ")</f>
        <v>#DIV/0!</v>
      </c>
      <c r="AT319" t="e">
        <f>IF(AVERAGE(data.csv!AX321:AX323)&lt;$BH$5*AVERAGE(data.csv!AX309:AX319),$A319," ")</f>
        <v>#DIV/0!</v>
      </c>
      <c r="AU319" t="e">
        <f>IF(AVERAGE(data.csv!AY321:AY323)&lt;$BH$5*AVERAGE(data.csv!AY309:AY319),$A319," ")</f>
        <v>#DIV/0!</v>
      </c>
      <c r="AV319" t="e">
        <f>IF(AVERAGE(data.csv!AZ321:AZ323)&lt;$BH$5*AVERAGE(data.csv!AZ309:AZ319),$A319," ")</f>
        <v>#DIV/0!</v>
      </c>
      <c r="AW319" t="e">
        <f>IF(AVERAGE(data.csv!BA321:BA323)&lt;$BH$5*AVERAGE(data.csv!BA309:BA319),$A319," ")</f>
        <v>#DIV/0!</v>
      </c>
      <c r="AX319" t="e">
        <f>IF(AVERAGE(data.csv!BB321:BB323)&lt;$BH$5*AVERAGE(data.csv!BB309:BB319),$A319," ")</f>
        <v>#DIV/0!</v>
      </c>
      <c r="AY319" t="e">
        <f>IF(AVERAGE(data.csv!BC321:BC323)&lt;$BH$5*AVERAGE(data.csv!BC309:BC319),$A319," ")</f>
        <v>#DIV/0!</v>
      </c>
      <c r="AZ319" t="e">
        <f>IF(AVERAGE(data.csv!BD321:BD323)&lt;$BH$5*AVERAGE(data.csv!BD309:BD319),$A319," ")</f>
        <v>#DIV/0!</v>
      </c>
      <c r="BA319" t="e">
        <f>IF(AVERAGE(data.csv!BE321:BE323)&lt;$BH$5*AVERAGE(data.csv!BE309:BE319),$A319," ")</f>
        <v>#DIV/0!</v>
      </c>
      <c r="BB319" t="e">
        <f>IF(AVERAGE(data.csv!BF321:BF323)&lt;$BH$5*AVERAGE(data.csv!BF309:BF319),$A319," ")</f>
        <v>#DIV/0!</v>
      </c>
      <c r="BC319" t="e">
        <f>IF(AVERAGE(data.csv!BG321:BG323)&lt;$BH$5*AVERAGE(data.csv!BG309:BG319),$A319," ")</f>
        <v>#DIV/0!</v>
      </c>
      <c r="BD319" t="e">
        <f>IF(AVERAGE(data.csv!BH321:BH323)&lt;$BH$5*AVERAGE(data.csv!BH309:BH319),$A319," ")</f>
        <v>#DIV/0!</v>
      </c>
      <c r="BE319" t="e">
        <f>IF(AVERAGE(data.csv!BI321:BI323)&lt;$BH$5*AVERAGE(data.csv!BI309:BI319),$A319," ")</f>
        <v>#DIV/0!</v>
      </c>
      <c r="BF319" s="16" t="e">
        <f>IF(AVERAGE(data.csv!BJ321:BJ323)&lt;$BH$5*AVERAGE(data.csv!BJ309:BJ319),$A319," ")</f>
        <v>#DIV/0!</v>
      </c>
    </row>
    <row r="320" spans="1:58" x14ac:dyDescent="0.3">
      <c r="A320" s="4" t="e">
        <f>AVERAGE(data.csv!C320:F320)</f>
        <v>#DIV/0!</v>
      </c>
      <c r="B320" s="7"/>
      <c r="D320" t="e">
        <f>IF(AVERAGE(data.csv!H322:H324)&lt;$BH$5*AVERAGE(data.csv!H310:H320),$A320," ")</f>
        <v>#DIV/0!</v>
      </c>
      <c r="E320" t="e">
        <f>IF(AVERAGE(data.csv!I322:I324)&lt;$BH$5*AVERAGE(data.csv!I310:I320),$A320," ")</f>
        <v>#DIV/0!</v>
      </c>
      <c r="F320" t="e">
        <f>IF(AVERAGE(data.csv!J322:J324)&lt;$BH$5*AVERAGE(data.csv!J310:J320),$A320," ")</f>
        <v>#DIV/0!</v>
      </c>
      <c r="G320" t="e">
        <f>IF(AVERAGE(data.csv!K322:K324)&lt;$BH$5*AVERAGE(data.csv!K310:K320),$A320," ")</f>
        <v>#DIV/0!</v>
      </c>
      <c r="H320" t="e">
        <f>IF(AVERAGE(data.csv!L322:L324)&lt;$BH$5*AVERAGE(data.csv!L310:L320),$A320," ")</f>
        <v>#DIV/0!</v>
      </c>
      <c r="I320" t="e">
        <f>IF(AVERAGE(data.csv!M322:M324)&lt;$BH$5*AVERAGE(data.csv!M310:M320),$A320," ")</f>
        <v>#DIV/0!</v>
      </c>
      <c r="J320" t="e">
        <f>IF(AVERAGE(data.csv!N322:N324)&lt;$BH$5*AVERAGE(data.csv!N310:N320),$A320," ")</f>
        <v>#DIV/0!</v>
      </c>
      <c r="K320" t="e">
        <f>IF(AVERAGE(data.csv!O322:O324)&lt;$BH$5*AVERAGE(data.csv!O310:O320),$A320," ")</f>
        <v>#DIV/0!</v>
      </c>
      <c r="L320" t="e">
        <f>IF(AVERAGE(data.csv!P322:P324)&lt;$BH$5*AVERAGE(data.csv!P310:P320),$A320," ")</f>
        <v>#DIV/0!</v>
      </c>
      <c r="M320" t="e">
        <f>IF(AVERAGE(data.csv!Q322:Q324)&lt;$BH$5*AVERAGE(data.csv!Q310:Q320),$A320," ")</f>
        <v>#DIV/0!</v>
      </c>
      <c r="N320" t="e">
        <f>IF(AVERAGE(data.csv!R322:R324)&lt;$BH$5*AVERAGE(data.csv!R310:R320),$A320," ")</f>
        <v>#DIV/0!</v>
      </c>
      <c r="O320" t="e">
        <f>IF(AVERAGE(data.csv!S322:S324)&lt;$BH$5*AVERAGE(data.csv!S310:S320),$A320," ")</f>
        <v>#DIV/0!</v>
      </c>
      <c r="P320" t="e">
        <f>IF(AVERAGE(data.csv!T322:T324)&lt;$BH$5*AVERAGE(data.csv!T310:T320),$A320," ")</f>
        <v>#DIV/0!</v>
      </c>
      <c r="Q320" t="e">
        <f>IF(AVERAGE(data.csv!U322:U324)&lt;$BH$5*AVERAGE(data.csv!U310:U320),$A320," ")</f>
        <v>#DIV/0!</v>
      </c>
      <c r="R320" t="e">
        <f>IF(AVERAGE(data.csv!V322:V324)&lt;$BH$5*AVERAGE(data.csv!V310:V320),$A320," ")</f>
        <v>#DIV/0!</v>
      </c>
      <c r="S320" t="e">
        <f>IF(AVERAGE(data.csv!W322:W324)&lt;$BH$5*AVERAGE(data.csv!W310:W320),$A320," ")</f>
        <v>#DIV/0!</v>
      </c>
      <c r="T320" t="e">
        <f>IF(AVERAGE(data.csv!X322:X324)&lt;$BH$5*AVERAGE(data.csv!X310:X320),$A320," ")</f>
        <v>#DIV/0!</v>
      </c>
      <c r="U320" t="e">
        <f>IF(AVERAGE(data.csv!Y322:Y324)&lt;$BH$5*AVERAGE(data.csv!Y310:Y320),$A320," ")</f>
        <v>#DIV/0!</v>
      </c>
      <c r="V320" t="e">
        <f>IF(AVERAGE(data.csv!Z322:Z324)&lt;$BH$5*AVERAGE(data.csv!Z310:Z320),$A320," ")</f>
        <v>#DIV/0!</v>
      </c>
      <c r="W320" t="e">
        <f>IF(AVERAGE(data.csv!AA322:AA324)&lt;$BH$5*AVERAGE(data.csv!AA310:AA320),$A320," ")</f>
        <v>#DIV/0!</v>
      </c>
      <c r="X320" t="e">
        <f>IF(AVERAGE(data.csv!AB322:AB324)&lt;$BH$5*AVERAGE(data.csv!AB310:AB320),$A320," ")</f>
        <v>#DIV/0!</v>
      </c>
      <c r="Y320" t="e">
        <f>IF(AVERAGE(data.csv!AC322:AC324)&lt;$BH$5*AVERAGE(data.csv!AC310:AC320),$A320," ")</f>
        <v>#DIV/0!</v>
      </c>
      <c r="Z320" t="e">
        <f>IF(AVERAGE(data.csv!AD322:AD324)&lt;$BH$5*AVERAGE(data.csv!AD310:AD320),$A320," ")</f>
        <v>#DIV/0!</v>
      </c>
      <c r="AA320" t="e">
        <f>IF(AVERAGE(data.csv!AE322:AE324)&lt;$BH$5*AVERAGE(data.csv!AE310:AE320),$A320," ")</f>
        <v>#DIV/0!</v>
      </c>
      <c r="AB320" t="e">
        <f>IF(AVERAGE(data.csv!AF322:AF324)&lt;$BH$5*AVERAGE(data.csv!AF310:AF320),$A320," ")</f>
        <v>#DIV/0!</v>
      </c>
      <c r="AC320" t="e">
        <f>IF(AVERAGE(data.csv!AG322:AG324)&lt;$BH$5*AVERAGE(data.csv!AG310:AG320),$A320," ")</f>
        <v>#DIV/0!</v>
      </c>
      <c r="AD320" t="e">
        <f>IF(AVERAGE(data.csv!AH322:AH324)&lt;$BH$5*AVERAGE(data.csv!AH310:AH320),$A320," ")</f>
        <v>#DIV/0!</v>
      </c>
      <c r="AE320" t="e">
        <f>IF(AVERAGE(data.csv!AI322:AI324)&lt;$BH$5*AVERAGE(data.csv!AI310:AI320),$A320," ")</f>
        <v>#DIV/0!</v>
      </c>
      <c r="AF320" t="e">
        <f>IF(AVERAGE(data.csv!AJ322:AJ324)&lt;$BH$5*AVERAGE(data.csv!AJ310:AJ320),$A320," ")</f>
        <v>#DIV/0!</v>
      </c>
      <c r="AG320" t="e">
        <f>IF(AVERAGE(data.csv!AK322:AK324)&lt;$BH$5*AVERAGE(data.csv!AK310:AK320),$A320," ")</f>
        <v>#DIV/0!</v>
      </c>
      <c r="AH320" t="e">
        <f>IF(AVERAGE(data.csv!AL322:AL324)&lt;$BH$5*AVERAGE(data.csv!AL310:AL320),$A320," ")</f>
        <v>#DIV/0!</v>
      </c>
      <c r="AI320" t="e">
        <f>IF(AVERAGE(data.csv!AM322:AM324)&lt;$BH$5*AVERAGE(data.csv!AM310:AM320),$A320," ")</f>
        <v>#DIV/0!</v>
      </c>
      <c r="AJ320" t="e">
        <f>IF(AVERAGE(data.csv!AN322:AN324)&lt;$BH$5*AVERAGE(data.csv!AN310:AN320),$A320," ")</f>
        <v>#DIV/0!</v>
      </c>
      <c r="AK320" t="e">
        <f>IF(AVERAGE(data.csv!AO322:AO324)&lt;$BH$5*AVERAGE(data.csv!AO310:AO320),$A320," ")</f>
        <v>#DIV/0!</v>
      </c>
      <c r="AL320" t="e">
        <f>IF(AVERAGE(data.csv!AP322:AP324)&lt;$BH$5*AVERAGE(data.csv!AP310:AP320),$A320," ")</f>
        <v>#DIV/0!</v>
      </c>
      <c r="AM320" t="e">
        <f>IF(AVERAGE(data.csv!AQ322:AQ324)&lt;$BH$5*AVERAGE(data.csv!AQ310:AQ320),$A320," ")</f>
        <v>#DIV/0!</v>
      </c>
      <c r="AN320" t="e">
        <f>IF(AVERAGE(data.csv!AR322:AR324)&lt;$BH$5*AVERAGE(data.csv!AR310:AR320),$A320," ")</f>
        <v>#DIV/0!</v>
      </c>
      <c r="AO320" t="e">
        <f>IF(AVERAGE(data.csv!AS322:AS324)&lt;$BH$5*AVERAGE(data.csv!AS310:AS320),$A320," ")</f>
        <v>#DIV/0!</v>
      </c>
      <c r="AP320" t="e">
        <f>IF(AVERAGE(data.csv!AT322:AT324)&lt;$BH$5*AVERAGE(data.csv!AT310:AT320),$A320," ")</f>
        <v>#DIV/0!</v>
      </c>
      <c r="AQ320" t="e">
        <f>IF(AVERAGE(data.csv!AU322:AU324)&lt;$BH$5*AVERAGE(data.csv!AU310:AU320),$A320," ")</f>
        <v>#DIV/0!</v>
      </c>
      <c r="AR320" t="e">
        <f>IF(AVERAGE(data.csv!AV322:AV324)&lt;$BH$5*AVERAGE(data.csv!AV310:AV320),$A320," ")</f>
        <v>#DIV/0!</v>
      </c>
      <c r="AS320" t="e">
        <f>IF(AVERAGE(data.csv!AW322:AW324)&lt;$BH$5*AVERAGE(data.csv!AW310:AW320),$A320," ")</f>
        <v>#DIV/0!</v>
      </c>
      <c r="AT320" t="e">
        <f>IF(AVERAGE(data.csv!AX322:AX324)&lt;$BH$5*AVERAGE(data.csv!AX310:AX320),$A320," ")</f>
        <v>#DIV/0!</v>
      </c>
      <c r="AU320" t="e">
        <f>IF(AVERAGE(data.csv!AY322:AY324)&lt;$BH$5*AVERAGE(data.csv!AY310:AY320),$A320," ")</f>
        <v>#DIV/0!</v>
      </c>
      <c r="AV320" t="e">
        <f>IF(AVERAGE(data.csv!AZ322:AZ324)&lt;$BH$5*AVERAGE(data.csv!AZ310:AZ320),$A320," ")</f>
        <v>#DIV/0!</v>
      </c>
      <c r="AW320" t="e">
        <f>IF(AVERAGE(data.csv!BA322:BA324)&lt;$BH$5*AVERAGE(data.csv!BA310:BA320),$A320," ")</f>
        <v>#DIV/0!</v>
      </c>
      <c r="AX320" t="e">
        <f>IF(AVERAGE(data.csv!BB322:BB324)&lt;$BH$5*AVERAGE(data.csv!BB310:BB320),$A320," ")</f>
        <v>#DIV/0!</v>
      </c>
      <c r="AY320" t="e">
        <f>IF(AVERAGE(data.csv!BC322:BC324)&lt;$BH$5*AVERAGE(data.csv!BC310:BC320),$A320," ")</f>
        <v>#DIV/0!</v>
      </c>
      <c r="AZ320" t="e">
        <f>IF(AVERAGE(data.csv!BD322:BD324)&lt;$BH$5*AVERAGE(data.csv!BD310:BD320),$A320," ")</f>
        <v>#DIV/0!</v>
      </c>
      <c r="BA320" t="e">
        <f>IF(AVERAGE(data.csv!BE322:BE324)&lt;$BH$5*AVERAGE(data.csv!BE310:BE320),$A320," ")</f>
        <v>#DIV/0!</v>
      </c>
      <c r="BB320" t="e">
        <f>IF(AVERAGE(data.csv!BF322:BF324)&lt;$BH$5*AVERAGE(data.csv!BF310:BF320),$A320," ")</f>
        <v>#DIV/0!</v>
      </c>
      <c r="BC320" t="e">
        <f>IF(AVERAGE(data.csv!BG322:BG324)&lt;$BH$5*AVERAGE(data.csv!BG310:BG320),$A320," ")</f>
        <v>#DIV/0!</v>
      </c>
      <c r="BD320" t="e">
        <f>IF(AVERAGE(data.csv!BH322:BH324)&lt;$BH$5*AVERAGE(data.csv!BH310:BH320),$A320," ")</f>
        <v>#DIV/0!</v>
      </c>
      <c r="BE320" t="e">
        <f>IF(AVERAGE(data.csv!BI322:BI324)&lt;$BH$5*AVERAGE(data.csv!BI310:BI320),$A320," ")</f>
        <v>#DIV/0!</v>
      </c>
      <c r="BF320" s="16" t="e">
        <f>IF(AVERAGE(data.csv!BJ322:BJ324)&lt;$BH$5*AVERAGE(data.csv!BJ310:BJ320),$A320," ")</f>
        <v>#DIV/0!</v>
      </c>
    </row>
    <row r="321" spans="1:58" x14ac:dyDescent="0.3">
      <c r="A321" s="4" t="e">
        <f>AVERAGE(data.csv!C321:F321)</f>
        <v>#DIV/0!</v>
      </c>
      <c r="B321" s="7"/>
      <c r="D321" t="e">
        <f>IF(AVERAGE(data.csv!H323:H325)&lt;$BH$5*AVERAGE(data.csv!H311:H321),$A321," ")</f>
        <v>#DIV/0!</v>
      </c>
      <c r="E321" t="e">
        <f>IF(AVERAGE(data.csv!I323:I325)&lt;$BH$5*AVERAGE(data.csv!I311:I321),$A321," ")</f>
        <v>#DIV/0!</v>
      </c>
      <c r="F321" t="e">
        <f>IF(AVERAGE(data.csv!J323:J325)&lt;$BH$5*AVERAGE(data.csv!J311:J321),$A321," ")</f>
        <v>#DIV/0!</v>
      </c>
      <c r="G321" t="e">
        <f>IF(AVERAGE(data.csv!K323:K325)&lt;$BH$5*AVERAGE(data.csv!K311:K321),$A321," ")</f>
        <v>#DIV/0!</v>
      </c>
      <c r="H321" t="e">
        <f>IF(AVERAGE(data.csv!L323:L325)&lt;$BH$5*AVERAGE(data.csv!L311:L321),$A321," ")</f>
        <v>#DIV/0!</v>
      </c>
      <c r="I321" t="e">
        <f>IF(AVERAGE(data.csv!M323:M325)&lt;$BH$5*AVERAGE(data.csv!M311:M321),$A321," ")</f>
        <v>#DIV/0!</v>
      </c>
      <c r="J321" t="e">
        <f>IF(AVERAGE(data.csv!N323:N325)&lt;$BH$5*AVERAGE(data.csv!N311:N321),$A321," ")</f>
        <v>#DIV/0!</v>
      </c>
      <c r="K321" t="e">
        <f>IF(AVERAGE(data.csv!O323:O325)&lt;$BH$5*AVERAGE(data.csv!O311:O321),$A321," ")</f>
        <v>#DIV/0!</v>
      </c>
      <c r="L321" t="e">
        <f>IF(AVERAGE(data.csv!P323:P325)&lt;$BH$5*AVERAGE(data.csv!P311:P321),$A321," ")</f>
        <v>#DIV/0!</v>
      </c>
      <c r="M321" t="e">
        <f>IF(AVERAGE(data.csv!Q323:Q325)&lt;$BH$5*AVERAGE(data.csv!Q311:Q321),$A321," ")</f>
        <v>#DIV/0!</v>
      </c>
      <c r="N321" t="e">
        <f>IF(AVERAGE(data.csv!R323:R325)&lt;$BH$5*AVERAGE(data.csv!R311:R321),$A321," ")</f>
        <v>#DIV/0!</v>
      </c>
      <c r="O321" t="e">
        <f>IF(AVERAGE(data.csv!S323:S325)&lt;$BH$5*AVERAGE(data.csv!S311:S321),$A321," ")</f>
        <v>#DIV/0!</v>
      </c>
      <c r="P321" t="e">
        <f>IF(AVERAGE(data.csv!T323:T325)&lt;$BH$5*AVERAGE(data.csv!T311:T321),$A321," ")</f>
        <v>#DIV/0!</v>
      </c>
      <c r="Q321" t="e">
        <f>IF(AVERAGE(data.csv!U323:U325)&lt;$BH$5*AVERAGE(data.csv!U311:U321),$A321," ")</f>
        <v>#DIV/0!</v>
      </c>
      <c r="R321" t="e">
        <f>IF(AVERAGE(data.csv!V323:V325)&lt;$BH$5*AVERAGE(data.csv!V311:V321),$A321," ")</f>
        <v>#DIV/0!</v>
      </c>
      <c r="S321" t="e">
        <f>IF(AVERAGE(data.csv!W323:W325)&lt;$BH$5*AVERAGE(data.csv!W311:W321),$A321," ")</f>
        <v>#DIV/0!</v>
      </c>
      <c r="T321" t="e">
        <f>IF(AVERAGE(data.csv!X323:X325)&lt;$BH$5*AVERAGE(data.csv!X311:X321),$A321," ")</f>
        <v>#DIV/0!</v>
      </c>
      <c r="U321" t="e">
        <f>IF(AVERAGE(data.csv!Y323:Y325)&lt;$BH$5*AVERAGE(data.csv!Y311:Y321),$A321," ")</f>
        <v>#DIV/0!</v>
      </c>
      <c r="V321" t="e">
        <f>IF(AVERAGE(data.csv!Z323:Z325)&lt;$BH$5*AVERAGE(data.csv!Z311:Z321),$A321," ")</f>
        <v>#DIV/0!</v>
      </c>
      <c r="W321" t="e">
        <f>IF(AVERAGE(data.csv!AA323:AA325)&lt;$BH$5*AVERAGE(data.csv!AA311:AA321),$A321," ")</f>
        <v>#DIV/0!</v>
      </c>
      <c r="X321" t="e">
        <f>IF(AVERAGE(data.csv!AB323:AB325)&lt;$BH$5*AVERAGE(data.csv!AB311:AB321),$A321," ")</f>
        <v>#DIV/0!</v>
      </c>
      <c r="Y321" t="e">
        <f>IF(AVERAGE(data.csv!AC323:AC325)&lt;$BH$5*AVERAGE(data.csv!AC311:AC321),$A321," ")</f>
        <v>#DIV/0!</v>
      </c>
      <c r="Z321" t="e">
        <f>IF(AVERAGE(data.csv!AD323:AD325)&lt;$BH$5*AVERAGE(data.csv!AD311:AD321),$A321," ")</f>
        <v>#DIV/0!</v>
      </c>
      <c r="AA321" t="e">
        <f>IF(AVERAGE(data.csv!AE323:AE325)&lt;$BH$5*AVERAGE(data.csv!AE311:AE321),$A321," ")</f>
        <v>#DIV/0!</v>
      </c>
      <c r="AB321" t="e">
        <f>IF(AVERAGE(data.csv!AF323:AF325)&lt;$BH$5*AVERAGE(data.csv!AF311:AF321),$A321," ")</f>
        <v>#DIV/0!</v>
      </c>
      <c r="AC321" t="e">
        <f>IF(AVERAGE(data.csv!AG323:AG325)&lt;$BH$5*AVERAGE(data.csv!AG311:AG321),$A321," ")</f>
        <v>#DIV/0!</v>
      </c>
      <c r="AD321" t="e">
        <f>IF(AVERAGE(data.csv!AH323:AH325)&lt;$BH$5*AVERAGE(data.csv!AH311:AH321),$A321," ")</f>
        <v>#DIV/0!</v>
      </c>
      <c r="AE321" t="e">
        <f>IF(AVERAGE(data.csv!AI323:AI325)&lt;$BH$5*AVERAGE(data.csv!AI311:AI321),$A321," ")</f>
        <v>#DIV/0!</v>
      </c>
      <c r="AF321" t="e">
        <f>IF(AVERAGE(data.csv!AJ323:AJ325)&lt;$BH$5*AVERAGE(data.csv!AJ311:AJ321),$A321," ")</f>
        <v>#DIV/0!</v>
      </c>
      <c r="AG321" t="e">
        <f>IF(AVERAGE(data.csv!AK323:AK325)&lt;$BH$5*AVERAGE(data.csv!AK311:AK321),$A321," ")</f>
        <v>#DIV/0!</v>
      </c>
      <c r="AH321" t="e">
        <f>IF(AVERAGE(data.csv!AL323:AL325)&lt;$BH$5*AVERAGE(data.csv!AL311:AL321),$A321," ")</f>
        <v>#DIV/0!</v>
      </c>
      <c r="AI321" t="e">
        <f>IF(AVERAGE(data.csv!AM323:AM325)&lt;$BH$5*AVERAGE(data.csv!AM311:AM321),$A321," ")</f>
        <v>#DIV/0!</v>
      </c>
      <c r="AJ321" t="e">
        <f>IF(AVERAGE(data.csv!AN323:AN325)&lt;$BH$5*AVERAGE(data.csv!AN311:AN321),$A321," ")</f>
        <v>#DIV/0!</v>
      </c>
      <c r="AK321" t="e">
        <f>IF(AVERAGE(data.csv!AO323:AO325)&lt;$BH$5*AVERAGE(data.csv!AO311:AO321),$A321," ")</f>
        <v>#DIV/0!</v>
      </c>
      <c r="AL321" t="e">
        <f>IF(AVERAGE(data.csv!AP323:AP325)&lt;$BH$5*AVERAGE(data.csv!AP311:AP321),$A321," ")</f>
        <v>#DIV/0!</v>
      </c>
      <c r="AM321" t="e">
        <f>IF(AVERAGE(data.csv!AQ323:AQ325)&lt;$BH$5*AVERAGE(data.csv!AQ311:AQ321),$A321," ")</f>
        <v>#DIV/0!</v>
      </c>
      <c r="AN321" t="e">
        <f>IF(AVERAGE(data.csv!AR323:AR325)&lt;$BH$5*AVERAGE(data.csv!AR311:AR321),$A321," ")</f>
        <v>#DIV/0!</v>
      </c>
      <c r="AO321" t="e">
        <f>IF(AVERAGE(data.csv!AS323:AS325)&lt;$BH$5*AVERAGE(data.csv!AS311:AS321),$A321," ")</f>
        <v>#DIV/0!</v>
      </c>
      <c r="AP321" t="e">
        <f>IF(AVERAGE(data.csv!AT323:AT325)&lt;$BH$5*AVERAGE(data.csv!AT311:AT321),$A321," ")</f>
        <v>#DIV/0!</v>
      </c>
      <c r="AQ321" t="e">
        <f>IF(AVERAGE(data.csv!AU323:AU325)&lt;$BH$5*AVERAGE(data.csv!AU311:AU321),$A321," ")</f>
        <v>#DIV/0!</v>
      </c>
      <c r="AR321" t="e">
        <f>IF(AVERAGE(data.csv!AV323:AV325)&lt;$BH$5*AVERAGE(data.csv!AV311:AV321),$A321," ")</f>
        <v>#DIV/0!</v>
      </c>
      <c r="AS321" t="e">
        <f>IF(AVERAGE(data.csv!AW323:AW325)&lt;$BH$5*AVERAGE(data.csv!AW311:AW321),$A321," ")</f>
        <v>#DIV/0!</v>
      </c>
      <c r="AT321" t="e">
        <f>IF(AVERAGE(data.csv!AX323:AX325)&lt;$BH$5*AVERAGE(data.csv!AX311:AX321),$A321," ")</f>
        <v>#DIV/0!</v>
      </c>
      <c r="AU321" t="e">
        <f>IF(AVERAGE(data.csv!AY323:AY325)&lt;$BH$5*AVERAGE(data.csv!AY311:AY321),$A321," ")</f>
        <v>#DIV/0!</v>
      </c>
      <c r="AV321" t="e">
        <f>IF(AVERAGE(data.csv!AZ323:AZ325)&lt;$BH$5*AVERAGE(data.csv!AZ311:AZ321),$A321," ")</f>
        <v>#DIV/0!</v>
      </c>
      <c r="AW321" t="e">
        <f>IF(AVERAGE(data.csv!BA323:BA325)&lt;$BH$5*AVERAGE(data.csv!BA311:BA321),$A321," ")</f>
        <v>#DIV/0!</v>
      </c>
      <c r="AX321" t="e">
        <f>IF(AVERAGE(data.csv!BB323:BB325)&lt;$BH$5*AVERAGE(data.csv!BB311:BB321),$A321," ")</f>
        <v>#DIV/0!</v>
      </c>
      <c r="AY321" t="e">
        <f>IF(AVERAGE(data.csv!BC323:BC325)&lt;$BH$5*AVERAGE(data.csv!BC311:BC321),$A321," ")</f>
        <v>#DIV/0!</v>
      </c>
      <c r="AZ321" t="e">
        <f>IF(AVERAGE(data.csv!BD323:BD325)&lt;$BH$5*AVERAGE(data.csv!BD311:BD321),$A321," ")</f>
        <v>#DIV/0!</v>
      </c>
      <c r="BA321" t="e">
        <f>IF(AVERAGE(data.csv!BE323:BE325)&lt;$BH$5*AVERAGE(data.csv!BE311:BE321),$A321," ")</f>
        <v>#DIV/0!</v>
      </c>
      <c r="BB321" t="e">
        <f>IF(AVERAGE(data.csv!BF323:BF325)&lt;$BH$5*AVERAGE(data.csv!BF311:BF321),$A321," ")</f>
        <v>#DIV/0!</v>
      </c>
      <c r="BC321" t="e">
        <f>IF(AVERAGE(data.csv!BG323:BG325)&lt;$BH$5*AVERAGE(data.csv!BG311:BG321),$A321," ")</f>
        <v>#DIV/0!</v>
      </c>
      <c r="BD321" t="e">
        <f>IF(AVERAGE(data.csv!BH323:BH325)&lt;$BH$5*AVERAGE(data.csv!BH311:BH321),$A321," ")</f>
        <v>#DIV/0!</v>
      </c>
      <c r="BE321" t="e">
        <f>IF(AVERAGE(data.csv!BI323:BI325)&lt;$BH$5*AVERAGE(data.csv!BI311:BI321),$A321," ")</f>
        <v>#DIV/0!</v>
      </c>
      <c r="BF321" s="16" t="e">
        <f>IF(AVERAGE(data.csv!BJ323:BJ325)&lt;$BH$5*AVERAGE(data.csv!BJ311:BJ321),$A321," ")</f>
        <v>#DIV/0!</v>
      </c>
    </row>
    <row r="322" spans="1:58" x14ac:dyDescent="0.3">
      <c r="A322" s="4" t="e">
        <f>AVERAGE(data.csv!C322:F322)</f>
        <v>#DIV/0!</v>
      </c>
      <c r="B322" s="7"/>
      <c r="D322" t="e">
        <f>IF(AVERAGE(data.csv!H324:H326)&lt;$BH$5*AVERAGE(data.csv!H312:H322),$A322," ")</f>
        <v>#DIV/0!</v>
      </c>
      <c r="E322" t="e">
        <f>IF(AVERAGE(data.csv!I324:I326)&lt;$BH$5*AVERAGE(data.csv!I312:I322),$A322," ")</f>
        <v>#DIV/0!</v>
      </c>
      <c r="F322" t="e">
        <f>IF(AVERAGE(data.csv!J324:J326)&lt;$BH$5*AVERAGE(data.csv!J312:J322),$A322," ")</f>
        <v>#DIV/0!</v>
      </c>
      <c r="G322" t="e">
        <f>IF(AVERAGE(data.csv!K324:K326)&lt;$BH$5*AVERAGE(data.csv!K312:K322),$A322," ")</f>
        <v>#DIV/0!</v>
      </c>
      <c r="H322" t="e">
        <f>IF(AVERAGE(data.csv!L324:L326)&lt;$BH$5*AVERAGE(data.csv!L312:L322),$A322," ")</f>
        <v>#DIV/0!</v>
      </c>
      <c r="I322" t="e">
        <f>IF(AVERAGE(data.csv!M324:M326)&lt;$BH$5*AVERAGE(data.csv!M312:M322),$A322," ")</f>
        <v>#DIV/0!</v>
      </c>
      <c r="J322" t="e">
        <f>IF(AVERAGE(data.csv!N324:N326)&lt;$BH$5*AVERAGE(data.csv!N312:N322),$A322," ")</f>
        <v>#DIV/0!</v>
      </c>
      <c r="K322" t="e">
        <f>IF(AVERAGE(data.csv!O324:O326)&lt;$BH$5*AVERAGE(data.csv!O312:O322),$A322," ")</f>
        <v>#DIV/0!</v>
      </c>
      <c r="L322" t="e">
        <f>IF(AVERAGE(data.csv!P324:P326)&lt;$BH$5*AVERAGE(data.csv!P312:P322),$A322," ")</f>
        <v>#DIV/0!</v>
      </c>
      <c r="M322" t="e">
        <f>IF(AVERAGE(data.csv!Q324:Q326)&lt;$BH$5*AVERAGE(data.csv!Q312:Q322),$A322," ")</f>
        <v>#DIV/0!</v>
      </c>
      <c r="N322" t="e">
        <f>IF(AVERAGE(data.csv!R324:R326)&lt;$BH$5*AVERAGE(data.csv!R312:R322),$A322," ")</f>
        <v>#DIV/0!</v>
      </c>
      <c r="O322" t="e">
        <f>IF(AVERAGE(data.csv!S324:S326)&lt;$BH$5*AVERAGE(data.csv!S312:S322),$A322," ")</f>
        <v>#DIV/0!</v>
      </c>
      <c r="P322" t="e">
        <f>IF(AVERAGE(data.csv!T324:T326)&lt;$BH$5*AVERAGE(data.csv!T312:T322),$A322," ")</f>
        <v>#DIV/0!</v>
      </c>
      <c r="Q322" t="e">
        <f>IF(AVERAGE(data.csv!U324:U326)&lt;$BH$5*AVERAGE(data.csv!U312:U322),$A322," ")</f>
        <v>#DIV/0!</v>
      </c>
      <c r="R322" t="e">
        <f>IF(AVERAGE(data.csv!V324:V326)&lt;$BH$5*AVERAGE(data.csv!V312:V322),$A322," ")</f>
        <v>#DIV/0!</v>
      </c>
      <c r="S322" t="e">
        <f>IF(AVERAGE(data.csv!W324:W326)&lt;$BH$5*AVERAGE(data.csv!W312:W322),$A322," ")</f>
        <v>#DIV/0!</v>
      </c>
      <c r="T322" t="e">
        <f>IF(AVERAGE(data.csv!X324:X326)&lt;$BH$5*AVERAGE(data.csv!X312:X322),$A322," ")</f>
        <v>#DIV/0!</v>
      </c>
      <c r="U322" t="e">
        <f>IF(AVERAGE(data.csv!Y324:Y326)&lt;$BH$5*AVERAGE(data.csv!Y312:Y322),$A322," ")</f>
        <v>#DIV/0!</v>
      </c>
      <c r="V322" t="e">
        <f>IF(AVERAGE(data.csv!Z324:Z326)&lt;$BH$5*AVERAGE(data.csv!Z312:Z322),$A322," ")</f>
        <v>#DIV/0!</v>
      </c>
      <c r="W322" t="e">
        <f>IF(AVERAGE(data.csv!AA324:AA326)&lt;$BH$5*AVERAGE(data.csv!AA312:AA322),$A322," ")</f>
        <v>#DIV/0!</v>
      </c>
      <c r="X322" t="e">
        <f>IF(AVERAGE(data.csv!AB324:AB326)&lt;$BH$5*AVERAGE(data.csv!AB312:AB322),$A322," ")</f>
        <v>#DIV/0!</v>
      </c>
      <c r="Y322" t="e">
        <f>IF(AVERAGE(data.csv!AC324:AC326)&lt;$BH$5*AVERAGE(data.csv!AC312:AC322),$A322," ")</f>
        <v>#DIV/0!</v>
      </c>
      <c r="Z322" t="e">
        <f>IF(AVERAGE(data.csv!AD324:AD326)&lt;$BH$5*AVERAGE(data.csv!AD312:AD322),$A322," ")</f>
        <v>#DIV/0!</v>
      </c>
      <c r="AA322" t="e">
        <f>IF(AVERAGE(data.csv!AE324:AE326)&lt;$BH$5*AVERAGE(data.csv!AE312:AE322),$A322," ")</f>
        <v>#DIV/0!</v>
      </c>
      <c r="AB322" t="e">
        <f>IF(AVERAGE(data.csv!AF324:AF326)&lt;$BH$5*AVERAGE(data.csv!AF312:AF322),$A322," ")</f>
        <v>#DIV/0!</v>
      </c>
      <c r="AC322" t="e">
        <f>IF(AVERAGE(data.csv!AG324:AG326)&lt;$BH$5*AVERAGE(data.csv!AG312:AG322),$A322," ")</f>
        <v>#DIV/0!</v>
      </c>
      <c r="AD322" t="e">
        <f>IF(AVERAGE(data.csv!AH324:AH326)&lt;$BH$5*AVERAGE(data.csv!AH312:AH322),$A322," ")</f>
        <v>#DIV/0!</v>
      </c>
      <c r="AE322" t="e">
        <f>IF(AVERAGE(data.csv!AI324:AI326)&lt;$BH$5*AVERAGE(data.csv!AI312:AI322),$A322," ")</f>
        <v>#DIV/0!</v>
      </c>
      <c r="AF322" t="e">
        <f>IF(AVERAGE(data.csv!AJ324:AJ326)&lt;$BH$5*AVERAGE(data.csv!AJ312:AJ322),$A322," ")</f>
        <v>#DIV/0!</v>
      </c>
      <c r="AG322" t="e">
        <f>IF(AVERAGE(data.csv!AK324:AK326)&lt;$BH$5*AVERAGE(data.csv!AK312:AK322),$A322," ")</f>
        <v>#DIV/0!</v>
      </c>
      <c r="AH322" t="e">
        <f>IF(AVERAGE(data.csv!AL324:AL326)&lt;$BH$5*AVERAGE(data.csv!AL312:AL322),$A322," ")</f>
        <v>#DIV/0!</v>
      </c>
      <c r="AI322" t="e">
        <f>IF(AVERAGE(data.csv!AM324:AM326)&lt;$BH$5*AVERAGE(data.csv!AM312:AM322),$A322," ")</f>
        <v>#DIV/0!</v>
      </c>
      <c r="AJ322" t="e">
        <f>IF(AVERAGE(data.csv!AN324:AN326)&lt;$BH$5*AVERAGE(data.csv!AN312:AN322),$A322," ")</f>
        <v>#DIV/0!</v>
      </c>
      <c r="AK322" t="e">
        <f>IF(AVERAGE(data.csv!AO324:AO326)&lt;$BH$5*AVERAGE(data.csv!AO312:AO322),$A322," ")</f>
        <v>#DIV/0!</v>
      </c>
      <c r="AL322" t="e">
        <f>IF(AVERAGE(data.csv!AP324:AP326)&lt;$BH$5*AVERAGE(data.csv!AP312:AP322),$A322," ")</f>
        <v>#DIV/0!</v>
      </c>
      <c r="AM322" t="e">
        <f>IF(AVERAGE(data.csv!AQ324:AQ326)&lt;$BH$5*AVERAGE(data.csv!AQ312:AQ322),$A322," ")</f>
        <v>#DIV/0!</v>
      </c>
      <c r="AN322" t="e">
        <f>IF(AVERAGE(data.csv!AR324:AR326)&lt;$BH$5*AVERAGE(data.csv!AR312:AR322),$A322," ")</f>
        <v>#DIV/0!</v>
      </c>
      <c r="AO322" t="e">
        <f>IF(AVERAGE(data.csv!AS324:AS326)&lt;$BH$5*AVERAGE(data.csv!AS312:AS322),$A322," ")</f>
        <v>#DIV/0!</v>
      </c>
      <c r="AP322" t="e">
        <f>IF(AVERAGE(data.csv!AT324:AT326)&lt;$BH$5*AVERAGE(data.csv!AT312:AT322),$A322," ")</f>
        <v>#DIV/0!</v>
      </c>
      <c r="AQ322" t="e">
        <f>IF(AVERAGE(data.csv!AU324:AU326)&lt;$BH$5*AVERAGE(data.csv!AU312:AU322),$A322," ")</f>
        <v>#DIV/0!</v>
      </c>
      <c r="AR322" t="e">
        <f>IF(AVERAGE(data.csv!AV324:AV326)&lt;$BH$5*AVERAGE(data.csv!AV312:AV322),$A322," ")</f>
        <v>#DIV/0!</v>
      </c>
      <c r="AS322" t="e">
        <f>IF(AVERAGE(data.csv!AW324:AW326)&lt;$BH$5*AVERAGE(data.csv!AW312:AW322),$A322," ")</f>
        <v>#DIV/0!</v>
      </c>
      <c r="AT322" t="e">
        <f>IF(AVERAGE(data.csv!AX324:AX326)&lt;$BH$5*AVERAGE(data.csv!AX312:AX322),$A322," ")</f>
        <v>#DIV/0!</v>
      </c>
      <c r="AU322" t="e">
        <f>IF(AVERAGE(data.csv!AY324:AY326)&lt;$BH$5*AVERAGE(data.csv!AY312:AY322),$A322," ")</f>
        <v>#DIV/0!</v>
      </c>
      <c r="AV322" t="e">
        <f>IF(AVERAGE(data.csv!AZ324:AZ326)&lt;$BH$5*AVERAGE(data.csv!AZ312:AZ322),$A322," ")</f>
        <v>#DIV/0!</v>
      </c>
      <c r="AW322" t="e">
        <f>IF(AVERAGE(data.csv!BA324:BA326)&lt;$BH$5*AVERAGE(data.csv!BA312:BA322),$A322," ")</f>
        <v>#DIV/0!</v>
      </c>
      <c r="AX322" t="e">
        <f>IF(AVERAGE(data.csv!BB324:BB326)&lt;$BH$5*AVERAGE(data.csv!BB312:BB322),$A322," ")</f>
        <v>#DIV/0!</v>
      </c>
      <c r="AY322" t="e">
        <f>IF(AVERAGE(data.csv!BC324:BC326)&lt;$BH$5*AVERAGE(data.csv!BC312:BC322),$A322," ")</f>
        <v>#DIV/0!</v>
      </c>
      <c r="AZ322" t="e">
        <f>IF(AVERAGE(data.csv!BD324:BD326)&lt;$BH$5*AVERAGE(data.csv!BD312:BD322),$A322," ")</f>
        <v>#DIV/0!</v>
      </c>
      <c r="BA322" t="e">
        <f>IF(AVERAGE(data.csv!BE324:BE326)&lt;$BH$5*AVERAGE(data.csv!BE312:BE322),$A322," ")</f>
        <v>#DIV/0!</v>
      </c>
      <c r="BB322" t="e">
        <f>IF(AVERAGE(data.csv!BF324:BF326)&lt;$BH$5*AVERAGE(data.csv!BF312:BF322),$A322," ")</f>
        <v>#DIV/0!</v>
      </c>
      <c r="BC322" t="e">
        <f>IF(AVERAGE(data.csv!BG324:BG326)&lt;$BH$5*AVERAGE(data.csv!BG312:BG322),$A322," ")</f>
        <v>#DIV/0!</v>
      </c>
      <c r="BD322" t="e">
        <f>IF(AVERAGE(data.csv!BH324:BH326)&lt;$BH$5*AVERAGE(data.csv!BH312:BH322),$A322," ")</f>
        <v>#DIV/0!</v>
      </c>
      <c r="BE322" t="e">
        <f>IF(AVERAGE(data.csv!BI324:BI326)&lt;$BH$5*AVERAGE(data.csv!BI312:BI322),$A322," ")</f>
        <v>#DIV/0!</v>
      </c>
      <c r="BF322" s="16" t="e">
        <f>IF(AVERAGE(data.csv!BJ324:BJ326)&lt;$BH$5*AVERAGE(data.csv!BJ312:BJ322),$A322," ")</f>
        <v>#DIV/0!</v>
      </c>
    </row>
    <row r="323" spans="1:58" x14ac:dyDescent="0.3">
      <c r="A323" s="4" t="e">
        <f>AVERAGE(data.csv!C323:F323)</f>
        <v>#DIV/0!</v>
      </c>
      <c r="B323" s="7"/>
      <c r="D323" t="e">
        <f>IF(AVERAGE(data.csv!H325:H327)&lt;$BH$5*AVERAGE(data.csv!H313:H323),$A323," ")</f>
        <v>#DIV/0!</v>
      </c>
      <c r="E323" t="e">
        <f>IF(AVERAGE(data.csv!I325:I327)&lt;$BH$5*AVERAGE(data.csv!I313:I323),$A323," ")</f>
        <v>#DIV/0!</v>
      </c>
      <c r="F323" t="e">
        <f>IF(AVERAGE(data.csv!J325:J327)&lt;$BH$5*AVERAGE(data.csv!J313:J323),$A323," ")</f>
        <v>#DIV/0!</v>
      </c>
      <c r="G323" t="e">
        <f>IF(AVERAGE(data.csv!K325:K327)&lt;$BH$5*AVERAGE(data.csv!K313:K323),$A323," ")</f>
        <v>#DIV/0!</v>
      </c>
      <c r="H323" t="e">
        <f>IF(AVERAGE(data.csv!L325:L327)&lt;$BH$5*AVERAGE(data.csv!L313:L323),$A323," ")</f>
        <v>#DIV/0!</v>
      </c>
      <c r="I323" t="e">
        <f>IF(AVERAGE(data.csv!M325:M327)&lt;$BH$5*AVERAGE(data.csv!M313:M323),$A323," ")</f>
        <v>#DIV/0!</v>
      </c>
      <c r="J323" t="e">
        <f>IF(AVERAGE(data.csv!N325:N327)&lt;$BH$5*AVERAGE(data.csv!N313:N323),$A323," ")</f>
        <v>#DIV/0!</v>
      </c>
      <c r="K323" t="e">
        <f>IF(AVERAGE(data.csv!O325:O327)&lt;$BH$5*AVERAGE(data.csv!O313:O323),$A323," ")</f>
        <v>#DIV/0!</v>
      </c>
      <c r="L323" t="e">
        <f>IF(AVERAGE(data.csv!P325:P327)&lt;$BH$5*AVERAGE(data.csv!P313:P323),$A323," ")</f>
        <v>#DIV/0!</v>
      </c>
      <c r="M323" t="e">
        <f>IF(AVERAGE(data.csv!Q325:Q327)&lt;$BH$5*AVERAGE(data.csv!Q313:Q323),$A323," ")</f>
        <v>#DIV/0!</v>
      </c>
      <c r="N323" t="e">
        <f>IF(AVERAGE(data.csv!R325:R327)&lt;$BH$5*AVERAGE(data.csv!R313:R323),$A323," ")</f>
        <v>#DIV/0!</v>
      </c>
      <c r="O323" t="e">
        <f>IF(AVERAGE(data.csv!S325:S327)&lt;$BH$5*AVERAGE(data.csv!S313:S323),$A323," ")</f>
        <v>#DIV/0!</v>
      </c>
      <c r="P323" t="e">
        <f>IF(AVERAGE(data.csv!T325:T327)&lt;$BH$5*AVERAGE(data.csv!T313:T323),$A323," ")</f>
        <v>#DIV/0!</v>
      </c>
      <c r="Q323" t="e">
        <f>IF(AVERAGE(data.csv!U325:U327)&lt;$BH$5*AVERAGE(data.csv!U313:U323),$A323," ")</f>
        <v>#DIV/0!</v>
      </c>
      <c r="R323" t="e">
        <f>IF(AVERAGE(data.csv!V325:V327)&lt;$BH$5*AVERAGE(data.csv!V313:V323),$A323," ")</f>
        <v>#DIV/0!</v>
      </c>
      <c r="S323" t="e">
        <f>IF(AVERAGE(data.csv!W325:W327)&lt;$BH$5*AVERAGE(data.csv!W313:W323),$A323," ")</f>
        <v>#DIV/0!</v>
      </c>
      <c r="T323" t="e">
        <f>IF(AVERAGE(data.csv!X325:X327)&lt;$BH$5*AVERAGE(data.csv!X313:X323),$A323," ")</f>
        <v>#DIV/0!</v>
      </c>
      <c r="U323" t="e">
        <f>IF(AVERAGE(data.csv!Y325:Y327)&lt;$BH$5*AVERAGE(data.csv!Y313:Y323),$A323," ")</f>
        <v>#DIV/0!</v>
      </c>
      <c r="V323" t="e">
        <f>IF(AVERAGE(data.csv!Z325:Z327)&lt;$BH$5*AVERAGE(data.csv!Z313:Z323),$A323," ")</f>
        <v>#DIV/0!</v>
      </c>
      <c r="W323" t="e">
        <f>IF(AVERAGE(data.csv!AA325:AA327)&lt;$BH$5*AVERAGE(data.csv!AA313:AA323),$A323," ")</f>
        <v>#DIV/0!</v>
      </c>
      <c r="X323" t="e">
        <f>IF(AVERAGE(data.csv!AB325:AB327)&lt;$BH$5*AVERAGE(data.csv!AB313:AB323),$A323," ")</f>
        <v>#DIV/0!</v>
      </c>
      <c r="Y323" t="e">
        <f>IF(AVERAGE(data.csv!AC325:AC327)&lt;$BH$5*AVERAGE(data.csv!AC313:AC323),$A323," ")</f>
        <v>#DIV/0!</v>
      </c>
      <c r="Z323" t="e">
        <f>IF(AVERAGE(data.csv!AD325:AD327)&lt;$BH$5*AVERAGE(data.csv!AD313:AD323),$A323," ")</f>
        <v>#DIV/0!</v>
      </c>
      <c r="AA323" t="e">
        <f>IF(AVERAGE(data.csv!AE325:AE327)&lt;$BH$5*AVERAGE(data.csv!AE313:AE323),$A323," ")</f>
        <v>#DIV/0!</v>
      </c>
      <c r="AB323" t="e">
        <f>IF(AVERAGE(data.csv!AF325:AF327)&lt;$BH$5*AVERAGE(data.csv!AF313:AF323),$A323," ")</f>
        <v>#DIV/0!</v>
      </c>
      <c r="AC323" t="e">
        <f>IF(AVERAGE(data.csv!AG325:AG327)&lt;$BH$5*AVERAGE(data.csv!AG313:AG323),$A323," ")</f>
        <v>#DIV/0!</v>
      </c>
      <c r="AD323" t="e">
        <f>IF(AVERAGE(data.csv!AH325:AH327)&lt;$BH$5*AVERAGE(data.csv!AH313:AH323),$A323," ")</f>
        <v>#DIV/0!</v>
      </c>
      <c r="AE323" t="e">
        <f>IF(AVERAGE(data.csv!AI325:AI327)&lt;$BH$5*AVERAGE(data.csv!AI313:AI323),$A323," ")</f>
        <v>#DIV/0!</v>
      </c>
      <c r="AF323" t="e">
        <f>IF(AVERAGE(data.csv!AJ325:AJ327)&lt;$BH$5*AVERAGE(data.csv!AJ313:AJ323),$A323," ")</f>
        <v>#DIV/0!</v>
      </c>
      <c r="AG323" t="e">
        <f>IF(AVERAGE(data.csv!AK325:AK327)&lt;$BH$5*AVERAGE(data.csv!AK313:AK323),$A323," ")</f>
        <v>#DIV/0!</v>
      </c>
      <c r="AH323" t="e">
        <f>IF(AVERAGE(data.csv!AL325:AL327)&lt;$BH$5*AVERAGE(data.csv!AL313:AL323),$A323," ")</f>
        <v>#DIV/0!</v>
      </c>
      <c r="AI323" t="e">
        <f>IF(AVERAGE(data.csv!AM325:AM327)&lt;$BH$5*AVERAGE(data.csv!AM313:AM323),$A323," ")</f>
        <v>#DIV/0!</v>
      </c>
      <c r="AJ323" t="e">
        <f>IF(AVERAGE(data.csv!AN325:AN327)&lt;$BH$5*AVERAGE(data.csv!AN313:AN323),$A323," ")</f>
        <v>#DIV/0!</v>
      </c>
      <c r="AK323" t="e">
        <f>IF(AVERAGE(data.csv!AO325:AO327)&lt;$BH$5*AVERAGE(data.csv!AO313:AO323),$A323," ")</f>
        <v>#DIV/0!</v>
      </c>
      <c r="AL323" t="e">
        <f>IF(AVERAGE(data.csv!AP325:AP327)&lt;$BH$5*AVERAGE(data.csv!AP313:AP323),$A323," ")</f>
        <v>#DIV/0!</v>
      </c>
      <c r="AM323" t="e">
        <f>IF(AVERAGE(data.csv!AQ325:AQ327)&lt;$BH$5*AVERAGE(data.csv!AQ313:AQ323),$A323," ")</f>
        <v>#DIV/0!</v>
      </c>
      <c r="AN323" t="e">
        <f>IF(AVERAGE(data.csv!AR325:AR327)&lt;$BH$5*AVERAGE(data.csv!AR313:AR323),$A323," ")</f>
        <v>#DIV/0!</v>
      </c>
      <c r="AO323" t="e">
        <f>IF(AVERAGE(data.csv!AS325:AS327)&lt;$BH$5*AVERAGE(data.csv!AS313:AS323),$A323," ")</f>
        <v>#DIV/0!</v>
      </c>
      <c r="AP323" t="e">
        <f>IF(AVERAGE(data.csv!AT325:AT327)&lt;$BH$5*AVERAGE(data.csv!AT313:AT323),$A323," ")</f>
        <v>#DIV/0!</v>
      </c>
      <c r="AQ323" t="e">
        <f>IF(AVERAGE(data.csv!AU325:AU327)&lt;$BH$5*AVERAGE(data.csv!AU313:AU323),$A323," ")</f>
        <v>#DIV/0!</v>
      </c>
      <c r="AR323" t="e">
        <f>IF(AVERAGE(data.csv!AV325:AV327)&lt;$BH$5*AVERAGE(data.csv!AV313:AV323),$A323," ")</f>
        <v>#DIV/0!</v>
      </c>
      <c r="AS323" t="e">
        <f>IF(AVERAGE(data.csv!AW325:AW327)&lt;$BH$5*AVERAGE(data.csv!AW313:AW323),$A323," ")</f>
        <v>#DIV/0!</v>
      </c>
      <c r="AT323" t="e">
        <f>IF(AVERAGE(data.csv!AX325:AX327)&lt;$BH$5*AVERAGE(data.csv!AX313:AX323),$A323," ")</f>
        <v>#DIV/0!</v>
      </c>
      <c r="AU323" t="e">
        <f>IF(AVERAGE(data.csv!AY325:AY327)&lt;$BH$5*AVERAGE(data.csv!AY313:AY323),$A323," ")</f>
        <v>#DIV/0!</v>
      </c>
      <c r="AV323" t="e">
        <f>IF(AVERAGE(data.csv!AZ325:AZ327)&lt;$BH$5*AVERAGE(data.csv!AZ313:AZ323),$A323," ")</f>
        <v>#DIV/0!</v>
      </c>
      <c r="AW323" t="e">
        <f>IF(AVERAGE(data.csv!BA325:BA327)&lt;$BH$5*AVERAGE(data.csv!BA313:BA323),$A323," ")</f>
        <v>#DIV/0!</v>
      </c>
      <c r="AX323" t="e">
        <f>IF(AVERAGE(data.csv!BB325:BB327)&lt;$BH$5*AVERAGE(data.csv!BB313:BB323),$A323," ")</f>
        <v>#DIV/0!</v>
      </c>
      <c r="AY323" t="e">
        <f>IF(AVERAGE(data.csv!BC325:BC327)&lt;$BH$5*AVERAGE(data.csv!BC313:BC323),$A323," ")</f>
        <v>#DIV/0!</v>
      </c>
      <c r="AZ323" t="e">
        <f>IF(AVERAGE(data.csv!BD325:BD327)&lt;$BH$5*AVERAGE(data.csv!BD313:BD323),$A323," ")</f>
        <v>#DIV/0!</v>
      </c>
      <c r="BA323" t="e">
        <f>IF(AVERAGE(data.csv!BE325:BE327)&lt;$BH$5*AVERAGE(data.csv!BE313:BE323),$A323," ")</f>
        <v>#DIV/0!</v>
      </c>
      <c r="BB323" t="e">
        <f>IF(AVERAGE(data.csv!BF325:BF327)&lt;$BH$5*AVERAGE(data.csv!BF313:BF323),$A323," ")</f>
        <v>#DIV/0!</v>
      </c>
      <c r="BC323" t="e">
        <f>IF(AVERAGE(data.csv!BG325:BG327)&lt;$BH$5*AVERAGE(data.csv!BG313:BG323),$A323," ")</f>
        <v>#DIV/0!</v>
      </c>
      <c r="BD323" t="e">
        <f>IF(AVERAGE(data.csv!BH325:BH327)&lt;$BH$5*AVERAGE(data.csv!BH313:BH323),$A323," ")</f>
        <v>#DIV/0!</v>
      </c>
      <c r="BE323" t="e">
        <f>IF(AVERAGE(data.csv!BI325:BI327)&lt;$BH$5*AVERAGE(data.csv!BI313:BI323),$A323," ")</f>
        <v>#DIV/0!</v>
      </c>
      <c r="BF323" s="16" t="e">
        <f>IF(AVERAGE(data.csv!BJ325:BJ327)&lt;$BH$5*AVERAGE(data.csv!BJ313:BJ323),$A323," ")</f>
        <v>#DIV/0!</v>
      </c>
    </row>
    <row r="324" spans="1:58" x14ac:dyDescent="0.3">
      <c r="A324" s="4" t="e">
        <f>AVERAGE(data.csv!C324:F324)</f>
        <v>#DIV/0!</v>
      </c>
      <c r="B324" s="7"/>
      <c r="D324" t="e">
        <f>IF(AVERAGE(data.csv!H326:H328)&lt;$BH$5*AVERAGE(data.csv!H314:H324),$A324," ")</f>
        <v>#DIV/0!</v>
      </c>
      <c r="E324" t="e">
        <f>IF(AVERAGE(data.csv!I326:I328)&lt;$BH$5*AVERAGE(data.csv!I314:I324),$A324," ")</f>
        <v>#DIV/0!</v>
      </c>
      <c r="F324" t="e">
        <f>IF(AVERAGE(data.csv!J326:J328)&lt;$BH$5*AVERAGE(data.csv!J314:J324),$A324," ")</f>
        <v>#DIV/0!</v>
      </c>
      <c r="G324" t="e">
        <f>IF(AVERAGE(data.csv!K326:K328)&lt;$BH$5*AVERAGE(data.csv!K314:K324),$A324," ")</f>
        <v>#DIV/0!</v>
      </c>
      <c r="H324" t="e">
        <f>IF(AVERAGE(data.csv!L326:L328)&lt;$BH$5*AVERAGE(data.csv!L314:L324),$A324," ")</f>
        <v>#DIV/0!</v>
      </c>
      <c r="I324" t="e">
        <f>IF(AVERAGE(data.csv!M326:M328)&lt;$BH$5*AVERAGE(data.csv!M314:M324),$A324," ")</f>
        <v>#DIV/0!</v>
      </c>
      <c r="J324" t="e">
        <f>IF(AVERAGE(data.csv!N326:N328)&lt;$BH$5*AVERAGE(data.csv!N314:N324),$A324," ")</f>
        <v>#DIV/0!</v>
      </c>
      <c r="K324" t="e">
        <f>IF(AVERAGE(data.csv!O326:O328)&lt;$BH$5*AVERAGE(data.csv!O314:O324),$A324," ")</f>
        <v>#DIV/0!</v>
      </c>
      <c r="L324" t="e">
        <f>IF(AVERAGE(data.csv!P326:P328)&lt;$BH$5*AVERAGE(data.csv!P314:P324),$A324," ")</f>
        <v>#DIV/0!</v>
      </c>
      <c r="M324" t="e">
        <f>IF(AVERAGE(data.csv!Q326:Q328)&lt;$BH$5*AVERAGE(data.csv!Q314:Q324),$A324," ")</f>
        <v>#DIV/0!</v>
      </c>
      <c r="N324" t="e">
        <f>IF(AVERAGE(data.csv!R326:R328)&lt;$BH$5*AVERAGE(data.csv!R314:R324),$A324," ")</f>
        <v>#DIV/0!</v>
      </c>
      <c r="O324" t="e">
        <f>IF(AVERAGE(data.csv!S326:S328)&lt;$BH$5*AVERAGE(data.csv!S314:S324),$A324," ")</f>
        <v>#DIV/0!</v>
      </c>
      <c r="P324" t="e">
        <f>IF(AVERAGE(data.csv!T326:T328)&lt;$BH$5*AVERAGE(data.csv!T314:T324),$A324," ")</f>
        <v>#DIV/0!</v>
      </c>
      <c r="Q324" t="e">
        <f>IF(AVERAGE(data.csv!U326:U328)&lt;$BH$5*AVERAGE(data.csv!U314:U324),$A324," ")</f>
        <v>#DIV/0!</v>
      </c>
      <c r="R324" t="e">
        <f>IF(AVERAGE(data.csv!V326:V328)&lt;$BH$5*AVERAGE(data.csv!V314:V324),$A324," ")</f>
        <v>#DIV/0!</v>
      </c>
      <c r="S324" t="e">
        <f>IF(AVERAGE(data.csv!W326:W328)&lt;$BH$5*AVERAGE(data.csv!W314:W324),$A324," ")</f>
        <v>#DIV/0!</v>
      </c>
      <c r="T324" t="e">
        <f>IF(AVERAGE(data.csv!X326:X328)&lt;$BH$5*AVERAGE(data.csv!X314:X324),$A324," ")</f>
        <v>#DIV/0!</v>
      </c>
      <c r="U324" t="e">
        <f>IF(AVERAGE(data.csv!Y326:Y328)&lt;$BH$5*AVERAGE(data.csv!Y314:Y324),$A324," ")</f>
        <v>#DIV/0!</v>
      </c>
      <c r="V324" t="e">
        <f>IF(AVERAGE(data.csv!Z326:Z328)&lt;$BH$5*AVERAGE(data.csv!Z314:Z324),$A324," ")</f>
        <v>#DIV/0!</v>
      </c>
      <c r="W324" t="e">
        <f>IF(AVERAGE(data.csv!AA326:AA328)&lt;$BH$5*AVERAGE(data.csv!AA314:AA324),$A324," ")</f>
        <v>#DIV/0!</v>
      </c>
      <c r="X324" t="e">
        <f>IF(AVERAGE(data.csv!AB326:AB328)&lt;$BH$5*AVERAGE(data.csv!AB314:AB324),$A324," ")</f>
        <v>#DIV/0!</v>
      </c>
      <c r="Y324" t="e">
        <f>IF(AVERAGE(data.csv!AC326:AC328)&lt;$BH$5*AVERAGE(data.csv!AC314:AC324),$A324," ")</f>
        <v>#DIV/0!</v>
      </c>
      <c r="Z324" t="e">
        <f>IF(AVERAGE(data.csv!AD326:AD328)&lt;$BH$5*AVERAGE(data.csv!AD314:AD324),$A324," ")</f>
        <v>#DIV/0!</v>
      </c>
      <c r="AA324" t="e">
        <f>IF(AVERAGE(data.csv!AE326:AE328)&lt;$BH$5*AVERAGE(data.csv!AE314:AE324),$A324," ")</f>
        <v>#DIV/0!</v>
      </c>
      <c r="AB324" t="e">
        <f>IF(AVERAGE(data.csv!AF326:AF328)&lt;$BH$5*AVERAGE(data.csv!AF314:AF324),$A324," ")</f>
        <v>#DIV/0!</v>
      </c>
      <c r="AC324" t="e">
        <f>IF(AVERAGE(data.csv!AG326:AG328)&lt;$BH$5*AVERAGE(data.csv!AG314:AG324),$A324," ")</f>
        <v>#DIV/0!</v>
      </c>
      <c r="AD324" t="e">
        <f>IF(AVERAGE(data.csv!AH326:AH328)&lt;$BH$5*AVERAGE(data.csv!AH314:AH324),$A324," ")</f>
        <v>#DIV/0!</v>
      </c>
      <c r="AE324" t="e">
        <f>IF(AVERAGE(data.csv!AI326:AI328)&lt;$BH$5*AVERAGE(data.csv!AI314:AI324),$A324," ")</f>
        <v>#DIV/0!</v>
      </c>
      <c r="AF324" t="e">
        <f>IF(AVERAGE(data.csv!AJ326:AJ328)&lt;$BH$5*AVERAGE(data.csv!AJ314:AJ324),$A324," ")</f>
        <v>#DIV/0!</v>
      </c>
      <c r="AG324" t="e">
        <f>IF(AVERAGE(data.csv!AK326:AK328)&lt;$BH$5*AVERAGE(data.csv!AK314:AK324),$A324," ")</f>
        <v>#DIV/0!</v>
      </c>
      <c r="AH324" t="e">
        <f>IF(AVERAGE(data.csv!AL326:AL328)&lt;$BH$5*AVERAGE(data.csv!AL314:AL324),$A324," ")</f>
        <v>#DIV/0!</v>
      </c>
      <c r="AI324" t="e">
        <f>IF(AVERAGE(data.csv!AM326:AM328)&lt;$BH$5*AVERAGE(data.csv!AM314:AM324),$A324," ")</f>
        <v>#DIV/0!</v>
      </c>
      <c r="AJ324" t="e">
        <f>IF(AVERAGE(data.csv!AN326:AN328)&lt;$BH$5*AVERAGE(data.csv!AN314:AN324),$A324," ")</f>
        <v>#DIV/0!</v>
      </c>
      <c r="AK324" t="e">
        <f>IF(AVERAGE(data.csv!AO326:AO328)&lt;$BH$5*AVERAGE(data.csv!AO314:AO324),$A324," ")</f>
        <v>#DIV/0!</v>
      </c>
      <c r="AL324" t="e">
        <f>IF(AVERAGE(data.csv!AP326:AP328)&lt;$BH$5*AVERAGE(data.csv!AP314:AP324),$A324," ")</f>
        <v>#DIV/0!</v>
      </c>
      <c r="AM324" t="e">
        <f>IF(AVERAGE(data.csv!AQ326:AQ328)&lt;$BH$5*AVERAGE(data.csv!AQ314:AQ324),$A324," ")</f>
        <v>#DIV/0!</v>
      </c>
      <c r="AN324" t="e">
        <f>IF(AVERAGE(data.csv!AR326:AR328)&lt;$BH$5*AVERAGE(data.csv!AR314:AR324),$A324," ")</f>
        <v>#DIV/0!</v>
      </c>
      <c r="AO324" t="e">
        <f>IF(AVERAGE(data.csv!AS326:AS328)&lt;$BH$5*AVERAGE(data.csv!AS314:AS324),$A324," ")</f>
        <v>#DIV/0!</v>
      </c>
      <c r="AP324" t="e">
        <f>IF(AVERAGE(data.csv!AT326:AT328)&lt;$BH$5*AVERAGE(data.csv!AT314:AT324),$A324," ")</f>
        <v>#DIV/0!</v>
      </c>
      <c r="AQ324" t="e">
        <f>IF(AVERAGE(data.csv!AU326:AU328)&lt;$BH$5*AVERAGE(data.csv!AU314:AU324),$A324," ")</f>
        <v>#DIV/0!</v>
      </c>
      <c r="AR324" t="e">
        <f>IF(AVERAGE(data.csv!AV326:AV328)&lt;$BH$5*AVERAGE(data.csv!AV314:AV324),$A324," ")</f>
        <v>#DIV/0!</v>
      </c>
      <c r="AS324" t="e">
        <f>IF(AVERAGE(data.csv!AW326:AW328)&lt;$BH$5*AVERAGE(data.csv!AW314:AW324),$A324," ")</f>
        <v>#DIV/0!</v>
      </c>
      <c r="AT324" t="e">
        <f>IF(AVERAGE(data.csv!AX326:AX328)&lt;$BH$5*AVERAGE(data.csv!AX314:AX324),$A324," ")</f>
        <v>#DIV/0!</v>
      </c>
      <c r="AU324" t="e">
        <f>IF(AVERAGE(data.csv!AY326:AY328)&lt;$BH$5*AVERAGE(data.csv!AY314:AY324),$A324," ")</f>
        <v>#DIV/0!</v>
      </c>
      <c r="AV324" t="e">
        <f>IF(AVERAGE(data.csv!AZ326:AZ328)&lt;$BH$5*AVERAGE(data.csv!AZ314:AZ324),$A324," ")</f>
        <v>#DIV/0!</v>
      </c>
      <c r="AW324" t="e">
        <f>IF(AVERAGE(data.csv!BA326:BA328)&lt;$BH$5*AVERAGE(data.csv!BA314:BA324),$A324," ")</f>
        <v>#DIV/0!</v>
      </c>
      <c r="AX324" t="e">
        <f>IF(AVERAGE(data.csv!BB326:BB328)&lt;$BH$5*AVERAGE(data.csv!BB314:BB324),$A324," ")</f>
        <v>#DIV/0!</v>
      </c>
      <c r="AY324" t="e">
        <f>IF(AVERAGE(data.csv!BC326:BC328)&lt;$BH$5*AVERAGE(data.csv!BC314:BC324),$A324," ")</f>
        <v>#DIV/0!</v>
      </c>
      <c r="AZ324" t="e">
        <f>IF(AVERAGE(data.csv!BD326:BD328)&lt;$BH$5*AVERAGE(data.csv!BD314:BD324),$A324," ")</f>
        <v>#DIV/0!</v>
      </c>
      <c r="BA324" t="e">
        <f>IF(AVERAGE(data.csv!BE326:BE328)&lt;$BH$5*AVERAGE(data.csv!BE314:BE324),$A324," ")</f>
        <v>#DIV/0!</v>
      </c>
      <c r="BB324" t="e">
        <f>IF(AVERAGE(data.csv!BF326:BF328)&lt;$BH$5*AVERAGE(data.csv!BF314:BF324),$A324," ")</f>
        <v>#DIV/0!</v>
      </c>
      <c r="BC324" t="e">
        <f>IF(AVERAGE(data.csv!BG326:BG328)&lt;$BH$5*AVERAGE(data.csv!BG314:BG324),$A324," ")</f>
        <v>#DIV/0!</v>
      </c>
      <c r="BD324" t="e">
        <f>IF(AVERAGE(data.csv!BH326:BH328)&lt;$BH$5*AVERAGE(data.csv!BH314:BH324),$A324," ")</f>
        <v>#DIV/0!</v>
      </c>
      <c r="BE324" t="e">
        <f>IF(AVERAGE(data.csv!BI326:BI328)&lt;$BH$5*AVERAGE(data.csv!BI314:BI324),$A324," ")</f>
        <v>#DIV/0!</v>
      </c>
      <c r="BF324" s="16" t="e">
        <f>IF(AVERAGE(data.csv!BJ326:BJ328)&lt;$BH$5*AVERAGE(data.csv!BJ314:BJ324),$A324," ")</f>
        <v>#DIV/0!</v>
      </c>
    </row>
    <row r="325" spans="1:58" x14ac:dyDescent="0.3">
      <c r="A325" s="4" t="e">
        <f>AVERAGE(data.csv!C325:F325)</f>
        <v>#DIV/0!</v>
      </c>
      <c r="B325" s="7"/>
      <c r="D325" t="e">
        <f>IF(AVERAGE(data.csv!H327:H329)&lt;$BH$5*AVERAGE(data.csv!H315:H325),$A325," ")</f>
        <v>#DIV/0!</v>
      </c>
      <c r="E325" t="e">
        <f>IF(AVERAGE(data.csv!I327:I329)&lt;$BH$5*AVERAGE(data.csv!I315:I325),$A325," ")</f>
        <v>#DIV/0!</v>
      </c>
      <c r="F325" t="e">
        <f>IF(AVERAGE(data.csv!J327:J329)&lt;$BH$5*AVERAGE(data.csv!J315:J325),$A325," ")</f>
        <v>#DIV/0!</v>
      </c>
      <c r="G325" t="e">
        <f>IF(AVERAGE(data.csv!K327:K329)&lt;$BH$5*AVERAGE(data.csv!K315:K325),$A325," ")</f>
        <v>#DIV/0!</v>
      </c>
      <c r="H325" t="e">
        <f>IF(AVERAGE(data.csv!L327:L329)&lt;$BH$5*AVERAGE(data.csv!L315:L325),$A325," ")</f>
        <v>#DIV/0!</v>
      </c>
      <c r="I325" t="e">
        <f>IF(AVERAGE(data.csv!M327:M329)&lt;$BH$5*AVERAGE(data.csv!M315:M325),$A325," ")</f>
        <v>#DIV/0!</v>
      </c>
      <c r="J325" t="e">
        <f>IF(AVERAGE(data.csv!N327:N329)&lt;$BH$5*AVERAGE(data.csv!N315:N325),$A325," ")</f>
        <v>#DIV/0!</v>
      </c>
      <c r="K325" t="e">
        <f>IF(AVERAGE(data.csv!O327:O329)&lt;$BH$5*AVERAGE(data.csv!O315:O325),$A325," ")</f>
        <v>#DIV/0!</v>
      </c>
      <c r="L325" t="e">
        <f>IF(AVERAGE(data.csv!P327:P329)&lt;$BH$5*AVERAGE(data.csv!P315:P325),$A325," ")</f>
        <v>#DIV/0!</v>
      </c>
      <c r="M325" t="e">
        <f>IF(AVERAGE(data.csv!Q327:Q329)&lt;$BH$5*AVERAGE(data.csv!Q315:Q325),$A325," ")</f>
        <v>#DIV/0!</v>
      </c>
      <c r="N325" t="e">
        <f>IF(AVERAGE(data.csv!R327:R329)&lt;$BH$5*AVERAGE(data.csv!R315:R325),$A325," ")</f>
        <v>#DIV/0!</v>
      </c>
      <c r="O325" t="e">
        <f>IF(AVERAGE(data.csv!S327:S329)&lt;$BH$5*AVERAGE(data.csv!S315:S325),$A325," ")</f>
        <v>#DIV/0!</v>
      </c>
      <c r="P325" t="e">
        <f>IF(AVERAGE(data.csv!T327:T329)&lt;$BH$5*AVERAGE(data.csv!T315:T325),$A325," ")</f>
        <v>#DIV/0!</v>
      </c>
      <c r="Q325" t="e">
        <f>IF(AVERAGE(data.csv!U327:U329)&lt;$BH$5*AVERAGE(data.csv!U315:U325),$A325," ")</f>
        <v>#DIV/0!</v>
      </c>
      <c r="R325" t="e">
        <f>IF(AVERAGE(data.csv!V327:V329)&lt;$BH$5*AVERAGE(data.csv!V315:V325),$A325," ")</f>
        <v>#DIV/0!</v>
      </c>
      <c r="S325" t="e">
        <f>IF(AVERAGE(data.csv!W327:W329)&lt;$BH$5*AVERAGE(data.csv!W315:W325),$A325," ")</f>
        <v>#DIV/0!</v>
      </c>
      <c r="T325" t="e">
        <f>IF(AVERAGE(data.csv!X327:X329)&lt;$BH$5*AVERAGE(data.csv!X315:X325),$A325," ")</f>
        <v>#DIV/0!</v>
      </c>
      <c r="U325" t="e">
        <f>IF(AVERAGE(data.csv!Y327:Y329)&lt;$BH$5*AVERAGE(data.csv!Y315:Y325),$A325," ")</f>
        <v>#DIV/0!</v>
      </c>
      <c r="V325" t="e">
        <f>IF(AVERAGE(data.csv!Z327:Z329)&lt;$BH$5*AVERAGE(data.csv!Z315:Z325),$A325," ")</f>
        <v>#DIV/0!</v>
      </c>
      <c r="W325" t="e">
        <f>IF(AVERAGE(data.csv!AA327:AA329)&lt;$BH$5*AVERAGE(data.csv!AA315:AA325),$A325," ")</f>
        <v>#DIV/0!</v>
      </c>
      <c r="X325" t="e">
        <f>IF(AVERAGE(data.csv!AB327:AB329)&lt;$BH$5*AVERAGE(data.csv!AB315:AB325),$A325," ")</f>
        <v>#DIV/0!</v>
      </c>
      <c r="Y325" t="e">
        <f>IF(AVERAGE(data.csv!AC327:AC329)&lt;$BH$5*AVERAGE(data.csv!AC315:AC325),$A325," ")</f>
        <v>#DIV/0!</v>
      </c>
      <c r="Z325" t="e">
        <f>IF(AVERAGE(data.csv!AD327:AD329)&lt;$BH$5*AVERAGE(data.csv!AD315:AD325),$A325," ")</f>
        <v>#DIV/0!</v>
      </c>
      <c r="AA325" t="e">
        <f>IF(AVERAGE(data.csv!AE327:AE329)&lt;$BH$5*AVERAGE(data.csv!AE315:AE325),$A325," ")</f>
        <v>#DIV/0!</v>
      </c>
      <c r="AB325" t="e">
        <f>IF(AVERAGE(data.csv!AF327:AF329)&lt;$BH$5*AVERAGE(data.csv!AF315:AF325),$A325," ")</f>
        <v>#DIV/0!</v>
      </c>
      <c r="AC325" t="e">
        <f>IF(AVERAGE(data.csv!AG327:AG329)&lt;$BH$5*AVERAGE(data.csv!AG315:AG325),$A325," ")</f>
        <v>#DIV/0!</v>
      </c>
      <c r="AD325" t="e">
        <f>IF(AVERAGE(data.csv!AH327:AH329)&lt;$BH$5*AVERAGE(data.csv!AH315:AH325),$A325," ")</f>
        <v>#DIV/0!</v>
      </c>
      <c r="AE325" t="e">
        <f>IF(AVERAGE(data.csv!AI327:AI329)&lt;$BH$5*AVERAGE(data.csv!AI315:AI325),$A325," ")</f>
        <v>#DIV/0!</v>
      </c>
      <c r="AF325" t="e">
        <f>IF(AVERAGE(data.csv!AJ327:AJ329)&lt;$BH$5*AVERAGE(data.csv!AJ315:AJ325),$A325," ")</f>
        <v>#DIV/0!</v>
      </c>
      <c r="AG325" t="e">
        <f>IF(AVERAGE(data.csv!AK327:AK329)&lt;$BH$5*AVERAGE(data.csv!AK315:AK325),$A325," ")</f>
        <v>#DIV/0!</v>
      </c>
      <c r="AH325" t="e">
        <f>IF(AVERAGE(data.csv!AL327:AL329)&lt;$BH$5*AVERAGE(data.csv!AL315:AL325),$A325," ")</f>
        <v>#DIV/0!</v>
      </c>
      <c r="AI325" t="e">
        <f>IF(AVERAGE(data.csv!AM327:AM329)&lt;$BH$5*AVERAGE(data.csv!AM315:AM325),$A325," ")</f>
        <v>#DIV/0!</v>
      </c>
      <c r="AJ325" t="e">
        <f>IF(AVERAGE(data.csv!AN327:AN329)&lt;$BH$5*AVERAGE(data.csv!AN315:AN325),$A325," ")</f>
        <v>#DIV/0!</v>
      </c>
      <c r="AK325" t="e">
        <f>IF(AVERAGE(data.csv!AO327:AO329)&lt;$BH$5*AVERAGE(data.csv!AO315:AO325),$A325," ")</f>
        <v>#DIV/0!</v>
      </c>
      <c r="AL325" t="e">
        <f>IF(AVERAGE(data.csv!AP327:AP329)&lt;$BH$5*AVERAGE(data.csv!AP315:AP325),$A325," ")</f>
        <v>#DIV/0!</v>
      </c>
      <c r="AM325" t="e">
        <f>IF(AVERAGE(data.csv!AQ327:AQ329)&lt;$BH$5*AVERAGE(data.csv!AQ315:AQ325),$A325," ")</f>
        <v>#DIV/0!</v>
      </c>
      <c r="AN325" t="e">
        <f>IF(AVERAGE(data.csv!AR327:AR329)&lt;$BH$5*AVERAGE(data.csv!AR315:AR325),$A325," ")</f>
        <v>#DIV/0!</v>
      </c>
      <c r="AO325" t="e">
        <f>IF(AVERAGE(data.csv!AS327:AS329)&lt;$BH$5*AVERAGE(data.csv!AS315:AS325),$A325," ")</f>
        <v>#DIV/0!</v>
      </c>
      <c r="AP325" t="e">
        <f>IF(AVERAGE(data.csv!AT327:AT329)&lt;$BH$5*AVERAGE(data.csv!AT315:AT325),$A325," ")</f>
        <v>#DIV/0!</v>
      </c>
      <c r="AQ325" t="e">
        <f>IF(AVERAGE(data.csv!AU327:AU329)&lt;$BH$5*AVERAGE(data.csv!AU315:AU325),$A325," ")</f>
        <v>#DIV/0!</v>
      </c>
      <c r="AR325" t="e">
        <f>IF(AVERAGE(data.csv!AV327:AV329)&lt;$BH$5*AVERAGE(data.csv!AV315:AV325),$A325," ")</f>
        <v>#DIV/0!</v>
      </c>
      <c r="AS325" t="e">
        <f>IF(AVERAGE(data.csv!AW327:AW329)&lt;$BH$5*AVERAGE(data.csv!AW315:AW325),$A325," ")</f>
        <v>#DIV/0!</v>
      </c>
      <c r="AT325" t="e">
        <f>IF(AVERAGE(data.csv!AX327:AX329)&lt;$BH$5*AVERAGE(data.csv!AX315:AX325),$A325," ")</f>
        <v>#DIV/0!</v>
      </c>
      <c r="AU325" t="e">
        <f>IF(AVERAGE(data.csv!AY327:AY329)&lt;$BH$5*AVERAGE(data.csv!AY315:AY325),$A325," ")</f>
        <v>#DIV/0!</v>
      </c>
      <c r="AV325" t="e">
        <f>IF(AVERAGE(data.csv!AZ327:AZ329)&lt;$BH$5*AVERAGE(data.csv!AZ315:AZ325),$A325," ")</f>
        <v>#DIV/0!</v>
      </c>
      <c r="AW325" t="e">
        <f>IF(AVERAGE(data.csv!BA327:BA329)&lt;$BH$5*AVERAGE(data.csv!BA315:BA325),$A325," ")</f>
        <v>#DIV/0!</v>
      </c>
      <c r="AX325" t="e">
        <f>IF(AVERAGE(data.csv!BB327:BB329)&lt;$BH$5*AVERAGE(data.csv!BB315:BB325),$A325," ")</f>
        <v>#DIV/0!</v>
      </c>
      <c r="AY325" t="e">
        <f>IF(AVERAGE(data.csv!BC327:BC329)&lt;$BH$5*AVERAGE(data.csv!BC315:BC325),$A325," ")</f>
        <v>#DIV/0!</v>
      </c>
      <c r="AZ325" t="e">
        <f>IF(AVERAGE(data.csv!BD327:BD329)&lt;$BH$5*AVERAGE(data.csv!BD315:BD325),$A325," ")</f>
        <v>#DIV/0!</v>
      </c>
      <c r="BA325" t="e">
        <f>IF(AVERAGE(data.csv!BE327:BE329)&lt;$BH$5*AVERAGE(data.csv!BE315:BE325),$A325," ")</f>
        <v>#DIV/0!</v>
      </c>
      <c r="BB325" t="e">
        <f>IF(AVERAGE(data.csv!BF327:BF329)&lt;$BH$5*AVERAGE(data.csv!BF315:BF325),$A325," ")</f>
        <v>#DIV/0!</v>
      </c>
      <c r="BC325" t="e">
        <f>IF(AVERAGE(data.csv!BG327:BG329)&lt;$BH$5*AVERAGE(data.csv!BG315:BG325),$A325," ")</f>
        <v>#DIV/0!</v>
      </c>
      <c r="BD325" t="e">
        <f>IF(AVERAGE(data.csv!BH327:BH329)&lt;$BH$5*AVERAGE(data.csv!BH315:BH325),$A325," ")</f>
        <v>#DIV/0!</v>
      </c>
      <c r="BE325" t="e">
        <f>IF(AVERAGE(data.csv!BI327:BI329)&lt;$BH$5*AVERAGE(data.csv!BI315:BI325),$A325," ")</f>
        <v>#DIV/0!</v>
      </c>
      <c r="BF325" s="16" t="e">
        <f>IF(AVERAGE(data.csv!BJ327:BJ329)&lt;$BH$5*AVERAGE(data.csv!BJ315:BJ325),$A325," ")</f>
        <v>#DIV/0!</v>
      </c>
    </row>
    <row r="326" spans="1:58" x14ac:dyDescent="0.3">
      <c r="A326" s="4" t="e">
        <f>AVERAGE(data.csv!C326:F326)</f>
        <v>#DIV/0!</v>
      </c>
      <c r="B326" s="7"/>
      <c r="D326" t="e">
        <f>IF(AVERAGE(data.csv!H328:H330)&lt;$BH$5*AVERAGE(data.csv!H316:H326),$A326," ")</f>
        <v>#DIV/0!</v>
      </c>
      <c r="E326" t="e">
        <f>IF(AVERAGE(data.csv!I328:I330)&lt;$BH$5*AVERAGE(data.csv!I316:I326),$A326," ")</f>
        <v>#DIV/0!</v>
      </c>
      <c r="F326" t="e">
        <f>IF(AVERAGE(data.csv!J328:J330)&lt;$BH$5*AVERAGE(data.csv!J316:J326),$A326," ")</f>
        <v>#DIV/0!</v>
      </c>
      <c r="G326" t="e">
        <f>IF(AVERAGE(data.csv!K328:K330)&lt;$BH$5*AVERAGE(data.csv!K316:K326),$A326," ")</f>
        <v>#DIV/0!</v>
      </c>
      <c r="H326" t="e">
        <f>IF(AVERAGE(data.csv!L328:L330)&lt;$BH$5*AVERAGE(data.csv!L316:L326),$A326," ")</f>
        <v>#DIV/0!</v>
      </c>
      <c r="I326" t="e">
        <f>IF(AVERAGE(data.csv!M328:M330)&lt;$BH$5*AVERAGE(data.csv!M316:M326),$A326," ")</f>
        <v>#DIV/0!</v>
      </c>
      <c r="J326" t="e">
        <f>IF(AVERAGE(data.csv!N328:N330)&lt;$BH$5*AVERAGE(data.csv!N316:N326),$A326," ")</f>
        <v>#DIV/0!</v>
      </c>
      <c r="K326" t="e">
        <f>IF(AVERAGE(data.csv!O328:O330)&lt;$BH$5*AVERAGE(data.csv!O316:O326),$A326," ")</f>
        <v>#DIV/0!</v>
      </c>
      <c r="L326" t="e">
        <f>IF(AVERAGE(data.csv!P328:P330)&lt;$BH$5*AVERAGE(data.csv!P316:P326),$A326," ")</f>
        <v>#DIV/0!</v>
      </c>
      <c r="M326" t="e">
        <f>IF(AVERAGE(data.csv!Q328:Q330)&lt;$BH$5*AVERAGE(data.csv!Q316:Q326),$A326," ")</f>
        <v>#DIV/0!</v>
      </c>
      <c r="N326" t="e">
        <f>IF(AVERAGE(data.csv!R328:R330)&lt;$BH$5*AVERAGE(data.csv!R316:R326),$A326," ")</f>
        <v>#DIV/0!</v>
      </c>
      <c r="O326" t="e">
        <f>IF(AVERAGE(data.csv!S328:S330)&lt;$BH$5*AVERAGE(data.csv!S316:S326),$A326," ")</f>
        <v>#DIV/0!</v>
      </c>
      <c r="P326" t="e">
        <f>IF(AVERAGE(data.csv!T328:T330)&lt;$BH$5*AVERAGE(data.csv!T316:T326),$A326," ")</f>
        <v>#DIV/0!</v>
      </c>
      <c r="Q326" t="e">
        <f>IF(AVERAGE(data.csv!U328:U330)&lt;$BH$5*AVERAGE(data.csv!U316:U326),$A326," ")</f>
        <v>#DIV/0!</v>
      </c>
      <c r="R326" t="e">
        <f>IF(AVERAGE(data.csv!V328:V330)&lt;$BH$5*AVERAGE(data.csv!V316:V326),$A326," ")</f>
        <v>#DIV/0!</v>
      </c>
      <c r="S326" t="e">
        <f>IF(AVERAGE(data.csv!W328:W330)&lt;$BH$5*AVERAGE(data.csv!W316:W326),$A326," ")</f>
        <v>#DIV/0!</v>
      </c>
      <c r="T326" t="e">
        <f>IF(AVERAGE(data.csv!X328:X330)&lt;$BH$5*AVERAGE(data.csv!X316:X326),$A326," ")</f>
        <v>#DIV/0!</v>
      </c>
      <c r="U326" t="e">
        <f>IF(AVERAGE(data.csv!Y328:Y330)&lt;$BH$5*AVERAGE(data.csv!Y316:Y326),$A326," ")</f>
        <v>#DIV/0!</v>
      </c>
      <c r="V326" t="e">
        <f>IF(AVERAGE(data.csv!Z328:Z330)&lt;$BH$5*AVERAGE(data.csv!Z316:Z326),$A326," ")</f>
        <v>#DIV/0!</v>
      </c>
      <c r="W326" t="e">
        <f>IF(AVERAGE(data.csv!AA328:AA330)&lt;$BH$5*AVERAGE(data.csv!AA316:AA326),$A326," ")</f>
        <v>#DIV/0!</v>
      </c>
      <c r="X326" t="e">
        <f>IF(AVERAGE(data.csv!AB328:AB330)&lt;$BH$5*AVERAGE(data.csv!AB316:AB326),$A326," ")</f>
        <v>#DIV/0!</v>
      </c>
      <c r="Y326" t="e">
        <f>IF(AVERAGE(data.csv!AC328:AC330)&lt;$BH$5*AVERAGE(data.csv!AC316:AC326),$A326," ")</f>
        <v>#DIV/0!</v>
      </c>
      <c r="Z326" t="e">
        <f>IF(AVERAGE(data.csv!AD328:AD330)&lt;$BH$5*AVERAGE(data.csv!AD316:AD326),$A326," ")</f>
        <v>#DIV/0!</v>
      </c>
      <c r="AA326" t="e">
        <f>IF(AVERAGE(data.csv!AE328:AE330)&lt;$BH$5*AVERAGE(data.csv!AE316:AE326),$A326," ")</f>
        <v>#DIV/0!</v>
      </c>
      <c r="AB326" t="e">
        <f>IF(AVERAGE(data.csv!AF328:AF330)&lt;$BH$5*AVERAGE(data.csv!AF316:AF326),$A326," ")</f>
        <v>#DIV/0!</v>
      </c>
      <c r="AC326" t="e">
        <f>IF(AVERAGE(data.csv!AG328:AG330)&lt;$BH$5*AVERAGE(data.csv!AG316:AG326),$A326," ")</f>
        <v>#DIV/0!</v>
      </c>
      <c r="AD326" t="e">
        <f>IF(AVERAGE(data.csv!AH328:AH330)&lt;$BH$5*AVERAGE(data.csv!AH316:AH326),$A326," ")</f>
        <v>#DIV/0!</v>
      </c>
      <c r="AE326" t="e">
        <f>IF(AVERAGE(data.csv!AI328:AI330)&lt;$BH$5*AVERAGE(data.csv!AI316:AI326),$A326," ")</f>
        <v>#DIV/0!</v>
      </c>
      <c r="AF326" t="e">
        <f>IF(AVERAGE(data.csv!AJ328:AJ330)&lt;$BH$5*AVERAGE(data.csv!AJ316:AJ326),$A326," ")</f>
        <v>#DIV/0!</v>
      </c>
      <c r="AG326" t="e">
        <f>IF(AVERAGE(data.csv!AK328:AK330)&lt;$BH$5*AVERAGE(data.csv!AK316:AK326),$A326," ")</f>
        <v>#DIV/0!</v>
      </c>
      <c r="AH326" t="e">
        <f>IF(AVERAGE(data.csv!AL328:AL330)&lt;$BH$5*AVERAGE(data.csv!AL316:AL326),$A326," ")</f>
        <v>#DIV/0!</v>
      </c>
      <c r="AI326" t="e">
        <f>IF(AVERAGE(data.csv!AM328:AM330)&lt;$BH$5*AVERAGE(data.csv!AM316:AM326),$A326," ")</f>
        <v>#DIV/0!</v>
      </c>
      <c r="AJ326" t="e">
        <f>IF(AVERAGE(data.csv!AN328:AN330)&lt;$BH$5*AVERAGE(data.csv!AN316:AN326),$A326," ")</f>
        <v>#DIV/0!</v>
      </c>
      <c r="AK326" t="e">
        <f>IF(AVERAGE(data.csv!AO328:AO330)&lt;$BH$5*AVERAGE(data.csv!AO316:AO326),$A326," ")</f>
        <v>#DIV/0!</v>
      </c>
      <c r="AL326" t="e">
        <f>IF(AVERAGE(data.csv!AP328:AP330)&lt;$BH$5*AVERAGE(data.csv!AP316:AP326),$A326," ")</f>
        <v>#DIV/0!</v>
      </c>
      <c r="AM326" t="e">
        <f>IF(AVERAGE(data.csv!AQ328:AQ330)&lt;$BH$5*AVERAGE(data.csv!AQ316:AQ326),$A326," ")</f>
        <v>#DIV/0!</v>
      </c>
      <c r="AN326" t="e">
        <f>IF(AVERAGE(data.csv!AR328:AR330)&lt;$BH$5*AVERAGE(data.csv!AR316:AR326),$A326," ")</f>
        <v>#DIV/0!</v>
      </c>
      <c r="AO326" t="e">
        <f>IF(AVERAGE(data.csv!AS328:AS330)&lt;$BH$5*AVERAGE(data.csv!AS316:AS326),$A326," ")</f>
        <v>#DIV/0!</v>
      </c>
      <c r="AP326" t="e">
        <f>IF(AVERAGE(data.csv!AT328:AT330)&lt;$BH$5*AVERAGE(data.csv!AT316:AT326),$A326," ")</f>
        <v>#DIV/0!</v>
      </c>
      <c r="AQ326" t="e">
        <f>IF(AVERAGE(data.csv!AU328:AU330)&lt;$BH$5*AVERAGE(data.csv!AU316:AU326),$A326," ")</f>
        <v>#DIV/0!</v>
      </c>
      <c r="AR326" t="e">
        <f>IF(AVERAGE(data.csv!AV328:AV330)&lt;$BH$5*AVERAGE(data.csv!AV316:AV326),$A326," ")</f>
        <v>#DIV/0!</v>
      </c>
      <c r="AS326" t="e">
        <f>IF(AVERAGE(data.csv!AW328:AW330)&lt;$BH$5*AVERAGE(data.csv!AW316:AW326),$A326," ")</f>
        <v>#DIV/0!</v>
      </c>
      <c r="AT326" t="e">
        <f>IF(AVERAGE(data.csv!AX328:AX330)&lt;$BH$5*AVERAGE(data.csv!AX316:AX326),$A326," ")</f>
        <v>#DIV/0!</v>
      </c>
      <c r="AU326" t="e">
        <f>IF(AVERAGE(data.csv!AY328:AY330)&lt;$BH$5*AVERAGE(data.csv!AY316:AY326),$A326," ")</f>
        <v>#DIV/0!</v>
      </c>
      <c r="AV326" t="e">
        <f>IF(AVERAGE(data.csv!AZ328:AZ330)&lt;$BH$5*AVERAGE(data.csv!AZ316:AZ326),$A326," ")</f>
        <v>#DIV/0!</v>
      </c>
      <c r="AW326" t="e">
        <f>IF(AVERAGE(data.csv!BA328:BA330)&lt;$BH$5*AVERAGE(data.csv!BA316:BA326),$A326," ")</f>
        <v>#DIV/0!</v>
      </c>
      <c r="AX326" t="e">
        <f>IF(AVERAGE(data.csv!BB328:BB330)&lt;$BH$5*AVERAGE(data.csv!BB316:BB326),$A326," ")</f>
        <v>#DIV/0!</v>
      </c>
      <c r="AY326" t="e">
        <f>IF(AVERAGE(data.csv!BC328:BC330)&lt;$BH$5*AVERAGE(data.csv!BC316:BC326),$A326," ")</f>
        <v>#DIV/0!</v>
      </c>
      <c r="AZ326" t="e">
        <f>IF(AVERAGE(data.csv!BD328:BD330)&lt;$BH$5*AVERAGE(data.csv!BD316:BD326),$A326," ")</f>
        <v>#DIV/0!</v>
      </c>
      <c r="BA326" t="e">
        <f>IF(AVERAGE(data.csv!BE328:BE330)&lt;$BH$5*AVERAGE(data.csv!BE316:BE326),$A326," ")</f>
        <v>#DIV/0!</v>
      </c>
      <c r="BB326" t="e">
        <f>IF(AVERAGE(data.csv!BF328:BF330)&lt;$BH$5*AVERAGE(data.csv!BF316:BF326),$A326," ")</f>
        <v>#DIV/0!</v>
      </c>
      <c r="BC326" t="e">
        <f>IF(AVERAGE(data.csv!BG328:BG330)&lt;$BH$5*AVERAGE(data.csv!BG316:BG326),$A326," ")</f>
        <v>#DIV/0!</v>
      </c>
      <c r="BD326" t="e">
        <f>IF(AVERAGE(data.csv!BH328:BH330)&lt;$BH$5*AVERAGE(data.csv!BH316:BH326),$A326," ")</f>
        <v>#DIV/0!</v>
      </c>
      <c r="BE326" t="e">
        <f>IF(AVERAGE(data.csv!BI328:BI330)&lt;$BH$5*AVERAGE(data.csv!BI316:BI326),$A326," ")</f>
        <v>#DIV/0!</v>
      </c>
      <c r="BF326" s="16" t="e">
        <f>IF(AVERAGE(data.csv!BJ328:BJ330)&lt;$BH$5*AVERAGE(data.csv!BJ316:BJ326),$A326," ")</f>
        <v>#DIV/0!</v>
      </c>
    </row>
    <row r="327" spans="1:58" x14ac:dyDescent="0.3">
      <c r="A327" s="4" t="e">
        <f>AVERAGE(data.csv!C327:F327)</f>
        <v>#DIV/0!</v>
      </c>
      <c r="B327" s="7"/>
      <c r="D327" t="e">
        <f>IF(AVERAGE(data.csv!H329:H331)&lt;$BH$5*AVERAGE(data.csv!H317:H327),$A327," ")</f>
        <v>#DIV/0!</v>
      </c>
      <c r="E327" t="e">
        <f>IF(AVERAGE(data.csv!I329:I331)&lt;$BH$5*AVERAGE(data.csv!I317:I327),$A327," ")</f>
        <v>#DIV/0!</v>
      </c>
      <c r="F327" t="e">
        <f>IF(AVERAGE(data.csv!J329:J331)&lt;$BH$5*AVERAGE(data.csv!J317:J327),$A327," ")</f>
        <v>#DIV/0!</v>
      </c>
      <c r="G327" t="e">
        <f>IF(AVERAGE(data.csv!K329:K331)&lt;$BH$5*AVERAGE(data.csv!K317:K327),$A327," ")</f>
        <v>#DIV/0!</v>
      </c>
      <c r="H327" t="e">
        <f>IF(AVERAGE(data.csv!L329:L331)&lt;$BH$5*AVERAGE(data.csv!L317:L327),$A327," ")</f>
        <v>#DIV/0!</v>
      </c>
      <c r="I327" t="e">
        <f>IF(AVERAGE(data.csv!M329:M331)&lt;$BH$5*AVERAGE(data.csv!M317:M327),$A327," ")</f>
        <v>#DIV/0!</v>
      </c>
      <c r="J327" t="e">
        <f>IF(AVERAGE(data.csv!N329:N331)&lt;$BH$5*AVERAGE(data.csv!N317:N327),$A327," ")</f>
        <v>#DIV/0!</v>
      </c>
      <c r="K327" t="e">
        <f>IF(AVERAGE(data.csv!O329:O331)&lt;$BH$5*AVERAGE(data.csv!O317:O327),$A327," ")</f>
        <v>#DIV/0!</v>
      </c>
      <c r="L327" t="e">
        <f>IF(AVERAGE(data.csv!P329:P331)&lt;$BH$5*AVERAGE(data.csv!P317:P327),$A327," ")</f>
        <v>#DIV/0!</v>
      </c>
      <c r="M327" t="e">
        <f>IF(AVERAGE(data.csv!Q329:Q331)&lt;$BH$5*AVERAGE(data.csv!Q317:Q327),$A327," ")</f>
        <v>#DIV/0!</v>
      </c>
      <c r="N327" t="e">
        <f>IF(AVERAGE(data.csv!R329:R331)&lt;$BH$5*AVERAGE(data.csv!R317:R327),$A327," ")</f>
        <v>#DIV/0!</v>
      </c>
      <c r="O327" t="e">
        <f>IF(AVERAGE(data.csv!S329:S331)&lt;$BH$5*AVERAGE(data.csv!S317:S327),$A327," ")</f>
        <v>#DIV/0!</v>
      </c>
      <c r="P327" t="e">
        <f>IF(AVERAGE(data.csv!T329:T331)&lt;$BH$5*AVERAGE(data.csv!T317:T327),$A327," ")</f>
        <v>#DIV/0!</v>
      </c>
      <c r="Q327" t="e">
        <f>IF(AVERAGE(data.csv!U329:U331)&lt;$BH$5*AVERAGE(data.csv!U317:U327),$A327," ")</f>
        <v>#DIV/0!</v>
      </c>
      <c r="R327" t="e">
        <f>IF(AVERAGE(data.csv!V329:V331)&lt;$BH$5*AVERAGE(data.csv!V317:V327),$A327," ")</f>
        <v>#DIV/0!</v>
      </c>
      <c r="S327" t="e">
        <f>IF(AVERAGE(data.csv!W329:W331)&lt;$BH$5*AVERAGE(data.csv!W317:W327),$A327," ")</f>
        <v>#DIV/0!</v>
      </c>
      <c r="T327" t="e">
        <f>IF(AVERAGE(data.csv!X329:X331)&lt;$BH$5*AVERAGE(data.csv!X317:X327),$A327," ")</f>
        <v>#DIV/0!</v>
      </c>
      <c r="U327" t="e">
        <f>IF(AVERAGE(data.csv!Y329:Y331)&lt;$BH$5*AVERAGE(data.csv!Y317:Y327),$A327," ")</f>
        <v>#DIV/0!</v>
      </c>
      <c r="V327" t="e">
        <f>IF(AVERAGE(data.csv!Z329:Z331)&lt;$BH$5*AVERAGE(data.csv!Z317:Z327),$A327," ")</f>
        <v>#DIV/0!</v>
      </c>
      <c r="W327" t="e">
        <f>IF(AVERAGE(data.csv!AA329:AA331)&lt;$BH$5*AVERAGE(data.csv!AA317:AA327),$A327," ")</f>
        <v>#DIV/0!</v>
      </c>
      <c r="X327" t="e">
        <f>IF(AVERAGE(data.csv!AB329:AB331)&lt;$BH$5*AVERAGE(data.csv!AB317:AB327),$A327," ")</f>
        <v>#DIV/0!</v>
      </c>
      <c r="Y327" t="e">
        <f>IF(AVERAGE(data.csv!AC329:AC331)&lt;$BH$5*AVERAGE(data.csv!AC317:AC327),$A327," ")</f>
        <v>#DIV/0!</v>
      </c>
      <c r="Z327" t="e">
        <f>IF(AVERAGE(data.csv!AD329:AD331)&lt;$BH$5*AVERAGE(data.csv!AD317:AD327),$A327," ")</f>
        <v>#DIV/0!</v>
      </c>
      <c r="AA327" t="e">
        <f>IF(AVERAGE(data.csv!AE329:AE331)&lt;$BH$5*AVERAGE(data.csv!AE317:AE327),$A327," ")</f>
        <v>#DIV/0!</v>
      </c>
      <c r="AB327" t="e">
        <f>IF(AVERAGE(data.csv!AF329:AF331)&lt;$BH$5*AVERAGE(data.csv!AF317:AF327),$A327," ")</f>
        <v>#DIV/0!</v>
      </c>
      <c r="AC327" t="e">
        <f>IF(AVERAGE(data.csv!AG329:AG331)&lt;$BH$5*AVERAGE(data.csv!AG317:AG327),$A327," ")</f>
        <v>#DIV/0!</v>
      </c>
      <c r="AD327" t="e">
        <f>IF(AVERAGE(data.csv!AH329:AH331)&lt;$BH$5*AVERAGE(data.csv!AH317:AH327),$A327," ")</f>
        <v>#DIV/0!</v>
      </c>
      <c r="AE327" t="e">
        <f>IF(AVERAGE(data.csv!AI329:AI331)&lt;$BH$5*AVERAGE(data.csv!AI317:AI327),$A327," ")</f>
        <v>#DIV/0!</v>
      </c>
      <c r="AF327" t="e">
        <f>IF(AVERAGE(data.csv!AJ329:AJ331)&lt;$BH$5*AVERAGE(data.csv!AJ317:AJ327),$A327," ")</f>
        <v>#DIV/0!</v>
      </c>
      <c r="AG327" t="e">
        <f>IF(AVERAGE(data.csv!AK329:AK331)&lt;$BH$5*AVERAGE(data.csv!AK317:AK327),$A327," ")</f>
        <v>#DIV/0!</v>
      </c>
      <c r="AH327" t="e">
        <f>IF(AVERAGE(data.csv!AL329:AL331)&lt;$BH$5*AVERAGE(data.csv!AL317:AL327),$A327," ")</f>
        <v>#DIV/0!</v>
      </c>
      <c r="AI327" t="e">
        <f>IF(AVERAGE(data.csv!AM329:AM331)&lt;$BH$5*AVERAGE(data.csv!AM317:AM327),$A327," ")</f>
        <v>#DIV/0!</v>
      </c>
      <c r="AJ327" t="e">
        <f>IF(AVERAGE(data.csv!AN329:AN331)&lt;$BH$5*AVERAGE(data.csv!AN317:AN327),$A327," ")</f>
        <v>#DIV/0!</v>
      </c>
      <c r="AK327" t="e">
        <f>IF(AVERAGE(data.csv!AO329:AO331)&lt;$BH$5*AVERAGE(data.csv!AO317:AO327),$A327," ")</f>
        <v>#DIV/0!</v>
      </c>
      <c r="AL327" t="e">
        <f>IF(AVERAGE(data.csv!AP329:AP331)&lt;$BH$5*AVERAGE(data.csv!AP317:AP327),$A327," ")</f>
        <v>#DIV/0!</v>
      </c>
      <c r="AM327" t="e">
        <f>IF(AVERAGE(data.csv!AQ329:AQ331)&lt;$BH$5*AVERAGE(data.csv!AQ317:AQ327),$A327," ")</f>
        <v>#DIV/0!</v>
      </c>
      <c r="AN327" t="e">
        <f>IF(AVERAGE(data.csv!AR329:AR331)&lt;$BH$5*AVERAGE(data.csv!AR317:AR327),$A327," ")</f>
        <v>#DIV/0!</v>
      </c>
      <c r="AO327" t="e">
        <f>IF(AVERAGE(data.csv!AS329:AS331)&lt;$BH$5*AVERAGE(data.csv!AS317:AS327),$A327," ")</f>
        <v>#DIV/0!</v>
      </c>
      <c r="AP327" t="e">
        <f>IF(AVERAGE(data.csv!AT329:AT331)&lt;$BH$5*AVERAGE(data.csv!AT317:AT327),$A327," ")</f>
        <v>#DIV/0!</v>
      </c>
      <c r="AQ327" t="e">
        <f>IF(AVERAGE(data.csv!AU329:AU331)&lt;$BH$5*AVERAGE(data.csv!AU317:AU327),$A327," ")</f>
        <v>#DIV/0!</v>
      </c>
      <c r="AR327" t="e">
        <f>IF(AVERAGE(data.csv!AV329:AV331)&lt;$BH$5*AVERAGE(data.csv!AV317:AV327),$A327," ")</f>
        <v>#DIV/0!</v>
      </c>
      <c r="AS327" t="e">
        <f>IF(AVERAGE(data.csv!AW329:AW331)&lt;$BH$5*AVERAGE(data.csv!AW317:AW327),$A327," ")</f>
        <v>#DIV/0!</v>
      </c>
      <c r="AT327" t="e">
        <f>IF(AVERAGE(data.csv!AX329:AX331)&lt;$BH$5*AVERAGE(data.csv!AX317:AX327),$A327," ")</f>
        <v>#DIV/0!</v>
      </c>
      <c r="AU327" t="e">
        <f>IF(AVERAGE(data.csv!AY329:AY331)&lt;$BH$5*AVERAGE(data.csv!AY317:AY327),$A327," ")</f>
        <v>#DIV/0!</v>
      </c>
      <c r="AV327" t="e">
        <f>IF(AVERAGE(data.csv!AZ329:AZ331)&lt;$BH$5*AVERAGE(data.csv!AZ317:AZ327),$A327," ")</f>
        <v>#DIV/0!</v>
      </c>
      <c r="AW327" t="e">
        <f>IF(AVERAGE(data.csv!BA329:BA331)&lt;$BH$5*AVERAGE(data.csv!BA317:BA327),$A327," ")</f>
        <v>#DIV/0!</v>
      </c>
      <c r="AX327" t="e">
        <f>IF(AVERAGE(data.csv!BB329:BB331)&lt;$BH$5*AVERAGE(data.csv!BB317:BB327),$A327," ")</f>
        <v>#DIV/0!</v>
      </c>
      <c r="AY327" t="e">
        <f>IF(AVERAGE(data.csv!BC329:BC331)&lt;$BH$5*AVERAGE(data.csv!BC317:BC327),$A327," ")</f>
        <v>#DIV/0!</v>
      </c>
      <c r="AZ327" t="e">
        <f>IF(AVERAGE(data.csv!BD329:BD331)&lt;$BH$5*AVERAGE(data.csv!BD317:BD327),$A327," ")</f>
        <v>#DIV/0!</v>
      </c>
      <c r="BA327" t="e">
        <f>IF(AVERAGE(data.csv!BE329:BE331)&lt;$BH$5*AVERAGE(data.csv!BE317:BE327),$A327," ")</f>
        <v>#DIV/0!</v>
      </c>
      <c r="BB327" t="e">
        <f>IF(AVERAGE(data.csv!BF329:BF331)&lt;$BH$5*AVERAGE(data.csv!BF317:BF327),$A327," ")</f>
        <v>#DIV/0!</v>
      </c>
      <c r="BC327" t="e">
        <f>IF(AVERAGE(data.csv!BG329:BG331)&lt;$BH$5*AVERAGE(data.csv!BG317:BG327),$A327," ")</f>
        <v>#DIV/0!</v>
      </c>
      <c r="BD327" t="e">
        <f>IF(AVERAGE(data.csv!BH329:BH331)&lt;$BH$5*AVERAGE(data.csv!BH317:BH327),$A327," ")</f>
        <v>#DIV/0!</v>
      </c>
      <c r="BE327" t="e">
        <f>IF(AVERAGE(data.csv!BI329:BI331)&lt;$BH$5*AVERAGE(data.csv!BI317:BI327),$A327," ")</f>
        <v>#DIV/0!</v>
      </c>
      <c r="BF327" s="16" t="e">
        <f>IF(AVERAGE(data.csv!BJ329:BJ331)&lt;$BH$5*AVERAGE(data.csv!BJ317:BJ327),$A327," ")</f>
        <v>#DIV/0!</v>
      </c>
    </row>
    <row r="328" spans="1:58" x14ac:dyDescent="0.3">
      <c r="A328" s="4" t="e">
        <f>AVERAGE(data.csv!C328:F328)</f>
        <v>#DIV/0!</v>
      </c>
      <c r="B328" s="7"/>
      <c r="D328" t="e">
        <f>IF(AVERAGE(data.csv!H330:H332)&lt;$BH$5*AVERAGE(data.csv!H318:H328),$A328," ")</f>
        <v>#DIV/0!</v>
      </c>
      <c r="E328" t="e">
        <f>IF(AVERAGE(data.csv!I330:I332)&lt;$BH$5*AVERAGE(data.csv!I318:I328),$A328," ")</f>
        <v>#DIV/0!</v>
      </c>
      <c r="F328" t="e">
        <f>IF(AVERAGE(data.csv!J330:J332)&lt;$BH$5*AVERAGE(data.csv!J318:J328),$A328," ")</f>
        <v>#DIV/0!</v>
      </c>
      <c r="G328" t="e">
        <f>IF(AVERAGE(data.csv!K330:K332)&lt;$BH$5*AVERAGE(data.csv!K318:K328),$A328," ")</f>
        <v>#DIV/0!</v>
      </c>
      <c r="H328" t="e">
        <f>IF(AVERAGE(data.csv!L330:L332)&lt;$BH$5*AVERAGE(data.csv!L318:L328),$A328," ")</f>
        <v>#DIV/0!</v>
      </c>
      <c r="I328" t="e">
        <f>IF(AVERAGE(data.csv!M330:M332)&lt;$BH$5*AVERAGE(data.csv!M318:M328),$A328," ")</f>
        <v>#DIV/0!</v>
      </c>
      <c r="J328" t="e">
        <f>IF(AVERAGE(data.csv!N330:N332)&lt;$BH$5*AVERAGE(data.csv!N318:N328),$A328," ")</f>
        <v>#DIV/0!</v>
      </c>
      <c r="K328" t="e">
        <f>IF(AVERAGE(data.csv!O330:O332)&lt;$BH$5*AVERAGE(data.csv!O318:O328),$A328," ")</f>
        <v>#DIV/0!</v>
      </c>
      <c r="L328" t="e">
        <f>IF(AVERAGE(data.csv!P330:P332)&lt;$BH$5*AVERAGE(data.csv!P318:P328),$A328," ")</f>
        <v>#DIV/0!</v>
      </c>
      <c r="M328" t="e">
        <f>IF(AVERAGE(data.csv!Q330:Q332)&lt;$BH$5*AVERAGE(data.csv!Q318:Q328),$A328," ")</f>
        <v>#DIV/0!</v>
      </c>
      <c r="N328" t="e">
        <f>IF(AVERAGE(data.csv!R330:R332)&lt;$BH$5*AVERAGE(data.csv!R318:R328),$A328," ")</f>
        <v>#DIV/0!</v>
      </c>
      <c r="O328" t="e">
        <f>IF(AVERAGE(data.csv!S330:S332)&lt;$BH$5*AVERAGE(data.csv!S318:S328),$A328," ")</f>
        <v>#DIV/0!</v>
      </c>
      <c r="P328" t="e">
        <f>IF(AVERAGE(data.csv!T330:T332)&lt;$BH$5*AVERAGE(data.csv!T318:T328),$A328," ")</f>
        <v>#DIV/0!</v>
      </c>
      <c r="Q328" t="e">
        <f>IF(AVERAGE(data.csv!U330:U332)&lt;$BH$5*AVERAGE(data.csv!U318:U328),$A328," ")</f>
        <v>#DIV/0!</v>
      </c>
      <c r="R328" t="e">
        <f>IF(AVERAGE(data.csv!V330:V332)&lt;$BH$5*AVERAGE(data.csv!V318:V328),$A328," ")</f>
        <v>#DIV/0!</v>
      </c>
      <c r="S328" t="e">
        <f>IF(AVERAGE(data.csv!W330:W332)&lt;$BH$5*AVERAGE(data.csv!W318:W328),$A328," ")</f>
        <v>#DIV/0!</v>
      </c>
      <c r="T328" t="e">
        <f>IF(AVERAGE(data.csv!X330:X332)&lt;$BH$5*AVERAGE(data.csv!X318:X328),$A328," ")</f>
        <v>#DIV/0!</v>
      </c>
      <c r="U328" t="e">
        <f>IF(AVERAGE(data.csv!Y330:Y332)&lt;$BH$5*AVERAGE(data.csv!Y318:Y328),$A328," ")</f>
        <v>#DIV/0!</v>
      </c>
      <c r="V328" t="e">
        <f>IF(AVERAGE(data.csv!Z330:Z332)&lt;$BH$5*AVERAGE(data.csv!Z318:Z328),$A328," ")</f>
        <v>#DIV/0!</v>
      </c>
      <c r="W328" t="e">
        <f>IF(AVERAGE(data.csv!AA330:AA332)&lt;$BH$5*AVERAGE(data.csv!AA318:AA328),$A328," ")</f>
        <v>#DIV/0!</v>
      </c>
      <c r="X328" t="e">
        <f>IF(AVERAGE(data.csv!AB330:AB332)&lt;$BH$5*AVERAGE(data.csv!AB318:AB328),$A328," ")</f>
        <v>#DIV/0!</v>
      </c>
      <c r="Y328" t="e">
        <f>IF(AVERAGE(data.csv!AC330:AC332)&lt;$BH$5*AVERAGE(data.csv!AC318:AC328),$A328," ")</f>
        <v>#DIV/0!</v>
      </c>
      <c r="Z328" t="e">
        <f>IF(AVERAGE(data.csv!AD330:AD332)&lt;$BH$5*AVERAGE(data.csv!AD318:AD328),$A328," ")</f>
        <v>#DIV/0!</v>
      </c>
      <c r="AA328" t="e">
        <f>IF(AVERAGE(data.csv!AE330:AE332)&lt;$BH$5*AVERAGE(data.csv!AE318:AE328),$A328," ")</f>
        <v>#DIV/0!</v>
      </c>
      <c r="AB328" t="e">
        <f>IF(AVERAGE(data.csv!AF330:AF332)&lt;$BH$5*AVERAGE(data.csv!AF318:AF328),$A328," ")</f>
        <v>#DIV/0!</v>
      </c>
      <c r="AC328" t="e">
        <f>IF(AVERAGE(data.csv!AG330:AG332)&lt;$BH$5*AVERAGE(data.csv!AG318:AG328),$A328," ")</f>
        <v>#DIV/0!</v>
      </c>
      <c r="AD328" t="e">
        <f>IF(AVERAGE(data.csv!AH330:AH332)&lt;$BH$5*AVERAGE(data.csv!AH318:AH328),$A328," ")</f>
        <v>#DIV/0!</v>
      </c>
      <c r="AE328" t="e">
        <f>IF(AVERAGE(data.csv!AI330:AI332)&lt;$BH$5*AVERAGE(data.csv!AI318:AI328),$A328," ")</f>
        <v>#DIV/0!</v>
      </c>
      <c r="AF328" t="e">
        <f>IF(AVERAGE(data.csv!AJ330:AJ332)&lt;$BH$5*AVERAGE(data.csv!AJ318:AJ328),$A328," ")</f>
        <v>#DIV/0!</v>
      </c>
      <c r="AG328" t="e">
        <f>IF(AVERAGE(data.csv!AK330:AK332)&lt;$BH$5*AVERAGE(data.csv!AK318:AK328),$A328," ")</f>
        <v>#DIV/0!</v>
      </c>
      <c r="AH328" t="e">
        <f>IF(AVERAGE(data.csv!AL330:AL332)&lt;$BH$5*AVERAGE(data.csv!AL318:AL328),$A328," ")</f>
        <v>#DIV/0!</v>
      </c>
      <c r="AI328" t="e">
        <f>IF(AVERAGE(data.csv!AM330:AM332)&lt;$BH$5*AVERAGE(data.csv!AM318:AM328),$A328," ")</f>
        <v>#DIV/0!</v>
      </c>
      <c r="AJ328" t="e">
        <f>IF(AVERAGE(data.csv!AN330:AN332)&lt;$BH$5*AVERAGE(data.csv!AN318:AN328),$A328," ")</f>
        <v>#DIV/0!</v>
      </c>
      <c r="AK328" t="e">
        <f>IF(AVERAGE(data.csv!AO330:AO332)&lt;$BH$5*AVERAGE(data.csv!AO318:AO328),$A328," ")</f>
        <v>#DIV/0!</v>
      </c>
      <c r="AL328" t="e">
        <f>IF(AVERAGE(data.csv!AP330:AP332)&lt;$BH$5*AVERAGE(data.csv!AP318:AP328),$A328," ")</f>
        <v>#DIV/0!</v>
      </c>
      <c r="AM328" t="e">
        <f>IF(AVERAGE(data.csv!AQ330:AQ332)&lt;$BH$5*AVERAGE(data.csv!AQ318:AQ328),$A328," ")</f>
        <v>#DIV/0!</v>
      </c>
      <c r="AN328" t="e">
        <f>IF(AVERAGE(data.csv!AR330:AR332)&lt;$BH$5*AVERAGE(data.csv!AR318:AR328),$A328," ")</f>
        <v>#DIV/0!</v>
      </c>
      <c r="AO328" t="e">
        <f>IF(AVERAGE(data.csv!AS330:AS332)&lt;$BH$5*AVERAGE(data.csv!AS318:AS328),$A328," ")</f>
        <v>#DIV/0!</v>
      </c>
      <c r="AP328" t="e">
        <f>IF(AVERAGE(data.csv!AT330:AT332)&lt;$BH$5*AVERAGE(data.csv!AT318:AT328),$A328," ")</f>
        <v>#DIV/0!</v>
      </c>
      <c r="AQ328" t="e">
        <f>IF(AVERAGE(data.csv!AU330:AU332)&lt;$BH$5*AVERAGE(data.csv!AU318:AU328),$A328," ")</f>
        <v>#DIV/0!</v>
      </c>
      <c r="AR328" t="e">
        <f>IF(AVERAGE(data.csv!AV330:AV332)&lt;$BH$5*AVERAGE(data.csv!AV318:AV328),$A328," ")</f>
        <v>#DIV/0!</v>
      </c>
      <c r="AS328" t="e">
        <f>IF(AVERAGE(data.csv!AW330:AW332)&lt;$BH$5*AVERAGE(data.csv!AW318:AW328),$A328," ")</f>
        <v>#DIV/0!</v>
      </c>
      <c r="AT328" t="e">
        <f>IF(AVERAGE(data.csv!AX330:AX332)&lt;$BH$5*AVERAGE(data.csv!AX318:AX328),$A328," ")</f>
        <v>#DIV/0!</v>
      </c>
      <c r="AU328" t="e">
        <f>IF(AVERAGE(data.csv!AY330:AY332)&lt;$BH$5*AVERAGE(data.csv!AY318:AY328),$A328," ")</f>
        <v>#DIV/0!</v>
      </c>
      <c r="AV328" t="e">
        <f>IF(AVERAGE(data.csv!AZ330:AZ332)&lt;$BH$5*AVERAGE(data.csv!AZ318:AZ328),$A328," ")</f>
        <v>#DIV/0!</v>
      </c>
      <c r="AW328" t="e">
        <f>IF(AVERAGE(data.csv!BA330:BA332)&lt;$BH$5*AVERAGE(data.csv!BA318:BA328),$A328," ")</f>
        <v>#DIV/0!</v>
      </c>
      <c r="AX328" t="e">
        <f>IF(AVERAGE(data.csv!BB330:BB332)&lt;$BH$5*AVERAGE(data.csv!BB318:BB328),$A328," ")</f>
        <v>#DIV/0!</v>
      </c>
      <c r="AY328" t="e">
        <f>IF(AVERAGE(data.csv!BC330:BC332)&lt;$BH$5*AVERAGE(data.csv!BC318:BC328),$A328," ")</f>
        <v>#DIV/0!</v>
      </c>
      <c r="AZ328" t="e">
        <f>IF(AVERAGE(data.csv!BD330:BD332)&lt;$BH$5*AVERAGE(data.csv!BD318:BD328),$A328," ")</f>
        <v>#DIV/0!</v>
      </c>
      <c r="BA328" t="e">
        <f>IF(AVERAGE(data.csv!BE330:BE332)&lt;$BH$5*AVERAGE(data.csv!BE318:BE328),$A328," ")</f>
        <v>#DIV/0!</v>
      </c>
      <c r="BB328" t="e">
        <f>IF(AVERAGE(data.csv!BF330:BF332)&lt;$BH$5*AVERAGE(data.csv!BF318:BF328),$A328," ")</f>
        <v>#DIV/0!</v>
      </c>
      <c r="BC328" t="e">
        <f>IF(AVERAGE(data.csv!BG330:BG332)&lt;$BH$5*AVERAGE(data.csv!BG318:BG328),$A328," ")</f>
        <v>#DIV/0!</v>
      </c>
      <c r="BD328" t="e">
        <f>IF(AVERAGE(data.csv!BH330:BH332)&lt;$BH$5*AVERAGE(data.csv!BH318:BH328),$A328," ")</f>
        <v>#DIV/0!</v>
      </c>
      <c r="BE328" t="e">
        <f>IF(AVERAGE(data.csv!BI330:BI332)&lt;$BH$5*AVERAGE(data.csv!BI318:BI328),$A328," ")</f>
        <v>#DIV/0!</v>
      </c>
      <c r="BF328" s="16" t="e">
        <f>IF(AVERAGE(data.csv!BJ330:BJ332)&lt;$BH$5*AVERAGE(data.csv!BJ318:BJ328),$A328," ")</f>
        <v>#DIV/0!</v>
      </c>
    </row>
    <row r="329" spans="1:58" x14ac:dyDescent="0.3">
      <c r="A329" s="4" t="e">
        <f>AVERAGE(data.csv!C329:F329)</f>
        <v>#DIV/0!</v>
      </c>
      <c r="B329" s="7"/>
      <c r="D329" t="e">
        <f>IF(AVERAGE(data.csv!H331:H333)&lt;$BH$5*AVERAGE(data.csv!H319:H329),$A329," ")</f>
        <v>#DIV/0!</v>
      </c>
      <c r="E329" t="e">
        <f>IF(AVERAGE(data.csv!I331:I333)&lt;$BH$5*AVERAGE(data.csv!I319:I329),$A329," ")</f>
        <v>#DIV/0!</v>
      </c>
      <c r="F329" t="e">
        <f>IF(AVERAGE(data.csv!J331:J333)&lt;$BH$5*AVERAGE(data.csv!J319:J329),$A329," ")</f>
        <v>#DIV/0!</v>
      </c>
      <c r="G329" t="e">
        <f>IF(AVERAGE(data.csv!K331:K333)&lt;$BH$5*AVERAGE(data.csv!K319:K329),$A329," ")</f>
        <v>#DIV/0!</v>
      </c>
      <c r="H329" t="e">
        <f>IF(AVERAGE(data.csv!L331:L333)&lt;$BH$5*AVERAGE(data.csv!L319:L329),$A329," ")</f>
        <v>#DIV/0!</v>
      </c>
      <c r="I329" t="e">
        <f>IF(AVERAGE(data.csv!M331:M333)&lt;$BH$5*AVERAGE(data.csv!M319:M329),$A329," ")</f>
        <v>#DIV/0!</v>
      </c>
      <c r="J329" t="e">
        <f>IF(AVERAGE(data.csv!N331:N333)&lt;$BH$5*AVERAGE(data.csv!N319:N329),$A329," ")</f>
        <v>#DIV/0!</v>
      </c>
      <c r="K329" t="e">
        <f>IF(AVERAGE(data.csv!O331:O333)&lt;$BH$5*AVERAGE(data.csv!O319:O329),$A329," ")</f>
        <v>#DIV/0!</v>
      </c>
      <c r="L329" t="e">
        <f>IF(AVERAGE(data.csv!P331:P333)&lt;$BH$5*AVERAGE(data.csv!P319:P329),$A329," ")</f>
        <v>#DIV/0!</v>
      </c>
      <c r="M329" t="e">
        <f>IF(AVERAGE(data.csv!Q331:Q333)&lt;$BH$5*AVERAGE(data.csv!Q319:Q329),$A329," ")</f>
        <v>#DIV/0!</v>
      </c>
      <c r="N329" t="e">
        <f>IF(AVERAGE(data.csv!R331:R333)&lt;$BH$5*AVERAGE(data.csv!R319:R329),$A329," ")</f>
        <v>#DIV/0!</v>
      </c>
      <c r="O329" t="e">
        <f>IF(AVERAGE(data.csv!S331:S333)&lt;$BH$5*AVERAGE(data.csv!S319:S329),$A329," ")</f>
        <v>#DIV/0!</v>
      </c>
      <c r="P329" t="e">
        <f>IF(AVERAGE(data.csv!T331:T333)&lt;$BH$5*AVERAGE(data.csv!T319:T329),$A329," ")</f>
        <v>#DIV/0!</v>
      </c>
      <c r="Q329" t="e">
        <f>IF(AVERAGE(data.csv!U331:U333)&lt;$BH$5*AVERAGE(data.csv!U319:U329),$A329," ")</f>
        <v>#DIV/0!</v>
      </c>
      <c r="R329" t="e">
        <f>IF(AVERAGE(data.csv!V331:V333)&lt;$BH$5*AVERAGE(data.csv!V319:V329),$A329," ")</f>
        <v>#DIV/0!</v>
      </c>
      <c r="S329" t="e">
        <f>IF(AVERAGE(data.csv!W331:W333)&lt;$BH$5*AVERAGE(data.csv!W319:W329),$A329," ")</f>
        <v>#DIV/0!</v>
      </c>
      <c r="T329" t="e">
        <f>IF(AVERAGE(data.csv!X331:X333)&lt;$BH$5*AVERAGE(data.csv!X319:X329),$A329," ")</f>
        <v>#DIV/0!</v>
      </c>
      <c r="U329" t="e">
        <f>IF(AVERAGE(data.csv!Y331:Y333)&lt;$BH$5*AVERAGE(data.csv!Y319:Y329),$A329," ")</f>
        <v>#DIV/0!</v>
      </c>
      <c r="V329" t="e">
        <f>IF(AVERAGE(data.csv!Z331:Z333)&lt;$BH$5*AVERAGE(data.csv!Z319:Z329),$A329," ")</f>
        <v>#DIV/0!</v>
      </c>
      <c r="W329" t="e">
        <f>IF(AVERAGE(data.csv!AA331:AA333)&lt;$BH$5*AVERAGE(data.csv!AA319:AA329),$A329," ")</f>
        <v>#DIV/0!</v>
      </c>
      <c r="X329" t="e">
        <f>IF(AVERAGE(data.csv!AB331:AB333)&lt;$BH$5*AVERAGE(data.csv!AB319:AB329),$A329," ")</f>
        <v>#DIV/0!</v>
      </c>
      <c r="Y329" t="e">
        <f>IF(AVERAGE(data.csv!AC331:AC333)&lt;$BH$5*AVERAGE(data.csv!AC319:AC329),$A329," ")</f>
        <v>#DIV/0!</v>
      </c>
      <c r="Z329" t="e">
        <f>IF(AVERAGE(data.csv!AD331:AD333)&lt;$BH$5*AVERAGE(data.csv!AD319:AD329),$A329," ")</f>
        <v>#DIV/0!</v>
      </c>
      <c r="AA329" t="e">
        <f>IF(AVERAGE(data.csv!AE331:AE333)&lt;$BH$5*AVERAGE(data.csv!AE319:AE329),$A329," ")</f>
        <v>#DIV/0!</v>
      </c>
      <c r="AB329" t="e">
        <f>IF(AVERAGE(data.csv!AF331:AF333)&lt;$BH$5*AVERAGE(data.csv!AF319:AF329),$A329," ")</f>
        <v>#DIV/0!</v>
      </c>
      <c r="AC329" t="e">
        <f>IF(AVERAGE(data.csv!AG331:AG333)&lt;$BH$5*AVERAGE(data.csv!AG319:AG329),$A329," ")</f>
        <v>#DIV/0!</v>
      </c>
      <c r="AD329" t="e">
        <f>IF(AVERAGE(data.csv!AH331:AH333)&lt;$BH$5*AVERAGE(data.csv!AH319:AH329),$A329," ")</f>
        <v>#DIV/0!</v>
      </c>
      <c r="AE329" t="e">
        <f>IF(AVERAGE(data.csv!AI331:AI333)&lt;$BH$5*AVERAGE(data.csv!AI319:AI329),$A329," ")</f>
        <v>#DIV/0!</v>
      </c>
      <c r="AF329" t="e">
        <f>IF(AVERAGE(data.csv!AJ331:AJ333)&lt;$BH$5*AVERAGE(data.csv!AJ319:AJ329),$A329," ")</f>
        <v>#DIV/0!</v>
      </c>
      <c r="AG329" t="e">
        <f>IF(AVERAGE(data.csv!AK331:AK333)&lt;$BH$5*AVERAGE(data.csv!AK319:AK329),$A329," ")</f>
        <v>#DIV/0!</v>
      </c>
      <c r="AH329" t="e">
        <f>IF(AVERAGE(data.csv!AL331:AL333)&lt;$BH$5*AVERAGE(data.csv!AL319:AL329),$A329," ")</f>
        <v>#DIV/0!</v>
      </c>
      <c r="AI329" t="e">
        <f>IF(AVERAGE(data.csv!AM331:AM333)&lt;$BH$5*AVERAGE(data.csv!AM319:AM329),$A329," ")</f>
        <v>#DIV/0!</v>
      </c>
      <c r="AJ329" t="e">
        <f>IF(AVERAGE(data.csv!AN331:AN333)&lt;$BH$5*AVERAGE(data.csv!AN319:AN329),$A329," ")</f>
        <v>#DIV/0!</v>
      </c>
      <c r="AK329" t="e">
        <f>IF(AVERAGE(data.csv!AO331:AO333)&lt;$BH$5*AVERAGE(data.csv!AO319:AO329),$A329," ")</f>
        <v>#DIV/0!</v>
      </c>
      <c r="AL329" t="e">
        <f>IF(AVERAGE(data.csv!AP331:AP333)&lt;$BH$5*AVERAGE(data.csv!AP319:AP329),$A329," ")</f>
        <v>#DIV/0!</v>
      </c>
      <c r="AM329" t="e">
        <f>IF(AVERAGE(data.csv!AQ331:AQ333)&lt;$BH$5*AVERAGE(data.csv!AQ319:AQ329),$A329," ")</f>
        <v>#DIV/0!</v>
      </c>
      <c r="AN329" t="e">
        <f>IF(AVERAGE(data.csv!AR331:AR333)&lt;$BH$5*AVERAGE(data.csv!AR319:AR329),$A329," ")</f>
        <v>#DIV/0!</v>
      </c>
      <c r="AO329" t="e">
        <f>IF(AVERAGE(data.csv!AS331:AS333)&lt;$BH$5*AVERAGE(data.csv!AS319:AS329),$A329," ")</f>
        <v>#DIV/0!</v>
      </c>
      <c r="AP329" t="e">
        <f>IF(AVERAGE(data.csv!AT331:AT333)&lt;$BH$5*AVERAGE(data.csv!AT319:AT329),$A329," ")</f>
        <v>#DIV/0!</v>
      </c>
      <c r="AQ329" t="e">
        <f>IF(AVERAGE(data.csv!AU331:AU333)&lt;$BH$5*AVERAGE(data.csv!AU319:AU329),$A329," ")</f>
        <v>#DIV/0!</v>
      </c>
      <c r="AR329" t="e">
        <f>IF(AVERAGE(data.csv!AV331:AV333)&lt;$BH$5*AVERAGE(data.csv!AV319:AV329),$A329," ")</f>
        <v>#DIV/0!</v>
      </c>
      <c r="AS329" t="e">
        <f>IF(AVERAGE(data.csv!AW331:AW333)&lt;$BH$5*AVERAGE(data.csv!AW319:AW329),$A329," ")</f>
        <v>#DIV/0!</v>
      </c>
      <c r="AT329" t="e">
        <f>IF(AVERAGE(data.csv!AX331:AX333)&lt;$BH$5*AVERAGE(data.csv!AX319:AX329),$A329," ")</f>
        <v>#DIV/0!</v>
      </c>
      <c r="AU329" t="e">
        <f>IF(AVERAGE(data.csv!AY331:AY333)&lt;$BH$5*AVERAGE(data.csv!AY319:AY329),$A329," ")</f>
        <v>#DIV/0!</v>
      </c>
      <c r="AV329" t="e">
        <f>IF(AVERAGE(data.csv!AZ331:AZ333)&lt;$BH$5*AVERAGE(data.csv!AZ319:AZ329),$A329," ")</f>
        <v>#DIV/0!</v>
      </c>
      <c r="AW329" t="e">
        <f>IF(AVERAGE(data.csv!BA331:BA333)&lt;$BH$5*AVERAGE(data.csv!BA319:BA329),$A329," ")</f>
        <v>#DIV/0!</v>
      </c>
      <c r="AX329" t="e">
        <f>IF(AVERAGE(data.csv!BB331:BB333)&lt;$BH$5*AVERAGE(data.csv!BB319:BB329),$A329," ")</f>
        <v>#DIV/0!</v>
      </c>
      <c r="AY329" t="e">
        <f>IF(AVERAGE(data.csv!BC331:BC333)&lt;$BH$5*AVERAGE(data.csv!BC319:BC329),$A329," ")</f>
        <v>#DIV/0!</v>
      </c>
      <c r="AZ329" t="e">
        <f>IF(AVERAGE(data.csv!BD331:BD333)&lt;$BH$5*AVERAGE(data.csv!BD319:BD329),$A329," ")</f>
        <v>#DIV/0!</v>
      </c>
      <c r="BA329" t="e">
        <f>IF(AVERAGE(data.csv!BE331:BE333)&lt;$BH$5*AVERAGE(data.csv!BE319:BE329),$A329," ")</f>
        <v>#DIV/0!</v>
      </c>
      <c r="BB329" t="e">
        <f>IF(AVERAGE(data.csv!BF331:BF333)&lt;$BH$5*AVERAGE(data.csv!BF319:BF329),$A329," ")</f>
        <v>#DIV/0!</v>
      </c>
      <c r="BC329" t="e">
        <f>IF(AVERAGE(data.csv!BG331:BG333)&lt;$BH$5*AVERAGE(data.csv!BG319:BG329),$A329," ")</f>
        <v>#DIV/0!</v>
      </c>
      <c r="BD329" t="e">
        <f>IF(AVERAGE(data.csv!BH331:BH333)&lt;$BH$5*AVERAGE(data.csv!BH319:BH329),$A329," ")</f>
        <v>#DIV/0!</v>
      </c>
      <c r="BE329" t="e">
        <f>IF(AVERAGE(data.csv!BI331:BI333)&lt;$BH$5*AVERAGE(data.csv!BI319:BI329),$A329," ")</f>
        <v>#DIV/0!</v>
      </c>
      <c r="BF329" s="16" t="e">
        <f>IF(AVERAGE(data.csv!BJ331:BJ333)&lt;$BH$5*AVERAGE(data.csv!BJ319:BJ329),$A329," ")</f>
        <v>#DIV/0!</v>
      </c>
    </row>
    <row r="330" spans="1:58" x14ac:dyDescent="0.3">
      <c r="A330" s="4" t="e">
        <f>AVERAGE(data.csv!C330:F330)</f>
        <v>#DIV/0!</v>
      </c>
      <c r="B330" s="7"/>
      <c r="D330" t="e">
        <f>IF(AVERAGE(data.csv!H332:H334)&lt;$BH$5*AVERAGE(data.csv!H320:H330),$A330," ")</f>
        <v>#DIV/0!</v>
      </c>
      <c r="E330" t="e">
        <f>IF(AVERAGE(data.csv!I332:I334)&lt;$BH$5*AVERAGE(data.csv!I320:I330),$A330," ")</f>
        <v>#DIV/0!</v>
      </c>
      <c r="F330" t="e">
        <f>IF(AVERAGE(data.csv!J332:J334)&lt;$BH$5*AVERAGE(data.csv!J320:J330),$A330," ")</f>
        <v>#DIV/0!</v>
      </c>
      <c r="G330" t="e">
        <f>IF(AVERAGE(data.csv!K332:K334)&lt;$BH$5*AVERAGE(data.csv!K320:K330),$A330," ")</f>
        <v>#DIV/0!</v>
      </c>
      <c r="H330" t="e">
        <f>IF(AVERAGE(data.csv!L332:L334)&lt;$BH$5*AVERAGE(data.csv!L320:L330),$A330," ")</f>
        <v>#DIV/0!</v>
      </c>
      <c r="I330" t="e">
        <f>IF(AVERAGE(data.csv!M332:M334)&lt;$BH$5*AVERAGE(data.csv!M320:M330),$A330," ")</f>
        <v>#DIV/0!</v>
      </c>
      <c r="J330" t="e">
        <f>IF(AVERAGE(data.csv!N332:N334)&lt;$BH$5*AVERAGE(data.csv!N320:N330),$A330," ")</f>
        <v>#DIV/0!</v>
      </c>
      <c r="K330" t="e">
        <f>IF(AVERAGE(data.csv!O332:O334)&lt;$BH$5*AVERAGE(data.csv!O320:O330),$A330," ")</f>
        <v>#DIV/0!</v>
      </c>
      <c r="L330" t="e">
        <f>IF(AVERAGE(data.csv!P332:P334)&lt;$BH$5*AVERAGE(data.csv!P320:P330),$A330," ")</f>
        <v>#DIV/0!</v>
      </c>
      <c r="M330" t="e">
        <f>IF(AVERAGE(data.csv!Q332:Q334)&lt;$BH$5*AVERAGE(data.csv!Q320:Q330),$A330," ")</f>
        <v>#DIV/0!</v>
      </c>
      <c r="N330" t="e">
        <f>IF(AVERAGE(data.csv!R332:R334)&lt;$BH$5*AVERAGE(data.csv!R320:R330),$A330," ")</f>
        <v>#DIV/0!</v>
      </c>
      <c r="O330" t="e">
        <f>IF(AVERAGE(data.csv!S332:S334)&lt;$BH$5*AVERAGE(data.csv!S320:S330),$A330," ")</f>
        <v>#DIV/0!</v>
      </c>
      <c r="P330" t="e">
        <f>IF(AVERAGE(data.csv!T332:T334)&lt;$BH$5*AVERAGE(data.csv!T320:T330),$A330," ")</f>
        <v>#DIV/0!</v>
      </c>
      <c r="Q330" t="e">
        <f>IF(AVERAGE(data.csv!U332:U334)&lt;$BH$5*AVERAGE(data.csv!U320:U330),$A330," ")</f>
        <v>#DIV/0!</v>
      </c>
      <c r="R330" t="e">
        <f>IF(AVERAGE(data.csv!V332:V334)&lt;$BH$5*AVERAGE(data.csv!V320:V330),$A330," ")</f>
        <v>#DIV/0!</v>
      </c>
      <c r="S330" t="e">
        <f>IF(AVERAGE(data.csv!W332:W334)&lt;$BH$5*AVERAGE(data.csv!W320:W330),$A330," ")</f>
        <v>#DIV/0!</v>
      </c>
      <c r="T330" t="e">
        <f>IF(AVERAGE(data.csv!X332:X334)&lt;$BH$5*AVERAGE(data.csv!X320:X330),$A330," ")</f>
        <v>#DIV/0!</v>
      </c>
      <c r="U330" t="e">
        <f>IF(AVERAGE(data.csv!Y332:Y334)&lt;$BH$5*AVERAGE(data.csv!Y320:Y330),$A330," ")</f>
        <v>#DIV/0!</v>
      </c>
      <c r="V330" t="e">
        <f>IF(AVERAGE(data.csv!Z332:Z334)&lt;$BH$5*AVERAGE(data.csv!Z320:Z330),$A330," ")</f>
        <v>#DIV/0!</v>
      </c>
      <c r="W330" t="e">
        <f>IF(AVERAGE(data.csv!AA332:AA334)&lt;$BH$5*AVERAGE(data.csv!AA320:AA330),$A330," ")</f>
        <v>#DIV/0!</v>
      </c>
      <c r="X330" t="e">
        <f>IF(AVERAGE(data.csv!AB332:AB334)&lt;$BH$5*AVERAGE(data.csv!AB320:AB330),$A330," ")</f>
        <v>#DIV/0!</v>
      </c>
      <c r="Y330" t="e">
        <f>IF(AVERAGE(data.csv!AC332:AC334)&lt;$BH$5*AVERAGE(data.csv!AC320:AC330),$A330," ")</f>
        <v>#DIV/0!</v>
      </c>
      <c r="Z330" t="e">
        <f>IF(AVERAGE(data.csv!AD332:AD334)&lt;$BH$5*AVERAGE(data.csv!AD320:AD330),$A330," ")</f>
        <v>#DIV/0!</v>
      </c>
      <c r="AA330" t="e">
        <f>IF(AVERAGE(data.csv!AE332:AE334)&lt;$BH$5*AVERAGE(data.csv!AE320:AE330),$A330," ")</f>
        <v>#DIV/0!</v>
      </c>
      <c r="AB330" t="e">
        <f>IF(AVERAGE(data.csv!AF332:AF334)&lt;$BH$5*AVERAGE(data.csv!AF320:AF330),$A330," ")</f>
        <v>#DIV/0!</v>
      </c>
      <c r="AC330" t="e">
        <f>IF(AVERAGE(data.csv!AG332:AG334)&lt;$BH$5*AVERAGE(data.csv!AG320:AG330),$A330," ")</f>
        <v>#DIV/0!</v>
      </c>
      <c r="AD330" t="e">
        <f>IF(AVERAGE(data.csv!AH332:AH334)&lt;$BH$5*AVERAGE(data.csv!AH320:AH330),$A330," ")</f>
        <v>#DIV/0!</v>
      </c>
      <c r="AE330" t="e">
        <f>IF(AVERAGE(data.csv!AI332:AI334)&lt;$BH$5*AVERAGE(data.csv!AI320:AI330),$A330," ")</f>
        <v>#DIV/0!</v>
      </c>
      <c r="AF330" t="e">
        <f>IF(AVERAGE(data.csv!AJ332:AJ334)&lt;$BH$5*AVERAGE(data.csv!AJ320:AJ330),$A330," ")</f>
        <v>#DIV/0!</v>
      </c>
      <c r="AG330" t="e">
        <f>IF(AVERAGE(data.csv!AK332:AK334)&lt;$BH$5*AVERAGE(data.csv!AK320:AK330),$A330," ")</f>
        <v>#DIV/0!</v>
      </c>
      <c r="AH330" t="e">
        <f>IF(AVERAGE(data.csv!AL332:AL334)&lt;$BH$5*AVERAGE(data.csv!AL320:AL330),$A330," ")</f>
        <v>#DIV/0!</v>
      </c>
      <c r="AI330" t="e">
        <f>IF(AVERAGE(data.csv!AM332:AM334)&lt;$BH$5*AVERAGE(data.csv!AM320:AM330),$A330," ")</f>
        <v>#DIV/0!</v>
      </c>
      <c r="AJ330" t="e">
        <f>IF(AVERAGE(data.csv!AN332:AN334)&lt;$BH$5*AVERAGE(data.csv!AN320:AN330),$A330," ")</f>
        <v>#DIV/0!</v>
      </c>
      <c r="AK330" t="e">
        <f>IF(AVERAGE(data.csv!AO332:AO334)&lt;$BH$5*AVERAGE(data.csv!AO320:AO330),$A330," ")</f>
        <v>#DIV/0!</v>
      </c>
      <c r="AL330" t="e">
        <f>IF(AVERAGE(data.csv!AP332:AP334)&lt;$BH$5*AVERAGE(data.csv!AP320:AP330),$A330," ")</f>
        <v>#DIV/0!</v>
      </c>
      <c r="AM330" t="e">
        <f>IF(AVERAGE(data.csv!AQ332:AQ334)&lt;$BH$5*AVERAGE(data.csv!AQ320:AQ330),$A330," ")</f>
        <v>#DIV/0!</v>
      </c>
      <c r="AN330" t="e">
        <f>IF(AVERAGE(data.csv!AR332:AR334)&lt;$BH$5*AVERAGE(data.csv!AR320:AR330),$A330," ")</f>
        <v>#DIV/0!</v>
      </c>
      <c r="AO330" t="e">
        <f>IF(AVERAGE(data.csv!AS332:AS334)&lt;$BH$5*AVERAGE(data.csv!AS320:AS330),$A330," ")</f>
        <v>#DIV/0!</v>
      </c>
      <c r="AP330" t="e">
        <f>IF(AVERAGE(data.csv!AT332:AT334)&lt;$BH$5*AVERAGE(data.csv!AT320:AT330),$A330," ")</f>
        <v>#DIV/0!</v>
      </c>
      <c r="AQ330" t="e">
        <f>IF(AVERAGE(data.csv!AU332:AU334)&lt;$BH$5*AVERAGE(data.csv!AU320:AU330),$A330," ")</f>
        <v>#DIV/0!</v>
      </c>
      <c r="AR330" t="e">
        <f>IF(AVERAGE(data.csv!AV332:AV334)&lt;$BH$5*AVERAGE(data.csv!AV320:AV330),$A330," ")</f>
        <v>#DIV/0!</v>
      </c>
      <c r="AS330" t="e">
        <f>IF(AVERAGE(data.csv!AW332:AW334)&lt;$BH$5*AVERAGE(data.csv!AW320:AW330),$A330," ")</f>
        <v>#DIV/0!</v>
      </c>
      <c r="AT330" t="e">
        <f>IF(AVERAGE(data.csv!AX332:AX334)&lt;$BH$5*AVERAGE(data.csv!AX320:AX330),$A330," ")</f>
        <v>#DIV/0!</v>
      </c>
      <c r="AU330" t="e">
        <f>IF(AVERAGE(data.csv!AY332:AY334)&lt;$BH$5*AVERAGE(data.csv!AY320:AY330),$A330," ")</f>
        <v>#DIV/0!</v>
      </c>
      <c r="AV330" t="e">
        <f>IF(AVERAGE(data.csv!AZ332:AZ334)&lt;$BH$5*AVERAGE(data.csv!AZ320:AZ330),$A330," ")</f>
        <v>#DIV/0!</v>
      </c>
      <c r="AW330" t="e">
        <f>IF(AVERAGE(data.csv!BA332:BA334)&lt;$BH$5*AVERAGE(data.csv!BA320:BA330),$A330," ")</f>
        <v>#DIV/0!</v>
      </c>
      <c r="AX330" t="e">
        <f>IF(AVERAGE(data.csv!BB332:BB334)&lt;$BH$5*AVERAGE(data.csv!BB320:BB330),$A330," ")</f>
        <v>#DIV/0!</v>
      </c>
      <c r="AY330" t="e">
        <f>IF(AVERAGE(data.csv!BC332:BC334)&lt;$BH$5*AVERAGE(data.csv!BC320:BC330),$A330," ")</f>
        <v>#DIV/0!</v>
      </c>
      <c r="AZ330" t="e">
        <f>IF(AVERAGE(data.csv!BD332:BD334)&lt;$BH$5*AVERAGE(data.csv!BD320:BD330),$A330," ")</f>
        <v>#DIV/0!</v>
      </c>
      <c r="BA330" t="e">
        <f>IF(AVERAGE(data.csv!BE332:BE334)&lt;$BH$5*AVERAGE(data.csv!BE320:BE330),$A330," ")</f>
        <v>#DIV/0!</v>
      </c>
      <c r="BB330" t="e">
        <f>IF(AVERAGE(data.csv!BF332:BF334)&lt;$BH$5*AVERAGE(data.csv!BF320:BF330),$A330," ")</f>
        <v>#DIV/0!</v>
      </c>
      <c r="BC330" t="e">
        <f>IF(AVERAGE(data.csv!BG332:BG334)&lt;$BH$5*AVERAGE(data.csv!BG320:BG330),$A330," ")</f>
        <v>#DIV/0!</v>
      </c>
      <c r="BD330" t="e">
        <f>IF(AVERAGE(data.csv!BH332:BH334)&lt;$BH$5*AVERAGE(data.csv!BH320:BH330),$A330," ")</f>
        <v>#DIV/0!</v>
      </c>
      <c r="BE330" t="e">
        <f>IF(AVERAGE(data.csv!BI332:BI334)&lt;$BH$5*AVERAGE(data.csv!BI320:BI330),$A330," ")</f>
        <v>#DIV/0!</v>
      </c>
      <c r="BF330" s="16" t="e">
        <f>IF(AVERAGE(data.csv!BJ332:BJ334)&lt;$BH$5*AVERAGE(data.csv!BJ320:BJ330),$A330," ")</f>
        <v>#DIV/0!</v>
      </c>
    </row>
    <row r="331" spans="1:58" x14ac:dyDescent="0.3">
      <c r="A331" s="4" t="e">
        <f>AVERAGE(data.csv!C331:F331)</f>
        <v>#DIV/0!</v>
      </c>
      <c r="B331" s="7"/>
      <c r="D331" t="e">
        <f>IF(AVERAGE(data.csv!H333:H335)&lt;$BH$5*AVERAGE(data.csv!H321:H331),$A331," ")</f>
        <v>#DIV/0!</v>
      </c>
      <c r="E331" t="e">
        <f>IF(AVERAGE(data.csv!I333:I335)&lt;$BH$5*AVERAGE(data.csv!I321:I331),$A331," ")</f>
        <v>#DIV/0!</v>
      </c>
      <c r="F331" t="e">
        <f>IF(AVERAGE(data.csv!J333:J335)&lt;$BH$5*AVERAGE(data.csv!J321:J331),$A331," ")</f>
        <v>#DIV/0!</v>
      </c>
      <c r="G331" t="e">
        <f>IF(AVERAGE(data.csv!K333:K335)&lt;$BH$5*AVERAGE(data.csv!K321:K331),$A331," ")</f>
        <v>#DIV/0!</v>
      </c>
      <c r="H331" t="e">
        <f>IF(AVERAGE(data.csv!L333:L335)&lt;$BH$5*AVERAGE(data.csv!L321:L331),$A331," ")</f>
        <v>#DIV/0!</v>
      </c>
      <c r="I331" t="e">
        <f>IF(AVERAGE(data.csv!M333:M335)&lt;$BH$5*AVERAGE(data.csv!M321:M331),$A331," ")</f>
        <v>#DIV/0!</v>
      </c>
      <c r="J331" t="e">
        <f>IF(AVERAGE(data.csv!N333:N335)&lt;$BH$5*AVERAGE(data.csv!N321:N331),$A331," ")</f>
        <v>#DIV/0!</v>
      </c>
      <c r="K331" t="e">
        <f>IF(AVERAGE(data.csv!O333:O335)&lt;$BH$5*AVERAGE(data.csv!O321:O331),$A331," ")</f>
        <v>#DIV/0!</v>
      </c>
      <c r="L331" t="e">
        <f>IF(AVERAGE(data.csv!P333:P335)&lt;$BH$5*AVERAGE(data.csv!P321:P331),$A331," ")</f>
        <v>#DIV/0!</v>
      </c>
      <c r="M331" t="e">
        <f>IF(AVERAGE(data.csv!Q333:Q335)&lt;$BH$5*AVERAGE(data.csv!Q321:Q331),$A331," ")</f>
        <v>#DIV/0!</v>
      </c>
      <c r="N331" t="e">
        <f>IF(AVERAGE(data.csv!R333:R335)&lt;$BH$5*AVERAGE(data.csv!R321:R331),$A331," ")</f>
        <v>#DIV/0!</v>
      </c>
      <c r="O331" t="e">
        <f>IF(AVERAGE(data.csv!S333:S335)&lt;$BH$5*AVERAGE(data.csv!S321:S331),$A331," ")</f>
        <v>#DIV/0!</v>
      </c>
      <c r="P331" t="e">
        <f>IF(AVERAGE(data.csv!T333:T335)&lt;$BH$5*AVERAGE(data.csv!T321:T331),$A331," ")</f>
        <v>#DIV/0!</v>
      </c>
      <c r="Q331" t="e">
        <f>IF(AVERAGE(data.csv!U333:U335)&lt;$BH$5*AVERAGE(data.csv!U321:U331),$A331," ")</f>
        <v>#DIV/0!</v>
      </c>
      <c r="R331" t="e">
        <f>IF(AVERAGE(data.csv!V333:V335)&lt;$BH$5*AVERAGE(data.csv!V321:V331),$A331," ")</f>
        <v>#DIV/0!</v>
      </c>
      <c r="S331" t="e">
        <f>IF(AVERAGE(data.csv!W333:W335)&lt;$BH$5*AVERAGE(data.csv!W321:W331),$A331," ")</f>
        <v>#DIV/0!</v>
      </c>
      <c r="T331" t="e">
        <f>IF(AVERAGE(data.csv!X333:X335)&lt;$BH$5*AVERAGE(data.csv!X321:X331),$A331," ")</f>
        <v>#DIV/0!</v>
      </c>
      <c r="U331" t="e">
        <f>IF(AVERAGE(data.csv!Y333:Y335)&lt;$BH$5*AVERAGE(data.csv!Y321:Y331),$A331," ")</f>
        <v>#DIV/0!</v>
      </c>
      <c r="V331" t="e">
        <f>IF(AVERAGE(data.csv!Z333:Z335)&lt;$BH$5*AVERAGE(data.csv!Z321:Z331),$A331," ")</f>
        <v>#DIV/0!</v>
      </c>
      <c r="W331" t="e">
        <f>IF(AVERAGE(data.csv!AA333:AA335)&lt;$BH$5*AVERAGE(data.csv!AA321:AA331),$A331," ")</f>
        <v>#DIV/0!</v>
      </c>
      <c r="X331" t="e">
        <f>IF(AVERAGE(data.csv!AB333:AB335)&lt;$BH$5*AVERAGE(data.csv!AB321:AB331),$A331," ")</f>
        <v>#DIV/0!</v>
      </c>
      <c r="Y331" t="e">
        <f>IF(AVERAGE(data.csv!AC333:AC335)&lt;$BH$5*AVERAGE(data.csv!AC321:AC331),$A331," ")</f>
        <v>#DIV/0!</v>
      </c>
      <c r="Z331" t="e">
        <f>IF(AVERAGE(data.csv!AD333:AD335)&lt;$BH$5*AVERAGE(data.csv!AD321:AD331),$A331," ")</f>
        <v>#DIV/0!</v>
      </c>
      <c r="AA331" t="e">
        <f>IF(AVERAGE(data.csv!AE333:AE335)&lt;$BH$5*AVERAGE(data.csv!AE321:AE331),$A331," ")</f>
        <v>#DIV/0!</v>
      </c>
      <c r="AB331" t="e">
        <f>IF(AVERAGE(data.csv!AF333:AF335)&lt;$BH$5*AVERAGE(data.csv!AF321:AF331),$A331," ")</f>
        <v>#DIV/0!</v>
      </c>
      <c r="AC331" t="e">
        <f>IF(AVERAGE(data.csv!AG333:AG335)&lt;$BH$5*AVERAGE(data.csv!AG321:AG331),$A331," ")</f>
        <v>#DIV/0!</v>
      </c>
      <c r="AD331" t="e">
        <f>IF(AVERAGE(data.csv!AH333:AH335)&lt;$BH$5*AVERAGE(data.csv!AH321:AH331),$A331," ")</f>
        <v>#DIV/0!</v>
      </c>
      <c r="AE331" t="e">
        <f>IF(AVERAGE(data.csv!AI333:AI335)&lt;$BH$5*AVERAGE(data.csv!AI321:AI331),$A331," ")</f>
        <v>#DIV/0!</v>
      </c>
      <c r="AF331" t="e">
        <f>IF(AVERAGE(data.csv!AJ333:AJ335)&lt;$BH$5*AVERAGE(data.csv!AJ321:AJ331),$A331," ")</f>
        <v>#DIV/0!</v>
      </c>
      <c r="AG331" t="e">
        <f>IF(AVERAGE(data.csv!AK333:AK335)&lt;$BH$5*AVERAGE(data.csv!AK321:AK331),$A331," ")</f>
        <v>#DIV/0!</v>
      </c>
      <c r="AH331" t="e">
        <f>IF(AVERAGE(data.csv!AL333:AL335)&lt;$BH$5*AVERAGE(data.csv!AL321:AL331),$A331," ")</f>
        <v>#DIV/0!</v>
      </c>
      <c r="AI331" t="e">
        <f>IF(AVERAGE(data.csv!AM333:AM335)&lt;$BH$5*AVERAGE(data.csv!AM321:AM331),$A331," ")</f>
        <v>#DIV/0!</v>
      </c>
      <c r="AJ331" t="e">
        <f>IF(AVERAGE(data.csv!AN333:AN335)&lt;$BH$5*AVERAGE(data.csv!AN321:AN331),$A331," ")</f>
        <v>#DIV/0!</v>
      </c>
      <c r="AK331" t="e">
        <f>IF(AVERAGE(data.csv!AO333:AO335)&lt;$BH$5*AVERAGE(data.csv!AO321:AO331),$A331," ")</f>
        <v>#DIV/0!</v>
      </c>
      <c r="AL331" t="e">
        <f>IF(AVERAGE(data.csv!AP333:AP335)&lt;$BH$5*AVERAGE(data.csv!AP321:AP331),$A331," ")</f>
        <v>#DIV/0!</v>
      </c>
      <c r="AM331" t="e">
        <f>IF(AVERAGE(data.csv!AQ333:AQ335)&lt;$BH$5*AVERAGE(data.csv!AQ321:AQ331),$A331," ")</f>
        <v>#DIV/0!</v>
      </c>
      <c r="AN331" t="e">
        <f>IF(AVERAGE(data.csv!AR333:AR335)&lt;$BH$5*AVERAGE(data.csv!AR321:AR331),$A331," ")</f>
        <v>#DIV/0!</v>
      </c>
      <c r="AO331" t="e">
        <f>IF(AVERAGE(data.csv!AS333:AS335)&lt;$BH$5*AVERAGE(data.csv!AS321:AS331),$A331," ")</f>
        <v>#DIV/0!</v>
      </c>
      <c r="AP331" t="e">
        <f>IF(AVERAGE(data.csv!AT333:AT335)&lt;$BH$5*AVERAGE(data.csv!AT321:AT331),$A331," ")</f>
        <v>#DIV/0!</v>
      </c>
      <c r="AQ331" t="e">
        <f>IF(AVERAGE(data.csv!AU333:AU335)&lt;$BH$5*AVERAGE(data.csv!AU321:AU331),$A331," ")</f>
        <v>#DIV/0!</v>
      </c>
      <c r="AR331" t="e">
        <f>IF(AVERAGE(data.csv!AV333:AV335)&lt;$BH$5*AVERAGE(data.csv!AV321:AV331),$A331," ")</f>
        <v>#DIV/0!</v>
      </c>
      <c r="AS331" t="e">
        <f>IF(AVERAGE(data.csv!AW333:AW335)&lt;$BH$5*AVERAGE(data.csv!AW321:AW331),$A331," ")</f>
        <v>#DIV/0!</v>
      </c>
      <c r="AT331" t="e">
        <f>IF(AVERAGE(data.csv!AX333:AX335)&lt;$BH$5*AVERAGE(data.csv!AX321:AX331),$A331," ")</f>
        <v>#DIV/0!</v>
      </c>
      <c r="AU331" t="e">
        <f>IF(AVERAGE(data.csv!AY333:AY335)&lt;$BH$5*AVERAGE(data.csv!AY321:AY331),$A331," ")</f>
        <v>#DIV/0!</v>
      </c>
      <c r="AV331" t="e">
        <f>IF(AVERAGE(data.csv!AZ333:AZ335)&lt;$BH$5*AVERAGE(data.csv!AZ321:AZ331),$A331," ")</f>
        <v>#DIV/0!</v>
      </c>
      <c r="AW331" t="e">
        <f>IF(AVERAGE(data.csv!BA333:BA335)&lt;$BH$5*AVERAGE(data.csv!BA321:BA331),$A331," ")</f>
        <v>#DIV/0!</v>
      </c>
      <c r="AX331" t="e">
        <f>IF(AVERAGE(data.csv!BB333:BB335)&lt;$BH$5*AVERAGE(data.csv!BB321:BB331),$A331," ")</f>
        <v>#DIV/0!</v>
      </c>
      <c r="AY331" t="e">
        <f>IF(AVERAGE(data.csv!BC333:BC335)&lt;$BH$5*AVERAGE(data.csv!BC321:BC331),$A331," ")</f>
        <v>#DIV/0!</v>
      </c>
      <c r="AZ331" t="e">
        <f>IF(AVERAGE(data.csv!BD333:BD335)&lt;$BH$5*AVERAGE(data.csv!BD321:BD331),$A331," ")</f>
        <v>#DIV/0!</v>
      </c>
      <c r="BA331" t="e">
        <f>IF(AVERAGE(data.csv!BE333:BE335)&lt;$BH$5*AVERAGE(data.csv!BE321:BE331),$A331," ")</f>
        <v>#DIV/0!</v>
      </c>
      <c r="BB331" t="e">
        <f>IF(AVERAGE(data.csv!BF333:BF335)&lt;$BH$5*AVERAGE(data.csv!BF321:BF331),$A331," ")</f>
        <v>#DIV/0!</v>
      </c>
      <c r="BC331" t="e">
        <f>IF(AVERAGE(data.csv!BG333:BG335)&lt;$BH$5*AVERAGE(data.csv!BG321:BG331),$A331," ")</f>
        <v>#DIV/0!</v>
      </c>
      <c r="BD331" t="e">
        <f>IF(AVERAGE(data.csv!BH333:BH335)&lt;$BH$5*AVERAGE(data.csv!BH321:BH331),$A331," ")</f>
        <v>#DIV/0!</v>
      </c>
      <c r="BE331" t="e">
        <f>IF(AVERAGE(data.csv!BI333:BI335)&lt;$BH$5*AVERAGE(data.csv!BI321:BI331),$A331," ")</f>
        <v>#DIV/0!</v>
      </c>
      <c r="BF331" s="16" t="e">
        <f>IF(AVERAGE(data.csv!BJ333:BJ335)&lt;$BH$5*AVERAGE(data.csv!BJ321:BJ331),$A331," ")</f>
        <v>#DIV/0!</v>
      </c>
    </row>
    <row r="332" spans="1:58" x14ac:dyDescent="0.3">
      <c r="A332" s="4" t="e">
        <f>AVERAGE(data.csv!C332:F332)</f>
        <v>#DIV/0!</v>
      </c>
      <c r="B332" s="7"/>
      <c r="D332" t="e">
        <f>IF(AVERAGE(data.csv!H334:H336)&lt;$BH$5*AVERAGE(data.csv!H322:H332),$A332," ")</f>
        <v>#DIV/0!</v>
      </c>
      <c r="E332" t="e">
        <f>IF(AVERAGE(data.csv!I334:I336)&lt;$BH$5*AVERAGE(data.csv!I322:I332),$A332," ")</f>
        <v>#DIV/0!</v>
      </c>
      <c r="F332" t="e">
        <f>IF(AVERAGE(data.csv!J334:J336)&lt;$BH$5*AVERAGE(data.csv!J322:J332),$A332," ")</f>
        <v>#DIV/0!</v>
      </c>
      <c r="G332" t="e">
        <f>IF(AVERAGE(data.csv!K334:K336)&lt;$BH$5*AVERAGE(data.csv!K322:K332),$A332," ")</f>
        <v>#DIV/0!</v>
      </c>
      <c r="H332" t="e">
        <f>IF(AVERAGE(data.csv!L334:L336)&lt;$BH$5*AVERAGE(data.csv!L322:L332),$A332," ")</f>
        <v>#DIV/0!</v>
      </c>
      <c r="I332" t="e">
        <f>IF(AVERAGE(data.csv!M334:M336)&lt;$BH$5*AVERAGE(data.csv!M322:M332),$A332," ")</f>
        <v>#DIV/0!</v>
      </c>
      <c r="J332" t="e">
        <f>IF(AVERAGE(data.csv!N334:N336)&lt;$BH$5*AVERAGE(data.csv!N322:N332),$A332," ")</f>
        <v>#DIV/0!</v>
      </c>
      <c r="K332" t="e">
        <f>IF(AVERAGE(data.csv!O334:O336)&lt;$BH$5*AVERAGE(data.csv!O322:O332),$A332," ")</f>
        <v>#DIV/0!</v>
      </c>
      <c r="L332" t="e">
        <f>IF(AVERAGE(data.csv!P334:P336)&lt;$BH$5*AVERAGE(data.csv!P322:P332),$A332," ")</f>
        <v>#DIV/0!</v>
      </c>
      <c r="M332" t="e">
        <f>IF(AVERAGE(data.csv!Q334:Q336)&lt;$BH$5*AVERAGE(data.csv!Q322:Q332),$A332," ")</f>
        <v>#DIV/0!</v>
      </c>
      <c r="N332" t="e">
        <f>IF(AVERAGE(data.csv!R334:R336)&lt;$BH$5*AVERAGE(data.csv!R322:R332),$A332," ")</f>
        <v>#DIV/0!</v>
      </c>
      <c r="O332" t="e">
        <f>IF(AVERAGE(data.csv!S334:S336)&lt;$BH$5*AVERAGE(data.csv!S322:S332),$A332," ")</f>
        <v>#DIV/0!</v>
      </c>
      <c r="P332" t="e">
        <f>IF(AVERAGE(data.csv!T334:T336)&lt;$BH$5*AVERAGE(data.csv!T322:T332),$A332," ")</f>
        <v>#DIV/0!</v>
      </c>
      <c r="Q332" t="e">
        <f>IF(AVERAGE(data.csv!U334:U336)&lt;$BH$5*AVERAGE(data.csv!U322:U332),$A332," ")</f>
        <v>#DIV/0!</v>
      </c>
      <c r="R332" t="e">
        <f>IF(AVERAGE(data.csv!V334:V336)&lt;$BH$5*AVERAGE(data.csv!V322:V332),$A332," ")</f>
        <v>#DIV/0!</v>
      </c>
      <c r="S332" t="e">
        <f>IF(AVERAGE(data.csv!W334:W336)&lt;$BH$5*AVERAGE(data.csv!W322:W332),$A332," ")</f>
        <v>#DIV/0!</v>
      </c>
      <c r="T332" t="e">
        <f>IF(AVERAGE(data.csv!X334:X336)&lt;$BH$5*AVERAGE(data.csv!X322:X332),$A332," ")</f>
        <v>#DIV/0!</v>
      </c>
      <c r="U332" t="e">
        <f>IF(AVERAGE(data.csv!Y334:Y336)&lt;$BH$5*AVERAGE(data.csv!Y322:Y332),$A332," ")</f>
        <v>#DIV/0!</v>
      </c>
      <c r="V332" t="e">
        <f>IF(AVERAGE(data.csv!Z334:Z336)&lt;$BH$5*AVERAGE(data.csv!Z322:Z332),$A332," ")</f>
        <v>#DIV/0!</v>
      </c>
      <c r="W332" t="e">
        <f>IF(AVERAGE(data.csv!AA334:AA336)&lt;$BH$5*AVERAGE(data.csv!AA322:AA332),$A332," ")</f>
        <v>#DIV/0!</v>
      </c>
      <c r="X332" t="e">
        <f>IF(AVERAGE(data.csv!AB334:AB336)&lt;$BH$5*AVERAGE(data.csv!AB322:AB332),$A332," ")</f>
        <v>#DIV/0!</v>
      </c>
      <c r="Y332" t="e">
        <f>IF(AVERAGE(data.csv!AC334:AC336)&lt;$BH$5*AVERAGE(data.csv!AC322:AC332),$A332," ")</f>
        <v>#DIV/0!</v>
      </c>
      <c r="Z332" t="e">
        <f>IF(AVERAGE(data.csv!AD334:AD336)&lt;$BH$5*AVERAGE(data.csv!AD322:AD332),$A332," ")</f>
        <v>#DIV/0!</v>
      </c>
      <c r="AA332" t="e">
        <f>IF(AVERAGE(data.csv!AE334:AE336)&lt;$BH$5*AVERAGE(data.csv!AE322:AE332),$A332," ")</f>
        <v>#DIV/0!</v>
      </c>
      <c r="AB332" t="e">
        <f>IF(AVERAGE(data.csv!AF334:AF336)&lt;$BH$5*AVERAGE(data.csv!AF322:AF332),$A332," ")</f>
        <v>#DIV/0!</v>
      </c>
      <c r="AC332" t="e">
        <f>IF(AVERAGE(data.csv!AG334:AG336)&lt;$BH$5*AVERAGE(data.csv!AG322:AG332),$A332," ")</f>
        <v>#DIV/0!</v>
      </c>
      <c r="AD332" t="e">
        <f>IF(AVERAGE(data.csv!AH334:AH336)&lt;$BH$5*AVERAGE(data.csv!AH322:AH332),$A332," ")</f>
        <v>#DIV/0!</v>
      </c>
      <c r="AE332" t="e">
        <f>IF(AVERAGE(data.csv!AI334:AI336)&lt;$BH$5*AVERAGE(data.csv!AI322:AI332),$A332," ")</f>
        <v>#DIV/0!</v>
      </c>
      <c r="AF332" t="e">
        <f>IF(AVERAGE(data.csv!AJ334:AJ336)&lt;$BH$5*AVERAGE(data.csv!AJ322:AJ332),$A332," ")</f>
        <v>#DIV/0!</v>
      </c>
      <c r="AG332" t="e">
        <f>IF(AVERAGE(data.csv!AK334:AK336)&lt;$BH$5*AVERAGE(data.csv!AK322:AK332),$A332," ")</f>
        <v>#DIV/0!</v>
      </c>
      <c r="AH332" t="e">
        <f>IF(AVERAGE(data.csv!AL334:AL336)&lt;$BH$5*AVERAGE(data.csv!AL322:AL332),$A332," ")</f>
        <v>#DIV/0!</v>
      </c>
      <c r="AI332" t="e">
        <f>IF(AVERAGE(data.csv!AM334:AM336)&lt;$BH$5*AVERAGE(data.csv!AM322:AM332),$A332," ")</f>
        <v>#DIV/0!</v>
      </c>
      <c r="AJ332" t="e">
        <f>IF(AVERAGE(data.csv!AN334:AN336)&lt;$BH$5*AVERAGE(data.csv!AN322:AN332),$A332," ")</f>
        <v>#DIV/0!</v>
      </c>
      <c r="AK332" t="e">
        <f>IF(AVERAGE(data.csv!AO334:AO336)&lt;$BH$5*AVERAGE(data.csv!AO322:AO332),$A332," ")</f>
        <v>#DIV/0!</v>
      </c>
      <c r="AL332" t="e">
        <f>IF(AVERAGE(data.csv!AP334:AP336)&lt;$BH$5*AVERAGE(data.csv!AP322:AP332),$A332," ")</f>
        <v>#DIV/0!</v>
      </c>
      <c r="AM332" t="e">
        <f>IF(AVERAGE(data.csv!AQ334:AQ336)&lt;$BH$5*AVERAGE(data.csv!AQ322:AQ332),$A332," ")</f>
        <v>#DIV/0!</v>
      </c>
      <c r="AN332" t="e">
        <f>IF(AVERAGE(data.csv!AR334:AR336)&lt;$BH$5*AVERAGE(data.csv!AR322:AR332),$A332," ")</f>
        <v>#DIV/0!</v>
      </c>
      <c r="AO332" t="e">
        <f>IF(AVERAGE(data.csv!AS334:AS336)&lt;$BH$5*AVERAGE(data.csv!AS322:AS332),$A332," ")</f>
        <v>#DIV/0!</v>
      </c>
      <c r="AP332" t="e">
        <f>IF(AVERAGE(data.csv!AT334:AT336)&lt;$BH$5*AVERAGE(data.csv!AT322:AT332),$A332," ")</f>
        <v>#DIV/0!</v>
      </c>
      <c r="AQ332" t="e">
        <f>IF(AVERAGE(data.csv!AU334:AU336)&lt;$BH$5*AVERAGE(data.csv!AU322:AU332),$A332," ")</f>
        <v>#DIV/0!</v>
      </c>
      <c r="AR332" t="e">
        <f>IF(AVERAGE(data.csv!AV334:AV336)&lt;$BH$5*AVERAGE(data.csv!AV322:AV332),$A332," ")</f>
        <v>#DIV/0!</v>
      </c>
      <c r="AS332" t="e">
        <f>IF(AVERAGE(data.csv!AW334:AW336)&lt;$BH$5*AVERAGE(data.csv!AW322:AW332),$A332," ")</f>
        <v>#DIV/0!</v>
      </c>
      <c r="AT332" t="e">
        <f>IF(AVERAGE(data.csv!AX334:AX336)&lt;$BH$5*AVERAGE(data.csv!AX322:AX332),$A332," ")</f>
        <v>#DIV/0!</v>
      </c>
      <c r="AU332" t="e">
        <f>IF(AVERAGE(data.csv!AY334:AY336)&lt;$BH$5*AVERAGE(data.csv!AY322:AY332),$A332," ")</f>
        <v>#DIV/0!</v>
      </c>
      <c r="AV332" t="e">
        <f>IF(AVERAGE(data.csv!AZ334:AZ336)&lt;$BH$5*AVERAGE(data.csv!AZ322:AZ332),$A332," ")</f>
        <v>#DIV/0!</v>
      </c>
      <c r="AW332" t="e">
        <f>IF(AVERAGE(data.csv!BA334:BA336)&lt;$BH$5*AVERAGE(data.csv!BA322:BA332),$A332," ")</f>
        <v>#DIV/0!</v>
      </c>
      <c r="AX332" t="e">
        <f>IF(AVERAGE(data.csv!BB334:BB336)&lt;$BH$5*AVERAGE(data.csv!BB322:BB332),$A332," ")</f>
        <v>#DIV/0!</v>
      </c>
      <c r="AY332" t="e">
        <f>IF(AVERAGE(data.csv!BC334:BC336)&lt;$BH$5*AVERAGE(data.csv!BC322:BC332),$A332," ")</f>
        <v>#DIV/0!</v>
      </c>
      <c r="AZ332" t="e">
        <f>IF(AVERAGE(data.csv!BD334:BD336)&lt;$BH$5*AVERAGE(data.csv!BD322:BD332),$A332," ")</f>
        <v>#DIV/0!</v>
      </c>
      <c r="BA332" t="e">
        <f>IF(AVERAGE(data.csv!BE334:BE336)&lt;$BH$5*AVERAGE(data.csv!BE322:BE332),$A332," ")</f>
        <v>#DIV/0!</v>
      </c>
      <c r="BB332" t="e">
        <f>IF(AVERAGE(data.csv!BF334:BF336)&lt;$BH$5*AVERAGE(data.csv!BF322:BF332),$A332," ")</f>
        <v>#DIV/0!</v>
      </c>
      <c r="BC332" t="e">
        <f>IF(AVERAGE(data.csv!BG334:BG336)&lt;$BH$5*AVERAGE(data.csv!BG322:BG332),$A332," ")</f>
        <v>#DIV/0!</v>
      </c>
      <c r="BD332" t="e">
        <f>IF(AVERAGE(data.csv!BH334:BH336)&lt;$BH$5*AVERAGE(data.csv!BH322:BH332),$A332," ")</f>
        <v>#DIV/0!</v>
      </c>
      <c r="BE332" t="e">
        <f>IF(AVERAGE(data.csv!BI334:BI336)&lt;$BH$5*AVERAGE(data.csv!BI322:BI332),$A332," ")</f>
        <v>#DIV/0!</v>
      </c>
      <c r="BF332" s="16" t="e">
        <f>IF(AVERAGE(data.csv!BJ334:BJ336)&lt;$BH$5*AVERAGE(data.csv!BJ322:BJ332),$A332," ")</f>
        <v>#DIV/0!</v>
      </c>
    </row>
    <row r="333" spans="1:58" x14ac:dyDescent="0.3">
      <c r="A333" s="4" t="e">
        <f>AVERAGE(data.csv!C333:F333)</f>
        <v>#DIV/0!</v>
      </c>
      <c r="B333" s="7"/>
      <c r="D333" t="e">
        <f>IF(AVERAGE(data.csv!H335:H337)&lt;$BH$5*AVERAGE(data.csv!H323:H333),$A333," ")</f>
        <v>#DIV/0!</v>
      </c>
      <c r="E333" t="e">
        <f>IF(AVERAGE(data.csv!I335:I337)&lt;$BH$5*AVERAGE(data.csv!I323:I333),$A333," ")</f>
        <v>#DIV/0!</v>
      </c>
      <c r="F333" t="e">
        <f>IF(AVERAGE(data.csv!J335:J337)&lt;$BH$5*AVERAGE(data.csv!J323:J333),$A333," ")</f>
        <v>#DIV/0!</v>
      </c>
      <c r="G333" t="e">
        <f>IF(AVERAGE(data.csv!K335:K337)&lt;$BH$5*AVERAGE(data.csv!K323:K333),$A333," ")</f>
        <v>#DIV/0!</v>
      </c>
      <c r="H333" t="e">
        <f>IF(AVERAGE(data.csv!L335:L337)&lt;$BH$5*AVERAGE(data.csv!L323:L333),$A333," ")</f>
        <v>#DIV/0!</v>
      </c>
      <c r="I333" t="e">
        <f>IF(AVERAGE(data.csv!M335:M337)&lt;$BH$5*AVERAGE(data.csv!M323:M333),$A333," ")</f>
        <v>#DIV/0!</v>
      </c>
      <c r="J333" t="e">
        <f>IF(AVERAGE(data.csv!N335:N337)&lt;$BH$5*AVERAGE(data.csv!N323:N333),$A333," ")</f>
        <v>#DIV/0!</v>
      </c>
      <c r="K333" t="e">
        <f>IF(AVERAGE(data.csv!O335:O337)&lt;$BH$5*AVERAGE(data.csv!O323:O333),$A333," ")</f>
        <v>#DIV/0!</v>
      </c>
      <c r="L333" t="e">
        <f>IF(AVERAGE(data.csv!P335:P337)&lt;$BH$5*AVERAGE(data.csv!P323:P333),$A333," ")</f>
        <v>#DIV/0!</v>
      </c>
      <c r="M333" t="e">
        <f>IF(AVERAGE(data.csv!Q335:Q337)&lt;$BH$5*AVERAGE(data.csv!Q323:Q333),$A333," ")</f>
        <v>#DIV/0!</v>
      </c>
      <c r="N333" t="e">
        <f>IF(AVERAGE(data.csv!R335:R337)&lt;$BH$5*AVERAGE(data.csv!R323:R333),$A333," ")</f>
        <v>#DIV/0!</v>
      </c>
      <c r="O333" t="e">
        <f>IF(AVERAGE(data.csv!S335:S337)&lt;$BH$5*AVERAGE(data.csv!S323:S333),$A333," ")</f>
        <v>#DIV/0!</v>
      </c>
      <c r="P333" t="e">
        <f>IF(AVERAGE(data.csv!T335:T337)&lt;$BH$5*AVERAGE(data.csv!T323:T333),$A333," ")</f>
        <v>#DIV/0!</v>
      </c>
      <c r="Q333" t="e">
        <f>IF(AVERAGE(data.csv!U335:U337)&lt;$BH$5*AVERAGE(data.csv!U323:U333),$A333," ")</f>
        <v>#DIV/0!</v>
      </c>
      <c r="R333" t="e">
        <f>IF(AVERAGE(data.csv!V335:V337)&lt;$BH$5*AVERAGE(data.csv!V323:V333),$A333," ")</f>
        <v>#DIV/0!</v>
      </c>
      <c r="S333" t="e">
        <f>IF(AVERAGE(data.csv!W335:W337)&lt;$BH$5*AVERAGE(data.csv!W323:W333),$A333," ")</f>
        <v>#DIV/0!</v>
      </c>
      <c r="T333" t="e">
        <f>IF(AVERAGE(data.csv!X335:X337)&lt;$BH$5*AVERAGE(data.csv!X323:X333),$A333," ")</f>
        <v>#DIV/0!</v>
      </c>
      <c r="U333" t="e">
        <f>IF(AVERAGE(data.csv!Y335:Y337)&lt;$BH$5*AVERAGE(data.csv!Y323:Y333),$A333," ")</f>
        <v>#DIV/0!</v>
      </c>
      <c r="V333" t="e">
        <f>IF(AVERAGE(data.csv!Z335:Z337)&lt;$BH$5*AVERAGE(data.csv!Z323:Z333),$A333," ")</f>
        <v>#DIV/0!</v>
      </c>
      <c r="W333" t="e">
        <f>IF(AVERAGE(data.csv!AA335:AA337)&lt;$BH$5*AVERAGE(data.csv!AA323:AA333),$A333," ")</f>
        <v>#DIV/0!</v>
      </c>
      <c r="X333" t="e">
        <f>IF(AVERAGE(data.csv!AB335:AB337)&lt;$BH$5*AVERAGE(data.csv!AB323:AB333),$A333," ")</f>
        <v>#DIV/0!</v>
      </c>
      <c r="Y333" t="e">
        <f>IF(AVERAGE(data.csv!AC335:AC337)&lt;$BH$5*AVERAGE(data.csv!AC323:AC333),$A333," ")</f>
        <v>#DIV/0!</v>
      </c>
      <c r="Z333" t="e">
        <f>IF(AVERAGE(data.csv!AD335:AD337)&lt;$BH$5*AVERAGE(data.csv!AD323:AD333),$A333," ")</f>
        <v>#DIV/0!</v>
      </c>
      <c r="AA333" t="e">
        <f>IF(AVERAGE(data.csv!AE335:AE337)&lt;$BH$5*AVERAGE(data.csv!AE323:AE333),$A333," ")</f>
        <v>#DIV/0!</v>
      </c>
      <c r="AB333" t="e">
        <f>IF(AVERAGE(data.csv!AF335:AF337)&lt;$BH$5*AVERAGE(data.csv!AF323:AF333),$A333," ")</f>
        <v>#DIV/0!</v>
      </c>
      <c r="AC333" t="e">
        <f>IF(AVERAGE(data.csv!AG335:AG337)&lt;$BH$5*AVERAGE(data.csv!AG323:AG333),$A333," ")</f>
        <v>#DIV/0!</v>
      </c>
      <c r="AD333" t="e">
        <f>IF(AVERAGE(data.csv!AH335:AH337)&lt;$BH$5*AVERAGE(data.csv!AH323:AH333),$A333," ")</f>
        <v>#DIV/0!</v>
      </c>
      <c r="AE333" t="e">
        <f>IF(AVERAGE(data.csv!AI335:AI337)&lt;$BH$5*AVERAGE(data.csv!AI323:AI333),$A333," ")</f>
        <v>#DIV/0!</v>
      </c>
      <c r="AF333" t="e">
        <f>IF(AVERAGE(data.csv!AJ335:AJ337)&lt;$BH$5*AVERAGE(data.csv!AJ323:AJ333),$A333," ")</f>
        <v>#DIV/0!</v>
      </c>
      <c r="AG333" t="e">
        <f>IF(AVERAGE(data.csv!AK335:AK337)&lt;$BH$5*AVERAGE(data.csv!AK323:AK333),$A333," ")</f>
        <v>#DIV/0!</v>
      </c>
      <c r="AH333" t="e">
        <f>IF(AVERAGE(data.csv!AL335:AL337)&lt;$BH$5*AVERAGE(data.csv!AL323:AL333),$A333," ")</f>
        <v>#DIV/0!</v>
      </c>
      <c r="AI333" t="e">
        <f>IF(AVERAGE(data.csv!AM335:AM337)&lt;$BH$5*AVERAGE(data.csv!AM323:AM333),$A333," ")</f>
        <v>#DIV/0!</v>
      </c>
      <c r="AJ333" t="e">
        <f>IF(AVERAGE(data.csv!AN335:AN337)&lt;$BH$5*AVERAGE(data.csv!AN323:AN333),$A333," ")</f>
        <v>#DIV/0!</v>
      </c>
      <c r="AK333" t="e">
        <f>IF(AVERAGE(data.csv!AO335:AO337)&lt;$BH$5*AVERAGE(data.csv!AO323:AO333),$A333," ")</f>
        <v>#DIV/0!</v>
      </c>
      <c r="AL333" t="e">
        <f>IF(AVERAGE(data.csv!AP335:AP337)&lt;$BH$5*AVERAGE(data.csv!AP323:AP333),$A333," ")</f>
        <v>#DIV/0!</v>
      </c>
      <c r="AM333" t="e">
        <f>IF(AVERAGE(data.csv!AQ335:AQ337)&lt;$BH$5*AVERAGE(data.csv!AQ323:AQ333),$A333," ")</f>
        <v>#DIV/0!</v>
      </c>
      <c r="AN333" t="e">
        <f>IF(AVERAGE(data.csv!AR335:AR337)&lt;$BH$5*AVERAGE(data.csv!AR323:AR333),$A333," ")</f>
        <v>#DIV/0!</v>
      </c>
      <c r="AO333" t="e">
        <f>IF(AVERAGE(data.csv!AS335:AS337)&lt;$BH$5*AVERAGE(data.csv!AS323:AS333),$A333," ")</f>
        <v>#DIV/0!</v>
      </c>
      <c r="AP333" t="e">
        <f>IF(AVERAGE(data.csv!AT335:AT337)&lt;$BH$5*AVERAGE(data.csv!AT323:AT333),$A333," ")</f>
        <v>#DIV/0!</v>
      </c>
      <c r="AQ333" t="e">
        <f>IF(AVERAGE(data.csv!AU335:AU337)&lt;$BH$5*AVERAGE(data.csv!AU323:AU333),$A333," ")</f>
        <v>#DIV/0!</v>
      </c>
      <c r="AR333" t="e">
        <f>IF(AVERAGE(data.csv!AV335:AV337)&lt;$BH$5*AVERAGE(data.csv!AV323:AV333),$A333," ")</f>
        <v>#DIV/0!</v>
      </c>
      <c r="AS333" t="e">
        <f>IF(AVERAGE(data.csv!AW335:AW337)&lt;$BH$5*AVERAGE(data.csv!AW323:AW333),$A333," ")</f>
        <v>#DIV/0!</v>
      </c>
      <c r="AT333" t="e">
        <f>IF(AVERAGE(data.csv!AX335:AX337)&lt;$BH$5*AVERAGE(data.csv!AX323:AX333),$A333," ")</f>
        <v>#DIV/0!</v>
      </c>
      <c r="AU333" t="e">
        <f>IF(AVERAGE(data.csv!AY335:AY337)&lt;$BH$5*AVERAGE(data.csv!AY323:AY333),$A333," ")</f>
        <v>#DIV/0!</v>
      </c>
      <c r="AV333" t="e">
        <f>IF(AVERAGE(data.csv!AZ335:AZ337)&lt;$BH$5*AVERAGE(data.csv!AZ323:AZ333),$A333," ")</f>
        <v>#DIV/0!</v>
      </c>
      <c r="AW333" t="e">
        <f>IF(AVERAGE(data.csv!BA335:BA337)&lt;$BH$5*AVERAGE(data.csv!BA323:BA333),$A333," ")</f>
        <v>#DIV/0!</v>
      </c>
      <c r="AX333" t="e">
        <f>IF(AVERAGE(data.csv!BB335:BB337)&lt;$BH$5*AVERAGE(data.csv!BB323:BB333),$A333," ")</f>
        <v>#DIV/0!</v>
      </c>
      <c r="AY333" t="e">
        <f>IF(AVERAGE(data.csv!BC335:BC337)&lt;$BH$5*AVERAGE(data.csv!BC323:BC333),$A333," ")</f>
        <v>#DIV/0!</v>
      </c>
      <c r="AZ333" t="e">
        <f>IF(AVERAGE(data.csv!BD335:BD337)&lt;$BH$5*AVERAGE(data.csv!BD323:BD333),$A333," ")</f>
        <v>#DIV/0!</v>
      </c>
      <c r="BA333" t="e">
        <f>IF(AVERAGE(data.csv!BE335:BE337)&lt;$BH$5*AVERAGE(data.csv!BE323:BE333),$A333," ")</f>
        <v>#DIV/0!</v>
      </c>
      <c r="BB333" t="e">
        <f>IF(AVERAGE(data.csv!BF335:BF337)&lt;$BH$5*AVERAGE(data.csv!BF323:BF333),$A333," ")</f>
        <v>#DIV/0!</v>
      </c>
      <c r="BC333" t="e">
        <f>IF(AVERAGE(data.csv!BG335:BG337)&lt;$BH$5*AVERAGE(data.csv!BG323:BG333),$A333," ")</f>
        <v>#DIV/0!</v>
      </c>
      <c r="BD333" t="e">
        <f>IF(AVERAGE(data.csv!BH335:BH337)&lt;$BH$5*AVERAGE(data.csv!BH323:BH333),$A333," ")</f>
        <v>#DIV/0!</v>
      </c>
      <c r="BE333" t="e">
        <f>IF(AVERAGE(data.csv!BI335:BI337)&lt;$BH$5*AVERAGE(data.csv!BI323:BI333),$A333," ")</f>
        <v>#DIV/0!</v>
      </c>
      <c r="BF333" s="16" t="e">
        <f>IF(AVERAGE(data.csv!BJ335:BJ337)&lt;$BH$5*AVERAGE(data.csv!BJ323:BJ333),$A333," ")</f>
        <v>#DIV/0!</v>
      </c>
    </row>
    <row r="334" spans="1:58" x14ac:dyDescent="0.3">
      <c r="A334" s="4" t="e">
        <f>AVERAGE(data.csv!C334:F334)</f>
        <v>#DIV/0!</v>
      </c>
      <c r="B334" s="7"/>
      <c r="D334" t="e">
        <f>IF(AVERAGE(data.csv!H336:H338)&lt;$BH$5*AVERAGE(data.csv!H324:H334),$A334," ")</f>
        <v>#DIV/0!</v>
      </c>
      <c r="E334" t="e">
        <f>IF(AVERAGE(data.csv!I336:I338)&lt;$BH$5*AVERAGE(data.csv!I324:I334),$A334," ")</f>
        <v>#DIV/0!</v>
      </c>
      <c r="F334" t="e">
        <f>IF(AVERAGE(data.csv!J336:J338)&lt;$BH$5*AVERAGE(data.csv!J324:J334),$A334," ")</f>
        <v>#DIV/0!</v>
      </c>
      <c r="G334" t="e">
        <f>IF(AVERAGE(data.csv!K336:K338)&lt;$BH$5*AVERAGE(data.csv!K324:K334),$A334," ")</f>
        <v>#DIV/0!</v>
      </c>
      <c r="H334" t="e">
        <f>IF(AVERAGE(data.csv!L336:L338)&lt;$BH$5*AVERAGE(data.csv!L324:L334),$A334," ")</f>
        <v>#DIV/0!</v>
      </c>
      <c r="I334" t="e">
        <f>IF(AVERAGE(data.csv!M336:M338)&lt;$BH$5*AVERAGE(data.csv!M324:M334),$A334," ")</f>
        <v>#DIV/0!</v>
      </c>
      <c r="J334" t="e">
        <f>IF(AVERAGE(data.csv!N336:N338)&lt;$BH$5*AVERAGE(data.csv!N324:N334),$A334," ")</f>
        <v>#DIV/0!</v>
      </c>
      <c r="K334" t="e">
        <f>IF(AVERAGE(data.csv!O336:O338)&lt;$BH$5*AVERAGE(data.csv!O324:O334),$A334," ")</f>
        <v>#DIV/0!</v>
      </c>
      <c r="L334" t="e">
        <f>IF(AVERAGE(data.csv!P336:P338)&lt;$BH$5*AVERAGE(data.csv!P324:P334),$A334," ")</f>
        <v>#DIV/0!</v>
      </c>
      <c r="M334" t="e">
        <f>IF(AVERAGE(data.csv!Q336:Q338)&lt;$BH$5*AVERAGE(data.csv!Q324:Q334),$A334," ")</f>
        <v>#DIV/0!</v>
      </c>
      <c r="N334" t="e">
        <f>IF(AVERAGE(data.csv!R336:R338)&lt;$BH$5*AVERAGE(data.csv!R324:R334),$A334," ")</f>
        <v>#DIV/0!</v>
      </c>
      <c r="O334" t="e">
        <f>IF(AVERAGE(data.csv!S336:S338)&lt;$BH$5*AVERAGE(data.csv!S324:S334),$A334," ")</f>
        <v>#DIV/0!</v>
      </c>
      <c r="P334" t="e">
        <f>IF(AVERAGE(data.csv!T336:T338)&lt;$BH$5*AVERAGE(data.csv!T324:T334),$A334," ")</f>
        <v>#DIV/0!</v>
      </c>
      <c r="Q334" t="e">
        <f>IF(AVERAGE(data.csv!U336:U338)&lt;$BH$5*AVERAGE(data.csv!U324:U334),$A334," ")</f>
        <v>#DIV/0!</v>
      </c>
      <c r="R334" t="e">
        <f>IF(AVERAGE(data.csv!V336:V338)&lt;$BH$5*AVERAGE(data.csv!V324:V334),$A334," ")</f>
        <v>#DIV/0!</v>
      </c>
      <c r="S334" t="e">
        <f>IF(AVERAGE(data.csv!W336:W338)&lt;$BH$5*AVERAGE(data.csv!W324:W334),$A334," ")</f>
        <v>#DIV/0!</v>
      </c>
      <c r="T334" t="e">
        <f>IF(AVERAGE(data.csv!X336:X338)&lt;$BH$5*AVERAGE(data.csv!X324:X334),$A334," ")</f>
        <v>#DIV/0!</v>
      </c>
      <c r="U334" t="e">
        <f>IF(AVERAGE(data.csv!Y336:Y338)&lt;$BH$5*AVERAGE(data.csv!Y324:Y334),$A334," ")</f>
        <v>#DIV/0!</v>
      </c>
      <c r="V334" t="e">
        <f>IF(AVERAGE(data.csv!Z336:Z338)&lt;$BH$5*AVERAGE(data.csv!Z324:Z334),$A334," ")</f>
        <v>#DIV/0!</v>
      </c>
      <c r="W334" t="e">
        <f>IF(AVERAGE(data.csv!AA336:AA338)&lt;$BH$5*AVERAGE(data.csv!AA324:AA334),$A334," ")</f>
        <v>#DIV/0!</v>
      </c>
      <c r="X334" t="e">
        <f>IF(AVERAGE(data.csv!AB336:AB338)&lt;$BH$5*AVERAGE(data.csv!AB324:AB334),$A334," ")</f>
        <v>#DIV/0!</v>
      </c>
      <c r="Y334" t="e">
        <f>IF(AVERAGE(data.csv!AC336:AC338)&lt;$BH$5*AVERAGE(data.csv!AC324:AC334),$A334," ")</f>
        <v>#DIV/0!</v>
      </c>
      <c r="Z334" t="e">
        <f>IF(AVERAGE(data.csv!AD336:AD338)&lt;$BH$5*AVERAGE(data.csv!AD324:AD334),$A334," ")</f>
        <v>#DIV/0!</v>
      </c>
      <c r="AA334" t="e">
        <f>IF(AVERAGE(data.csv!AE336:AE338)&lt;$BH$5*AVERAGE(data.csv!AE324:AE334),$A334," ")</f>
        <v>#DIV/0!</v>
      </c>
      <c r="AB334" t="e">
        <f>IF(AVERAGE(data.csv!AF336:AF338)&lt;$BH$5*AVERAGE(data.csv!AF324:AF334),$A334," ")</f>
        <v>#DIV/0!</v>
      </c>
      <c r="AC334" t="e">
        <f>IF(AVERAGE(data.csv!AG336:AG338)&lt;$BH$5*AVERAGE(data.csv!AG324:AG334),$A334," ")</f>
        <v>#DIV/0!</v>
      </c>
      <c r="AD334" t="e">
        <f>IF(AVERAGE(data.csv!AH336:AH338)&lt;$BH$5*AVERAGE(data.csv!AH324:AH334),$A334," ")</f>
        <v>#DIV/0!</v>
      </c>
      <c r="AE334" t="e">
        <f>IF(AVERAGE(data.csv!AI336:AI338)&lt;$BH$5*AVERAGE(data.csv!AI324:AI334),$A334," ")</f>
        <v>#DIV/0!</v>
      </c>
      <c r="AF334" t="e">
        <f>IF(AVERAGE(data.csv!AJ336:AJ338)&lt;$BH$5*AVERAGE(data.csv!AJ324:AJ334),$A334," ")</f>
        <v>#DIV/0!</v>
      </c>
      <c r="AG334" t="e">
        <f>IF(AVERAGE(data.csv!AK336:AK338)&lt;$BH$5*AVERAGE(data.csv!AK324:AK334),$A334," ")</f>
        <v>#DIV/0!</v>
      </c>
      <c r="AH334" t="e">
        <f>IF(AVERAGE(data.csv!AL336:AL338)&lt;$BH$5*AVERAGE(data.csv!AL324:AL334),$A334," ")</f>
        <v>#DIV/0!</v>
      </c>
      <c r="AI334" t="e">
        <f>IF(AVERAGE(data.csv!AM336:AM338)&lt;$BH$5*AVERAGE(data.csv!AM324:AM334),$A334," ")</f>
        <v>#DIV/0!</v>
      </c>
      <c r="AJ334" t="e">
        <f>IF(AVERAGE(data.csv!AN336:AN338)&lt;$BH$5*AVERAGE(data.csv!AN324:AN334),$A334," ")</f>
        <v>#DIV/0!</v>
      </c>
      <c r="AK334" t="e">
        <f>IF(AVERAGE(data.csv!AO336:AO338)&lt;$BH$5*AVERAGE(data.csv!AO324:AO334),$A334," ")</f>
        <v>#DIV/0!</v>
      </c>
      <c r="AL334" t="e">
        <f>IF(AVERAGE(data.csv!AP336:AP338)&lt;$BH$5*AVERAGE(data.csv!AP324:AP334),$A334," ")</f>
        <v>#DIV/0!</v>
      </c>
      <c r="AM334" t="e">
        <f>IF(AVERAGE(data.csv!AQ336:AQ338)&lt;$BH$5*AVERAGE(data.csv!AQ324:AQ334),$A334," ")</f>
        <v>#DIV/0!</v>
      </c>
      <c r="AN334" t="e">
        <f>IF(AVERAGE(data.csv!AR336:AR338)&lt;$BH$5*AVERAGE(data.csv!AR324:AR334),$A334," ")</f>
        <v>#DIV/0!</v>
      </c>
      <c r="AO334" t="e">
        <f>IF(AVERAGE(data.csv!AS336:AS338)&lt;$BH$5*AVERAGE(data.csv!AS324:AS334),$A334," ")</f>
        <v>#DIV/0!</v>
      </c>
      <c r="AP334" t="e">
        <f>IF(AVERAGE(data.csv!AT336:AT338)&lt;$BH$5*AVERAGE(data.csv!AT324:AT334),$A334," ")</f>
        <v>#DIV/0!</v>
      </c>
      <c r="AQ334" t="e">
        <f>IF(AVERAGE(data.csv!AU336:AU338)&lt;$BH$5*AVERAGE(data.csv!AU324:AU334),$A334," ")</f>
        <v>#DIV/0!</v>
      </c>
      <c r="AR334" t="e">
        <f>IF(AVERAGE(data.csv!AV336:AV338)&lt;$BH$5*AVERAGE(data.csv!AV324:AV334),$A334," ")</f>
        <v>#DIV/0!</v>
      </c>
      <c r="AS334" t="e">
        <f>IF(AVERAGE(data.csv!AW336:AW338)&lt;$BH$5*AVERAGE(data.csv!AW324:AW334),$A334," ")</f>
        <v>#DIV/0!</v>
      </c>
      <c r="AT334" t="e">
        <f>IF(AVERAGE(data.csv!AX336:AX338)&lt;$BH$5*AVERAGE(data.csv!AX324:AX334),$A334," ")</f>
        <v>#DIV/0!</v>
      </c>
      <c r="AU334" t="e">
        <f>IF(AVERAGE(data.csv!AY336:AY338)&lt;$BH$5*AVERAGE(data.csv!AY324:AY334),$A334," ")</f>
        <v>#DIV/0!</v>
      </c>
      <c r="AV334" t="e">
        <f>IF(AVERAGE(data.csv!AZ336:AZ338)&lt;$BH$5*AVERAGE(data.csv!AZ324:AZ334),$A334," ")</f>
        <v>#DIV/0!</v>
      </c>
      <c r="AW334" t="e">
        <f>IF(AVERAGE(data.csv!BA336:BA338)&lt;$BH$5*AVERAGE(data.csv!BA324:BA334),$A334," ")</f>
        <v>#DIV/0!</v>
      </c>
      <c r="AX334" t="e">
        <f>IF(AVERAGE(data.csv!BB336:BB338)&lt;$BH$5*AVERAGE(data.csv!BB324:BB334),$A334," ")</f>
        <v>#DIV/0!</v>
      </c>
      <c r="AY334" t="e">
        <f>IF(AVERAGE(data.csv!BC336:BC338)&lt;$BH$5*AVERAGE(data.csv!BC324:BC334),$A334," ")</f>
        <v>#DIV/0!</v>
      </c>
      <c r="AZ334" t="e">
        <f>IF(AVERAGE(data.csv!BD336:BD338)&lt;$BH$5*AVERAGE(data.csv!BD324:BD334),$A334," ")</f>
        <v>#DIV/0!</v>
      </c>
      <c r="BA334" t="e">
        <f>IF(AVERAGE(data.csv!BE336:BE338)&lt;$BH$5*AVERAGE(data.csv!BE324:BE334),$A334," ")</f>
        <v>#DIV/0!</v>
      </c>
      <c r="BB334" t="e">
        <f>IF(AVERAGE(data.csv!BF336:BF338)&lt;$BH$5*AVERAGE(data.csv!BF324:BF334),$A334," ")</f>
        <v>#DIV/0!</v>
      </c>
      <c r="BC334" t="e">
        <f>IF(AVERAGE(data.csv!BG336:BG338)&lt;$BH$5*AVERAGE(data.csv!BG324:BG334),$A334," ")</f>
        <v>#DIV/0!</v>
      </c>
      <c r="BD334" t="e">
        <f>IF(AVERAGE(data.csv!BH336:BH338)&lt;$BH$5*AVERAGE(data.csv!BH324:BH334),$A334," ")</f>
        <v>#DIV/0!</v>
      </c>
      <c r="BE334" t="e">
        <f>IF(AVERAGE(data.csv!BI336:BI338)&lt;$BH$5*AVERAGE(data.csv!BI324:BI334),$A334," ")</f>
        <v>#DIV/0!</v>
      </c>
      <c r="BF334" s="16" t="e">
        <f>IF(AVERAGE(data.csv!BJ336:BJ338)&lt;$BH$5*AVERAGE(data.csv!BJ324:BJ334),$A334," ")</f>
        <v>#DIV/0!</v>
      </c>
    </row>
    <row r="335" spans="1:58" x14ac:dyDescent="0.3">
      <c r="A335" s="4" t="e">
        <f>AVERAGE(data.csv!C335:F335)</f>
        <v>#DIV/0!</v>
      </c>
      <c r="B335" s="7"/>
      <c r="D335" t="e">
        <f>IF(AVERAGE(data.csv!H337:H339)&lt;$BH$5*AVERAGE(data.csv!H325:H335),$A335," ")</f>
        <v>#DIV/0!</v>
      </c>
      <c r="E335" t="e">
        <f>IF(AVERAGE(data.csv!I337:I339)&lt;$BH$5*AVERAGE(data.csv!I325:I335),$A335," ")</f>
        <v>#DIV/0!</v>
      </c>
      <c r="F335" t="e">
        <f>IF(AVERAGE(data.csv!J337:J339)&lt;$BH$5*AVERAGE(data.csv!J325:J335),$A335," ")</f>
        <v>#DIV/0!</v>
      </c>
      <c r="G335" t="e">
        <f>IF(AVERAGE(data.csv!K337:K339)&lt;$BH$5*AVERAGE(data.csv!K325:K335),$A335," ")</f>
        <v>#DIV/0!</v>
      </c>
      <c r="H335" t="e">
        <f>IF(AVERAGE(data.csv!L337:L339)&lt;$BH$5*AVERAGE(data.csv!L325:L335),$A335," ")</f>
        <v>#DIV/0!</v>
      </c>
      <c r="I335" t="e">
        <f>IF(AVERAGE(data.csv!M337:M339)&lt;$BH$5*AVERAGE(data.csv!M325:M335),$A335," ")</f>
        <v>#DIV/0!</v>
      </c>
      <c r="J335" t="e">
        <f>IF(AVERAGE(data.csv!N337:N339)&lt;$BH$5*AVERAGE(data.csv!N325:N335),$A335," ")</f>
        <v>#DIV/0!</v>
      </c>
      <c r="K335" t="e">
        <f>IF(AVERAGE(data.csv!O337:O339)&lt;$BH$5*AVERAGE(data.csv!O325:O335),$A335," ")</f>
        <v>#DIV/0!</v>
      </c>
      <c r="L335" t="e">
        <f>IF(AVERAGE(data.csv!P337:P339)&lt;$BH$5*AVERAGE(data.csv!P325:P335),$A335," ")</f>
        <v>#DIV/0!</v>
      </c>
      <c r="M335" t="e">
        <f>IF(AVERAGE(data.csv!Q337:Q339)&lt;$BH$5*AVERAGE(data.csv!Q325:Q335),$A335," ")</f>
        <v>#DIV/0!</v>
      </c>
      <c r="N335" t="e">
        <f>IF(AVERAGE(data.csv!R337:R339)&lt;$BH$5*AVERAGE(data.csv!R325:R335),$A335," ")</f>
        <v>#DIV/0!</v>
      </c>
      <c r="O335" t="e">
        <f>IF(AVERAGE(data.csv!S337:S339)&lt;$BH$5*AVERAGE(data.csv!S325:S335),$A335," ")</f>
        <v>#DIV/0!</v>
      </c>
      <c r="P335" t="e">
        <f>IF(AVERAGE(data.csv!T337:T339)&lt;$BH$5*AVERAGE(data.csv!T325:T335),$A335," ")</f>
        <v>#DIV/0!</v>
      </c>
      <c r="Q335" t="e">
        <f>IF(AVERAGE(data.csv!U337:U339)&lt;$BH$5*AVERAGE(data.csv!U325:U335),$A335," ")</f>
        <v>#DIV/0!</v>
      </c>
      <c r="R335" t="e">
        <f>IF(AVERAGE(data.csv!V337:V339)&lt;$BH$5*AVERAGE(data.csv!V325:V335),$A335," ")</f>
        <v>#DIV/0!</v>
      </c>
      <c r="S335" t="e">
        <f>IF(AVERAGE(data.csv!W337:W339)&lt;$BH$5*AVERAGE(data.csv!W325:W335),$A335," ")</f>
        <v>#DIV/0!</v>
      </c>
      <c r="T335" t="e">
        <f>IF(AVERAGE(data.csv!X337:X339)&lt;$BH$5*AVERAGE(data.csv!X325:X335),$A335," ")</f>
        <v>#DIV/0!</v>
      </c>
      <c r="U335" t="e">
        <f>IF(AVERAGE(data.csv!Y337:Y339)&lt;$BH$5*AVERAGE(data.csv!Y325:Y335),$A335," ")</f>
        <v>#DIV/0!</v>
      </c>
      <c r="V335" t="e">
        <f>IF(AVERAGE(data.csv!Z337:Z339)&lt;$BH$5*AVERAGE(data.csv!Z325:Z335),$A335," ")</f>
        <v>#DIV/0!</v>
      </c>
      <c r="W335" t="e">
        <f>IF(AVERAGE(data.csv!AA337:AA339)&lt;$BH$5*AVERAGE(data.csv!AA325:AA335),$A335," ")</f>
        <v>#DIV/0!</v>
      </c>
      <c r="X335" t="e">
        <f>IF(AVERAGE(data.csv!AB337:AB339)&lt;$BH$5*AVERAGE(data.csv!AB325:AB335),$A335," ")</f>
        <v>#DIV/0!</v>
      </c>
      <c r="Y335" t="e">
        <f>IF(AVERAGE(data.csv!AC337:AC339)&lt;$BH$5*AVERAGE(data.csv!AC325:AC335),$A335," ")</f>
        <v>#DIV/0!</v>
      </c>
      <c r="Z335" t="e">
        <f>IF(AVERAGE(data.csv!AD337:AD339)&lt;$BH$5*AVERAGE(data.csv!AD325:AD335),$A335," ")</f>
        <v>#DIV/0!</v>
      </c>
      <c r="AA335" t="e">
        <f>IF(AVERAGE(data.csv!AE337:AE339)&lt;$BH$5*AVERAGE(data.csv!AE325:AE335),$A335," ")</f>
        <v>#DIV/0!</v>
      </c>
      <c r="AB335" t="e">
        <f>IF(AVERAGE(data.csv!AF337:AF339)&lt;$BH$5*AVERAGE(data.csv!AF325:AF335),$A335," ")</f>
        <v>#DIV/0!</v>
      </c>
      <c r="AC335" t="e">
        <f>IF(AVERAGE(data.csv!AG337:AG339)&lt;$BH$5*AVERAGE(data.csv!AG325:AG335),$A335," ")</f>
        <v>#DIV/0!</v>
      </c>
      <c r="AD335" t="e">
        <f>IF(AVERAGE(data.csv!AH337:AH339)&lt;$BH$5*AVERAGE(data.csv!AH325:AH335),$A335," ")</f>
        <v>#DIV/0!</v>
      </c>
      <c r="AE335" t="e">
        <f>IF(AVERAGE(data.csv!AI337:AI339)&lt;$BH$5*AVERAGE(data.csv!AI325:AI335),$A335," ")</f>
        <v>#DIV/0!</v>
      </c>
      <c r="AF335" t="e">
        <f>IF(AVERAGE(data.csv!AJ337:AJ339)&lt;$BH$5*AVERAGE(data.csv!AJ325:AJ335),$A335," ")</f>
        <v>#DIV/0!</v>
      </c>
      <c r="AG335" t="e">
        <f>IF(AVERAGE(data.csv!AK337:AK339)&lt;$BH$5*AVERAGE(data.csv!AK325:AK335),$A335," ")</f>
        <v>#DIV/0!</v>
      </c>
      <c r="AH335" t="e">
        <f>IF(AVERAGE(data.csv!AL337:AL339)&lt;$BH$5*AVERAGE(data.csv!AL325:AL335),$A335," ")</f>
        <v>#DIV/0!</v>
      </c>
      <c r="AI335" t="e">
        <f>IF(AVERAGE(data.csv!AM337:AM339)&lt;$BH$5*AVERAGE(data.csv!AM325:AM335),$A335," ")</f>
        <v>#DIV/0!</v>
      </c>
      <c r="AJ335" t="e">
        <f>IF(AVERAGE(data.csv!AN337:AN339)&lt;$BH$5*AVERAGE(data.csv!AN325:AN335),$A335," ")</f>
        <v>#DIV/0!</v>
      </c>
      <c r="AK335" t="e">
        <f>IF(AVERAGE(data.csv!AO337:AO339)&lt;$BH$5*AVERAGE(data.csv!AO325:AO335),$A335," ")</f>
        <v>#DIV/0!</v>
      </c>
      <c r="AL335" t="e">
        <f>IF(AVERAGE(data.csv!AP337:AP339)&lt;$BH$5*AVERAGE(data.csv!AP325:AP335),$A335," ")</f>
        <v>#DIV/0!</v>
      </c>
      <c r="AM335" t="e">
        <f>IF(AVERAGE(data.csv!AQ337:AQ339)&lt;$BH$5*AVERAGE(data.csv!AQ325:AQ335),$A335," ")</f>
        <v>#DIV/0!</v>
      </c>
      <c r="AN335" t="e">
        <f>IF(AVERAGE(data.csv!AR337:AR339)&lt;$BH$5*AVERAGE(data.csv!AR325:AR335),$A335," ")</f>
        <v>#DIV/0!</v>
      </c>
      <c r="AO335" t="e">
        <f>IF(AVERAGE(data.csv!AS337:AS339)&lt;$BH$5*AVERAGE(data.csv!AS325:AS335),$A335," ")</f>
        <v>#DIV/0!</v>
      </c>
      <c r="AP335" t="e">
        <f>IF(AVERAGE(data.csv!AT337:AT339)&lt;$BH$5*AVERAGE(data.csv!AT325:AT335),$A335," ")</f>
        <v>#DIV/0!</v>
      </c>
      <c r="AQ335" t="e">
        <f>IF(AVERAGE(data.csv!AU337:AU339)&lt;$BH$5*AVERAGE(data.csv!AU325:AU335),$A335," ")</f>
        <v>#DIV/0!</v>
      </c>
      <c r="AR335" t="e">
        <f>IF(AVERAGE(data.csv!AV337:AV339)&lt;$BH$5*AVERAGE(data.csv!AV325:AV335),$A335," ")</f>
        <v>#DIV/0!</v>
      </c>
      <c r="AS335" t="e">
        <f>IF(AVERAGE(data.csv!AW337:AW339)&lt;$BH$5*AVERAGE(data.csv!AW325:AW335),$A335," ")</f>
        <v>#DIV/0!</v>
      </c>
      <c r="AT335" t="e">
        <f>IF(AVERAGE(data.csv!AX337:AX339)&lt;$BH$5*AVERAGE(data.csv!AX325:AX335),$A335," ")</f>
        <v>#DIV/0!</v>
      </c>
      <c r="AU335" t="e">
        <f>IF(AVERAGE(data.csv!AY337:AY339)&lt;$BH$5*AVERAGE(data.csv!AY325:AY335),$A335," ")</f>
        <v>#DIV/0!</v>
      </c>
      <c r="AV335" t="e">
        <f>IF(AVERAGE(data.csv!AZ337:AZ339)&lt;$BH$5*AVERAGE(data.csv!AZ325:AZ335),$A335," ")</f>
        <v>#DIV/0!</v>
      </c>
      <c r="AW335" t="e">
        <f>IF(AVERAGE(data.csv!BA337:BA339)&lt;$BH$5*AVERAGE(data.csv!BA325:BA335),$A335," ")</f>
        <v>#DIV/0!</v>
      </c>
      <c r="AX335" t="e">
        <f>IF(AVERAGE(data.csv!BB337:BB339)&lt;$BH$5*AVERAGE(data.csv!BB325:BB335),$A335," ")</f>
        <v>#DIV/0!</v>
      </c>
      <c r="AY335" t="e">
        <f>IF(AVERAGE(data.csv!BC337:BC339)&lt;$BH$5*AVERAGE(data.csv!BC325:BC335),$A335," ")</f>
        <v>#DIV/0!</v>
      </c>
      <c r="AZ335" t="e">
        <f>IF(AVERAGE(data.csv!BD337:BD339)&lt;$BH$5*AVERAGE(data.csv!BD325:BD335),$A335," ")</f>
        <v>#DIV/0!</v>
      </c>
      <c r="BA335" t="e">
        <f>IF(AVERAGE(data.csv!BE337:BE339)&lt;$BH$5*AVERAGE(data.csv!BE325:BE335),$A335," ")</f>
        <v>#DIV/0!</v>
      </c>
      <c r="BB335" t="e">
        <f>IF(AVERAGE(data.csv!BF337:BF339)&lt;$BH$5*AVERAGE(data.csv!BF325:BF335),$A335," ")</f>
        <v>#DIV/0!</v>
      </c>
      <c r="BC335" t="e">
        <f>IF(AVERAGE(data.csv!BG337:BG339)&lt;$BH$5*AVERAGE(data.csv!BG325:BG335),$A335," ")</f>
        <v>#DIV/0!</v>
      </c>
      <c r="BD335" t="e">
        <f>IF(AVERAGE(data.csv!BH337:BH339)&lt;$BH$5*AVERAGE(data.csv!BH325:BH335),$A335," ")</f>
        <v>#DIV/0!</v>
      </c>
      <c r="BE335" t="e">
        <f>IF(AVERAGE(data.csv!BI337:BI339)&lt;$BH$5*AVERAGE(data.csv!BI325:BI335),$A335," ")</f>
        <v>#DIV/0!</v>
      </c>
      <c r="BF335" s="16" t="e">
        <f>IF(AVERAGE(data.csv!BJ337:BJ339)&lt;$BH$5*AVERAGE(data.csv!BJ325:BJ335),$A335," ")</f>
        <v>#DIV/0!</v>
      </c>
    </row>
    <row r="336" spans="1:58" x14ac:dyDescent="0.3">
      <c r="A336" s="4" t="e">
        <f>AVERAGE(data.csv!C336:F336)</f>
        <v>#DIV/0!</v>
      </c>
      <c r="B336" s="7"/>
      <c r="D336" t="e">
        <f>IF(AVERAGE(data.csv!H338:H340)&lt;$BH$5*AVERAGE(data.csv!H326:H336),$A336," ")</f>
        <v>#DIV/0!</v>
      </c>
      <c r="E336" t="e">
        <f>IF(AVERAGE(data.csv!I338:I340)&lt;$BH$5*AVERAGE(data.csv!I326:I336),$A336," ")</f>
        <v>#DIV/0!</v>
      </c>
      <c r="F336" t="e">
        <f>IF(AVERAGE(data.csv!J338:J340)&lt;$BH$5*AVERAGE(data.csv!J326:J336),$A336," ")</f>
        <v>#DIV/0!</v>
      </c>
      <c r="G336" t="e">
        <f>IF(AVERAGE(data.csv!K338:K340)&lt;$BH$5*AVERAGE(data.csv!K326:K336),$A336," ")</f>
        <v>#DIV/0!</v>
      </c>
      <c r="H336" t="e">
        <f>IF(AVERAGE(data.csv!L338:L340)&lt;$BH$5*AVERAGE(data.csv!L326:L336),$A336," ")</f>
        <v>#DIV/0!</v>
      </c>
      <c r="I336" t="e">
        <f>IF(AVERAGE(data.csv!M338:M340)&lt;$BH$5*AVERAGE(data.csv!M326:M336),$A336," ")</f>
        <v>#DIV/0!</v>
      </c>
      <c r="J336" t="e">
        <f>IF(AVERAGE(data.csv!N338:N340)&lt;$BH$5*AVERAGE(data.csv!N326:N336),$A336," ")</f>
        <v>#DIV/0!</v>
      </c>
      <c r="K336" t="e">
        <f>IF(AVERAGE(data.csv!O338:O340)&lt;$BH$5*AVERAGE(data.csv!O326:O336),$A336," ")</f>
        <v>#DIV/0!</v>
      </c>
      <c r="L336" t="e">
        <f>IF(AVERAGE(data.csv!P338:P340)&lt;$BH$5*AVERAGE(data.csv!P326:P336),$A336," ")</f>
        <v>#DIV/0!</v>
      </c>
      <c r="M336" t="e">
        <f>IF(AVERAGE(data.csv!Q338:Q340)&lt;$BH$5*AVERAGE(data.csv!Q326:Q336),$A336," ")</f>
        <v>#DIV/0!</v>
      </c>
      <c r="N336" t="e">
        <f>IF(AVERAGE(data.csv!R338:R340)&lt;$BH$5*AVERAGE(data.csv!R326:R336),$A336," ")</f>
        <v>#DIV/0!</v>
      </c>
      <c r="O336" t="e">
        <f>IF(AVERAGE(data.csv!S338:S340)&lt;$BH$5*AVERAGE(data.csv!S326:S336),$A336," ")</f>
        <v>#DIV/0!</v>
      </c>
      <c r="P336" t="e">
        <f>IF(AVERAGE(data.csv!T338:T340)&lt;$BH$5*AVERAGE(data.csv!T326:T336),$A336," ")</f>
        <v>#DIV/0!</v>
      </c>
      <c r="Q336" t="e">
        <f>IF(AVERAGE(data.csv!U338:U340)&lt;$BH$5*AVERAGE(data.csv!U326:U336),$A336," ")</f>
        <v>#DIV/0!</v>
      </c>
      <c r="R336" t="e">
        <f>IF(AVERAGE(data.csv!V338:V340)&lt;$BH$5*AVERAGE(data.csv!V326:V336),$A336," ")</f>
        <v>#DIV/0!</v>
      </c>
      <c r="S336" t="e">
        <f>IF(AVERAGE(data.csv!W338:W340)&lt;$BH$5*AVERAGE(data.csv!W326:W336),$A336," ")</f>
        <v>#DIV/0!</v>
      </c>
      <c r="T336" t="e">
        <f>IF(AVERAGE(data.csv!X338:X340)&lt;$BH$5*AVERAGE(data.csv!X326:X336),$A336," ")</f>
        <v>#DIV/0!</v>
      </c>
      <c r="U336" t="e">
        <f>IF(AVERAGE(data.csv!Y338:Y340)&lt;$BH$5*AVERAGE(data.csv!Y326:Y336),$A336," ")</f>
        <v>#DIV/0!</v>
      </c>
      <c r="V336" t="e">
        <f>IF(AVERAGE(data.csv!Z338:Z340)&lt;$BH$5*AVERAGE(data.csv!Z326:Z336),$A336," ")</f>
        <v>#DIV/0!</v>
      </c>
      <c r="W336" t="e">
        <f>IF(AVERAGE(data.csv!AA338:AA340)&lt;$BH$5*AVERAGE(data.csv!AA326:AA336),$A336," ")</f>
        <v>#DIV/0!</v>
      </c>
      <c r="X336" t="e">
        <f>IF(AVERAGE(data.csv!AB338:AB340)&lt;$BH$5*AVERAGE(data.csv!AB326:AB336),$A336," ")</f>
        <v>#DIV/0!</v>
      </c>
      <c r="Y336" t="e">
        <f>IF(AVERAGE(data.csv!AC338:AC340)&lt;$BH$5*AVERAGE(data.csv!AC326:AC336),$A336," ")</f>
        <v>#DIV/0!</v>
      </c>
      <c r="Z336" t="e">
        <f>IF(AVERAGE(data.csv!AD338:AD340)&lt;$BH$5*AVERAGE(data.csv!AD326:AD336),$A336," ")</f>
        <v>#DIV/0!</v>
      </c>
      <c r="AA336" t="e">
        <f>IF(AVERAGE(data.csv!AE338:AE340)&lt;$BH$5*AVERAGE(data.csv!AE326:AE336),$A336," ")</f>
        <v>#DIV/0!</v>
      </c>
      <c r="AB336" t="e">
        <f>IF(AVERAGE(data.csv!AF338:AF340)&lt;$BH$5*AVERAGE(data.csv!AF326:AF336),$A336," ")</f>
        <v>#DIV/0!</v>
      </c>
      <c r="AC336" t="e">
        <f>IF(AVERAGE(data.csv!AG338:AG340)&lt;$BH$5*AVERAGE(data.csv!AG326:AG336),$A336," ")</f>
        <v>#DIV/0!</v>
      </c>
      <c r="AD336" t="e">
        <f>IF(AVERAGE(data.csv!AH338:AH340)&lt;$BH$5*AVERAGE(data.csv!AH326:AH336),$A336," ")</f>
        <v>#DIV/0!</v>
      </c>
      <c r="AE336" t="e">
        <f>IF(AVERAGE(data.csv!AI338:AI340)&lt;$BH$5*AVERAGE(data.csv!AI326:AI336),$A336," ")</f>
        <v>#DIV/0!</v>
      </c>
      <c r="AF336" t="e">
        <f>IF(AVERAGE(data.csv!AJ338:AJ340)&lt;$BH$5*AVERAGE(data.csv!AJ326:AJ336),$A336," ")</f>
        <v>#DIV/0!</v>
      </c>
      <c r="AG336" t="e">
        <f>IF(AVERAGE(data.csv!AK338:AK340)&lt;$BH$5*AVERAGE(data.csv!AK326:AK336),$A336," ")</f>
        <v>#DIV/0!</v>
      </c>
      <c r="AH336" t="e">
        <f>IF(AVERAGE(data.csv!AL338:AL340)&lt;$BH$5*AVERAGE(data.csv!AL326:AL336),$A336," ")</f>
        <v>#DIV/0!</v>
      </c>
      <c r="AI336" t="e">
        <f>IF(AVERAGE(data.csv!AM338:AM340)&lt;$BH$5*AVERAGE(data.csv!AM326:AM336),$A336," ")</f>
        <v>#DIV/0!</v>
      </c>
      <c r="AJ336" t="e">
        <f>IF(AVERAGE(data.csv!AN338:AN340)&lt;$BH$5*AVERAGE(data.csv!AN326:AN336),$A336," ")</f>
        <v>#DIV/0!</v>
      </c>
      <c r="AK336" t="e">
        <f>IF(AVERAGE(data.csv!AO338:AO340)&lt;$BH$5*AVERAGE(data.csv!AO326:AO336),$A336," ")</f>
        <v>#DIV/0!</v>
      </c>
      <c r="AL336" t="e">
        <f>IF(AVERAGE(data.csv!AP338:AP340)&lt;$BH$5*AVERAGE(data.csv!AP326:AP336),$A336," ")</f>
        <v>#DIV/0!</v>
      </c>
      <c r="AM336" t="e">
        <f>IF(AVERAGE(data.csv!AQ338:AQ340)&lt;$BH$5*AVERAGE(data.csv!AQ326:AQ336),$A336," ")</f>
        <v>#DIV/0!</v>
      </c>
      <c r="AN336" t="e">
        <f>IF(AVERAGE(data.csv!AR338:AR340)&lt;$BH$5*AVERAGE(data.csv!AR326:AR336),$A336," ")</f>
        <v>#DIV/0!</v>
      </c>
      <c r="AO336" t="e">
        <f>IF(AVERAGE(data.csv!AS338:AS340)&lt;$BH$5*AVERAGE(data.csv!AS326:AS336),$A336," ")</f>
        <v>#DIV/0!</v>
      </c>
      <c r="AP336" t="e">
        <f>IF(AVERAGE(data.csv!AT338:AT340)&lt;$BH$5*AVERAGE(data.csv!AT326:AT336),$A336," ")</f>
        <v>#DIV/0!</v>
      </c>
      <c r="AQ336" t="e">
        <f>IF(AVERAGE(data.csv!AU338:AU340)&lt;$BH$5*AVERAGE(data.csv!AU326:AU336),$A336," ")</f>
        <v>#DIV/0!</v>
      </c>
      <c r="AR336" t="e">
        <f>IF(AVERAGE(data.csv!AV338:AV340)&lt;$BH$5*AVERAGE(data.csv!AV326:AV336),$A336," ")</f>
        <v>#DIV/0!</v>
      </c>
      <c r="AS336" t="e">
        <f>IF(AVERAGE(data.csv!AW338:AW340)&lt;$BH$5*AVERAGE(data.csv!AW326:AW336),$A336," ")</f>
        <v>#DIV/0!</v>
      </c>
      <c r="AT336" t="e">
        <f>IF(AVERAGE(data.csv!AX338:AX340)&lt;$BH$5*AVERAGE(data.csv!AX326:AX336),$A336," ")</f>
        <v>#DIV/0!</v>
      </c>
      <c r="AU336" t="e">
        <f>IF(AVERAGE(data.csv!AY338:AY340)&lt;$BH$5*AVERAGE(data.csv!AY326:AY336),$A336," ")</f>
        <v>#DIV/0!</v>
      </c>
      <c r="AV336" t="e">
        <f>IF(AVERAGE(data.csv!AZ338:AZ340)&lt;$BH$5*AVERAGE(data.csv!AZ326:AZ336),$A336," ")</f>
        <v>#DIV/0!</v>
      </c>
      <c r="AW336" t="e">
        <f>IF(AVERAGE(data.csv!BA338:BA340)&lt;$BH$5*AVERAGE(data.csv!BA326:BA336),$A336," ")</f>
        <v>#DIV/0!</v>
      </c>
      <c r="AX336" t="e">
        <f>IF(AVERAGE(data.csv!BB338:BB340)&lt;$BH$5*AVERAGE(data.csv!BB326:BB336),$A336," ")</f>
        <v>#DIV/0!</v>
      </c>
      <c r="AY336" t="e">
        <f>IF(AVERAGE(data.csv!BC338:BC340)&lt;$BH$5*AVERAGE(data.csv!BC326:BC336),$A336," ")</f>
        <v>#DIV/0!</v>
      </c>
      <c r="AZ336" t="e">
        <f>IF(AVERAGE(data.csv!BD338:BD340)&lt;$BH$5*AVERAGE(data.csv!BD326:BD336),$A336," ")</f>
        <v>#DIV/0!</v>
      </c>
      <c r="BA336" t="e">
        <f>IF(AVERAGE(data.csv!BE338:BE340)&lt;$BH$5*AVERAGE(data.csv!BE326:BE336),$A336," ")</f>
        <v>#DIV/0!</v>
      </c>
      <c r="BB336" t="e">
        <f>IF(AVERAGE(data.csv!BF338:BF340)&lt;$BH$5*AVERAGE(data.csv!BF326:BF336),$A336," ")</f>
        <v>#DIV/0!</v>
      </c>
      <c r="BC336" t="e">
        <f>IF(AVERAGE(data.csv!BG338:BG340)&lt;$BH$5*AVERAGE(data.csv!BG326:BG336),$A336," ")</f>
        <v>#DIV/0!</v>
      </c>
      <c r="BD336" t="e">
        <f>IF(AVERAGE(data.csv!BH338:BH340)&lt;$BH$5*AVERAGE(data.csv!BH326:BH336),$A336," ")</f>
        <v>#DIV/0!</v>
      </c>
      <c r="BE336" t="e">
        <f>IF(AVERAGE(data.csv!BI338:BI340)&lt;$BH$5*AVERAGE(data.csv!BI326:BI336),$A336," ")</f>
        <v>#DIV/0!</v>
      </c>
      <c r="BF336" s="16" t="e">
        <f>IF(AVERAGE(data.csv!BJ338:BJ340)&lt;$BH$5*AVERAGE(data.csv!BJ326:BJ336),$A336," ")</f>
        <v>#DIV/0!</v>
      </c>
    </row>
    <row r="337" spans="1:58" x14ac:dyDescent="0.3">
      <c r="A337" s="4" t="e">
        <f>AVERAGE(data.csv!C337:F337)</f>
        <v>#DIV/0!</v>
      </c>
      <c r="B337" s="7"/>
      <c r="D337" t="e">
        <f>IF(AVERAGE(data.csv!H339:H341)&lt;$BH$5*AVERAGE(data.csv!H327:H337),$A337," ")</f>
        <v>#DIV/0!</v>
      </c>
      <c r="E337" t="e">
        <f>IF(AVERAGE(data.csv!I339:I341)&lt;$BH$5*AVERAGE(data.csv!I327:I337),$A337," ")</f>
        <v>#DIV/0!</v>
      </c>
      <c r="F337" t="e">
        <f>IF(AVERAGE(data.csv!J339:J341)&lt;$BH$5*AVERAGE(data.csv!J327:J337),$A337," ")</f>
        <v>#DIV/0!</v>
      </c>
      <c r="G337" t="e">
        <f>IF(AVERAGE(data.csv!K339:K341)&lt;$BH$5*AVERAGE(data.csv!K327:K337),$A337," ")</f>
        <v>#DIV/0!</v>
      </c>
      <c r="H337" t="e">
        <f>IF(AVERAGE(data.csv!L339:L341)&lt;$BH$5*AVERAGE(data.csv!L327:L337),$A337," ")</f>
        <v>#DIV/0!</v>
      </c>
      <c r="I337" t="e">
        <f>IF(AVERAGE(data.csv!M339:M341)&lt;$BH$5*AVERAGE(data.csv!M327:M337),$A337," ")</f>
        <v>#DIV/0!</v>
      </c>
      <c r="J337" t="e">
        <f>IF(AVERAGE(data.csv!N339:N341)&lt;$BH$5*AVERAGE(data.csv!N327:N337),$A337," ")</f>
        <v>#DIV/0!</v>
      </c>
      <c r="K337" t="e">
        <f>IF(AVERAGE(data.csv!O339:O341)&lt;$BH$5*AVERAGE(data.csv!O327:O337),$A337," ")</f>
        <v>#DIV/0!</v>
      </c>
      <c r="L337" t="e">
        <f>IF(AVERAGE(data.csv!P339:P341)&lt;$BH$5*AVERAGE(data.csv!P327:P337),$A337," ")</f>
        <v>#DIV/0!</v>
      </c>
      <c r="M337" t="e">
        <f>IF(AVERAGE(data.csv!Q339:Q341)&lt;$BH$5*AVERAGE(data.csv!Q327:Q337),$A337," ")</f>
        <v>#DIV/0!</v>
      </c>
      <c r="N337" t="e">
        <f>IF(AVERAGE(data.csv!R339:R341)&lt;$BH$5*AVERAGE(data.csv!R327:R337),$A337," ")</f>
        <v>#DIV/0!</v>
      </c>
      <c r="O337" t="e">
        <f>IF(AVERAGE(data.csv!S339:S341)&lt;$BH$5*AVERAGE(data.csv!S327:S337),$A337," ")</f>
        <v>#DIV/0!</v>
      </c>
      <c r="P337" t="e">
        <f>IF(AVERAGE(data.csv!T339:T341)&lt;$BH$5*AVERAGE(data.csv!T327:T337),$A337," ")</f>
        <v>#DIV/0!</v>
      </c>
      <c r="Q337" t="e">
        <f>IF(AVERAGE(data.csv!U339:U341)&lt;$BH$5*AVERAGE(data.csv!U327:U337),$A337," ")</f>
        <v>#DIV/0!</v>
      </c>
      <c r="R337" t="e">
        <f>IF(AVERAGE(data.csv!V339:V341)&lt;$BH$5*AVERAGE(data.csv!V327:V337),$A337," ")</f>
        <v>#DIV/0!</v>
      </c>
      <c r="S337" t="e">
        <f>IF(AVERAGE(data.csv!W339:W341)&lt;$BH$5*AVERAGE(data.csv!W327:W337),$A337," ")</f>
        <v>#DIV/0!</v>
      </c>
      <c r="T337" t="e">
        <f>IF(AVERAGE(data.csv!X339:X341)&lt;$BH$5*AVERAGE(data.csv!X327:X337),$A337," ")</f>
        <v>#DIV/0!</v>
      </c>
      <c r="U337" t="e">
        <f>IF(AVERAGE(data.csv!Y339:Y341)&lt;$BH$5*AVERAGE(data.csv!Y327:Y337),$A337," ")</f>
        <v>#DIV/0!</v>
      </c>
      <c r="V337" t="e">
        <f>IF(AVERAGE(data.csv!Z339:Z341)&lt;$BH$5*AVERAGE(data.csv!Z327:Z337),$A337," ")</f>
        <v>#DIV/0!</v>
      </c>
      <c r="W337" t="e">
        <f>IF(AVERAGE(data.csv!AA339:AA341)&lt;$BH$5*AVERAGE(data.csv!AA327:AA337),$A337," ")</f>
        <v>#DIV/0!</v>
      </c>
      <c r="X337" t="e">
        <f>IF(AVERAGE(data.csv!AB339:AB341)&lt;$BH$5*AVERAGE(data.csv!AB327:AB337),$A337," ")</f>
        <v>#DIV/0!</v>
      </c>
      <c r="Y337" t="e">
        <f>IF(AVERAGE(data.csv!AC339:AC341)&lt;$BH$5*AVERAGE(data.csv!AC327:AC337),$A337," ")</f>
        <v>#DIV/0!</v>
      </c>
      <c r="Z337" t="e">
        <f>IF(AVERAGE(data.csv!AD339:AD341)&lt;$BH$5*AVERAGE(data.csv!AD327:AD337),$A337," ")</f>
        <v>#DIV/0!</v>
      </c>
      <c r="AA337" t="e">
        <f>IF(AVERAGE(data.csv!AE339:AE341)&lt;$BH$5*AVERAGE(data.csv!AE327:AE337),$A337," ")</f>
        <v>#DIV/0!</v>
      </c>
      <c r="AB337" t="e">
        <f>IF(AVERAGE(data.csv!AF339:AF341)&lt;$BH$5*AVERAGE(data.csv!AF327:AF337),$A337," ")</f>
        <v>#DIV/0!</v>
      </c>
      <c r="AC337" t="e">
        <f>IF(AVERAGE(data.csv!AG339:AG341)&lt;$BH$5*AVERAGE(data.csv!AG327:AG337),$A337," ")</f>
        <v>#DIV/0!</v>
      </c>
      <c r="AD337" t="e">
        <f>IF(AVERAGE(data.csv!AH339:AH341)&lt;$BH$5*AVERAGE(data.csv!AH327:AH337),$A337," ")</f>
        <v>#DIV/0!</v>
      </c>
      <c r="AE337" t="e">
        <f>IF(AVERAGE(data.csv!AI339:AI341)&lt;$BH$5*AVERAGE(data.csv!AI327:AI337),$A337," ")</f>
        <v>#DIV/0!</v>
      </c>
      <c r="AF337" t="e">
        <f>IF(AVERAGE(data.csv!AJ339:AJ341)&lt;$BH$5*AVERAGE(data.csv!AJ327:AJ337),$A337," ")</f>
        <v>#DIV/0!</v>
      </c>
      <c r="AG337" t="e">
        <f>IF(AVERAGE(data.csv!AK339:AK341)&lt;$BH$5*AVERAGE(data.csv!AK327:AK337),$A337," ")</f>
        <v>#DIV/0!</v>
      </c>
      <c r="AH337" t="e">
        <f>IF(AVERAGE(data.csv!AL339:AL341)&lt;$BH$5*AVERAGE(data.csv!AL327:AL337),$A337," ")</f>
        <v>#DIV/0!</v>
      </c>
      <c r="AI337" t="e">
        <f>IF(AVERAGE(data.csv!AM339:AM341)&lt;$BH$5*AVERAGE(data.csv!AM327:AM337),$A337," ")</f>
        <v>#DIV/0!</v>
      </c>
      <c r="AJ337" t="e">
        <f>IF(AVERAGE(data.csv!AN339:AN341)&lt;$BH$5*AVERAGE(data.csv!AN327:AN337),$A337," ")</f>
        <v>#DIV/0!</v>
      </c>
      <c r="AK337" t="e">
        <f>IF(AVERAGE(data.csv!AO339:AO341)&lt;$BH$5*AVERAGE(data.csv!AO327:AO337),$A337," ")</f>
        <v>#DIV/0!</v>
      </c>
      <c r="AL337" t="e">
        <f>IF(AVERAGE(data.csv!AP339:AP341)&lt;$BH$5*AVERAGE(data.csv!AP327:AP337),$A337," ")</f>
        <v>#DIV/0!</v>
      </c>
      <c r="AM337" t="e">
        <f>IF(AVERAGE(data.csv!AQ339:AQ341)&lt;$BH$5*AVERAGE(data.csv!AQ327:AQ337),$A337," ")</f>
        <v>#DIV/0!</v>
      </c>
      <c r="AN337" t="e">
        <f>IF(AVERAGE(data.csv!AR339:AR341)&lt;$BH$5*AVERAGE(data.csv!AR327:AR337),$A337," ")</f>
        <v>#DIV/0!</v>
      </c>
      <c r="AO337" t="e">
        <f>IF(AVERAGE(data.csv!AS339:AS341)&lt;$BH$5*AVERAGE(data.csv!AS327:AS337),$A337," ")</f>
        <v>#DIV/0!</v>
      </c>
      <c r="AP337" t="e">
        <f>IF(AVERAGE(data.csv!AT339:AT341)&lt;$BH$5*AVERAGE(data.csv!AT327:AT337),$A337," ")</f>
        <v>#DIV/0!</v>
      </c>
      <c r="AQ337" t="e">
        <f>IF(AVERAGE(data.csv!AU339:AU341)&lt;$BH$5*AVERAGE(data.csv!AU327:AU337),$A337," ")</f>
        <v>#DIV/0!</v>
      </c>
      <c r="AR337" t="e">
        <f>IF(AVERAGE(data.csv!AV339:AV341)&lt;$BH$5*AVERAGE(data.csv!AV327:AV337),$A337," ")</f>
        <v>#DIV/0!</v>
      </c>
      <c r="AS337" t="e">
        <f>IF(AVERAGE(data.csv!AW339:AW341)&lt;$BH$5*AVERAGE(data.csv!AW327:AW337),$A337," ")</f>
        <v>#DIV/0!</v>
      </c>
      <c r="AT337" t="e">
        <f>IF(AVERAGE(data.csv!AX339:AX341)&lt;$BH$5*AVERAGE(data.csv!AX327:AX337),$A337," ")</f>
        <v>#DIV/0!</v>
      </c>
      <c r="AU337" t="e">
        <f>IF(AVERAGE(data.csv!AY339:AY341)&lt;$BH$5*AVERAGE(data.csv!AY327:AY337),$A337," ")</f>
        <v>#DIV/0!</v>
      </c>
      <c r="AV337" t="e">
        <f>IF(AVERAGE(data.csv!AZ339:AZ341)&lt;$BH$5*AVERAGE(data.csv!AZ327:AZ337),$A337," ")</f>
        <v>#DIV/0!</v>
      </c>
      <c r="AW337" t="e">
        <f>IF(AVERAGE(data.csv!BA339:BA341)&lt;$BH$5*AVERAGE(data.csv!BA327:BA337),$A337," ")</f>
        <v>#DIV/0!</v>
      </c>
      <c r="AX337" t="e">
        <f>IF(AVERAGE(data.csv!BB339:BB341)&lt;$BH$5*AVERAGE(data.csv!BB327:BB337),$A337," ")</f>
        <v>#DIV/0!</v>
      </c>
      <c r="AY337" t="e">
        <f>IF(AVERAGE(data.csv!BC339:BC341)&lt;$BH$5*AVERAGE(data.csv!BC327:BC337),$A337," ")</f>
        <v>#DIV/0!</v>
      </c>
      <c r="AZ337" t="e">
        <f>IF(AVERAGE(data.csv!BD339:BD341)&lt;$BH$5*AVERAGE(data.csv!BD327:BD337),$A337," ")</f>
        <v>#DIV/0!</v>
      </c>
      <c r="BA337" t="e">
        <f>IF(AVERAGE(data.csv!BE339:BE341)&lt;$BH$5*AVERAGE(data.csv!BE327:BE337),$A337," ")</f>
        <v>#DIV/0!</v>
      </c>
      <c r="BB337" t="e">
        <f>IF(AVERAGE(data.csv!BF339:BF341)&lt;$BH$5*AVERAGE(data.csv!BF327:BF337),$A337," ")</f>
        <v>#DIV/0!</v>
      </c>
      <c r="BC337" t="e">
        <f>IF(AVERAGE(data.csv!BG339:BG341)&lt;$BH$5*AVERAGE(data.csv!BG327:BG337),$A337," ")</f>
        <v>#DIV/0!</v>
      </c>
      <c r="BD337" t="e">
        <f>IF(AVERAGE(data.csv!BH339:BH341)&lt;$BH$5*AVERAGE(data.csv!BH327:BH337),$A337," ")</f>
        <v>#DIV/0!</v>
      </c>
      <c r="BE337" t="e">
        <f>IF(AVERAGE(data.csv!BI339:BI341)&lt;$BH$5*AVERAGE(data.csv!BI327:BI337),$A337," ")</f>
        <v>#DIV/0!</v>
      </c>
      <c r="BF337" s="16" t="e">
        <f>IF(AVERAGE(data.csv!BJ339:BJ341)&lt;$BH$5*AVERAGE(data.csv!BJ327:BJ337),$A337," ")</f>
        <v>#DIV/0!</v>
      </c>
    </row>
    <row r="338" spans="1:58" x14ac:dyDescent="0.3">
      <c r="A338" s="4" t="e">
        <f>AVERAGE(data.csv!C338:F338)</f>
        <v>#DIV/0!</v>
      </c>
      <c r="B338" s="7"/>
      <c r="D338" t="e">
        <f>IF(AVERAGE(data.csv!H340:H342)&lt;$BH$5*AVERAGE(data.csv!H328:H338),$A338," ")</f>
        <v>#DIV/0!</v>
      </c>
      <c r="E338" t="e">
        <f>IF(AVERAGE(data.csv!I340:I342)&lt;$BH$5*AVERAGE(data.csv!I328:I338),$A338," ")</f>
        <v>#DIV/0!</v>
      </c>
      <c r="F338" t="e">
        <f>IF(AVERAGE(data.csv!J340:J342)&lt;$BH$5*AVERAGE(data.csv!J328:J338),$A338," ")</f>
        <v>#DIV/0!</v>
      </c>
      <c r="G338" t="e">
        <f>IF(AVERAGE(data.csv!K340:K342)&lt;$BH$5*AVERAGE(data.csv!K328:K338),$A338," ")</f>
        <v>#DIV/0!</v>
      </c>
      <c r="H338" t="e">
        <f>IF(AVERAGE(data.csv!L340:L342)&lt;$BH$5*AVERAGE(data.csv!L328:L338),$A338," ")</f>
        <v>#DIV/0!</v>
      </c>
      <c r="I338" t="e">
        <f>IF(AVERAGE(data.csv!M340:M342)&lt;$BH$5*AVERAGE(data.csv!M328:M338),$A338," ")</f>
        <v>#DIV/0!</v>
      </c>
      <c r="J338" t="e">
        <f>IF(AVERAGE(data.csv!N340:N342)&lt;$BH$5*AVERAGE(data.csv!N328:N338),$A338," ")</f>
        <v>#DIV/0!</v>
      </c>
      <c r="K338" t="e">
        <f>IF(AVERAGE(data.csv!O340:O342)&lt;$BH$5*AVERAGE(data.csv!O328:O338),$A338," ")</f>
        <v>#DIV/0!</v>
      </c>
      <c r="L338" t="e">
        <f>IF(AVERAGE(data.csv!P340:P342)&lt;$BH$5*AVERAGE(data.csv!P328:P338),$A338," ")</f>
        <v>#DIV/0!</v>
      </c>
      <c r="M338" t="e">
        <f>IF(AVERAGE(data.csv!Q340:Q342)&lt;$BH$5*AVERAGE(data.csv!Q328:Q338),$A338," ")</f>
        <v>#DIV/0!</v>
      </c>
      <c r="N338" t="e">
        <f>IF(AVERAGE(data.csv!R340:R342)&lt;$BH$5*AVERAGE(data.csv!R328:R338),$A338," ")</f>
        <v>#DIV/0!</v>
      </c>
      <c r="O338" t="e">
        <f>IF(AVERAGE(data.csv!S340:S342)&lt;$BH$5*AVERAGE(data.csv!S328:S338),$A338," ")</f>
        <v>#DIV/0!</v>
      </c>
      <c r="P338" t="e">
        <f>IF(AVERAGE(data.csv!T340:T342)&lt;$BH$5*AVERAGE(data.csv!T328:T338),$A338," ")</f>
        <v>#DIV/0!</v>
      </c>
      <c r="Q338" t="e">
        <f>IF(AVERAGE(data.csv!U340:U342)&lt;$BH$5*AVERAGE(data.csv!U328:U338),$A338," ")</f>
        <v>#DIV/0!</v>
      </c>
      <c r="R338" t="e">
        <f>IF(AVERAGE(data.csv!V340:V342)&lt;$BH$5*AVERAGE(data.csv!V328:V338),$A338," ")</f>
        <v>#DIV/0!</v>
      </c>
      <c r="S338" t="e">
        <f>IF(AVERAGE(data.csv!W340:W342)&lt;$BH$5*AVERAGE(data.csv!W328:W338),$A338," ")</f>
        <v>#DIV/0!</v>
      </c>
      <c r="T338" t="e">
        <f>IF(AVERAGE(data.csv!X340:X342)&lt;$BH$5*AVERAGE(data.csv!X328:X338),$A338," ")</f>
        <v>#DIV/0!</v>
      </c>
      <c r="U338" t="e">
        <f>IF(AVERAGE(data.csv!Y340:Y342)&lt;$BH$5*AVERAGE(data.csv!Y328:Y338),$A338," ")</f>
        <v>#DIV/0!</v>
      </c>
      <c r="V338" t="e">
        <f>IF(AVERAGE(data.csv!Z340:Z342)&lt;$BH$5*AVERAGE(data.csv!Z328:Z338),$A338," ")</f>
        <v>#DIV/0!</v>
      </c>
      <c r="W338" t="e">
        <f>IF(AVERAGE(data.csv!AA340:AA342)&lt;$BH$5*AVERAGE(data.csv!AA328:AA338),$A338," ")</f>
        <v>#DIV/0!</v>
      </c>
      <c r="X338" t="e">
        <f>IF(AVERAGE(data.csv!AB340:AB342)&lt;$BH$5*AVERAGE(data.csv!AB328:AB338),$A338," ")</f>
        <v>#DIV/0!</v>
      </c>
      <c r="Y338" t="e">
        <f>IF(AVERAGE(data.csv!AC340:AC342)&lt;$BH$5*AVERAGE(data.csv!AC328:AC338),$A338," ")</f>
        <v>#DIV/0!</v>
      </c>
      <c r="Z338" t="e">
        <f>IF(AVERAGE(data.csv!AD340:AD342)&lt;$BH$5*AVERAGE(data.csv!AD328:AD338),$A338," ")</f>
        <v>#DIV/0!</v>
      </c>
      <c r="AA338" t="e">
        <f>IF(AVERAGE(data.csv!AE340:AE342)&lt;$BH$5*AVERAGE(data.csv!AE328:AE338),$A338," ")</f>
        <v>#DIV/0!</v>
      </c>
      <c r="AB338" t="e">
        <f>IF(AVERAGE(data.csv!AF340:AF342)&lt;$BH$5*AVERAGE(data.csv!AF328:AF338),$A338," ")</f>
        <v>#DIV/0!</v>
      </c>
      <c r="AC338" t="e">
        <f>IF(AVERAGE(data.csv!AG340:AG342)&lt;$BH$5*AVERAGE(data.csv!AG328:AG338),$A338," ")</f>
        <v>#DIV/0!</v>
      </c>
      <c r="AD338" t="e">
        <f>IF(AVERAGE(data.csv!AH340:AH342)&lt;$BH$5*AVERAGE(data.csv!AH328:AH338),$A338," ")</f>
        <v>#DIV/0!</v>
      </c>
      <c r="AE338" t="e">
        <f>IF(AVERAGE(data.csv!AI340:AI342)&lt;$BH$5*AVERAGE(data.csv!AI328:AI338),$A338," ")</f>
        <v>#DIV/0!</v>
      </c>
      <c r="AF338" t="e">
        <f>IF(AVERAGE(data.csv!AJ340:AJ342)&lt;$BH$5*AVERAGE(data.csv!AJ328:AJ338),$A338," ")</f>
        <v>#DIV/0!</v>
      </c>
      <c r="AG338" t="e">
        <f>IF(AVERAGE(data.csv!AK340:AK342)&lt;$BH$5*AVERAGE(data.csv!AK328:AK338),$A338," ")</f>
        <v>#DIV/0!</v>
      </c>
      <c r="AH338" t="e">
        <f>IF(AVERAGE(data.csv!AL340:AL342)&lt;$BH$5*AVERAGE(data.csv!AL328:AL338),$A338," ")</f>
        <v>#DIV/0!</v>
      </c>
      <c r="AI338" t="e">
        <f>IF(AVERAGE(data.csv!AM340:AM342)&lt;$BH$5*AVERAGE(data.csv!AM328:AM338),$A338," ")</f>
        <v>#DIV/0!</v>
      </c>
      <c r="AJ338" t="e">
        <f>IF(AVERAGE(data.csv!AN340:AN342)&lt;$BH$5*AVERAGE(data.csv!AN328:AN338),$A338," ")</f>
        <v>#DIV/0!</v>
      </c>
      <c r="AK338" t="e">
        <f>IF(AVERAGE(data.csv!AO340:AO342)&lt;$BH$5*AVERAGE(data.csv!AO328:AO338),$A338," ")</f>
        <v>#DIV/0!</v>
      </c>
      <c r="AL338" t="e">
        <f>IF(AVERAGE(data.csv!AP340:AP342)&lt;$BH$5*AVERAGE(data.csv!AP328:AP338),$A338," ")</f>
        <v>#DIV/0!</v>
      </c>
      <c r="AM338" t="e">
        <f>IF(AVERAGE(data.csv!AQ340:AQ342)&lt;$BH$5*AVERAGE(data.csv!AQ328:AQ338),$A338," ")</f>
        <v>#DIV/0!</v>
      </c>
      <c r="AN338" t="e">
        <f>IF(AVERAGE(data.csv!AR340:AR342)&lt;$BH$5*AVERAGE(data.csv!AR328:AR338),$A338," ")</f>
        <v>#DIV/0!</v>
      </c>
      <c r="AO338" t="e">
        <f>IF(AVERAGE(data.csv!AS340:AS342)&lt;$BH$5*AVERAGE(data.csv!AS328:AS338),$A338," ")</f>
        <v>#DIV/0!</v>
      </c>
      <c r="AP338" t="e">
        <f>IF(AVERAGE(data.csv!AT340:AT342)&lt;$BH$5*AVERAGE(data.csv!AT328:AT338),$A338," ")</f>
        <v>#DIV/0!</v>
      </c>
      <c r="AQ338" t="e">
        <f>IF(AVERAGE(data.csv!AU340:AU342)&lt;$BH$5*AVERAGE(data.csv!AU328:AU338),$A338," ")</f>
        <v>#DIV/0!</v>
      </c>
      <c r="AR338" t="e">
        <f>IF(AVERAGE(data.csv!AV340:AV342)&lt;$BH$5*AVERAGE(data.csv!AV328:AV338),$A338," ")</f>
        <v>#DIV/0!</v>
      </c>
      <c r="AS338" t="e">
        <f>IF(AVERAGE(data.csv!AW340:AW342)&lt;$BH$5*AVERAGE(data.csv!AW328:AW338),$A338," ")</f>
        <v>#DIV/0!</v>
      </c>
      <c r="AT338" t="e">
        <f>IF(AVERAGE(data.csv!AX340:AX342)&lt;$BH$5*AVERAGE(data.csv!AX328:AX338),$A338," ")</f>
        <v>#DIV/0!</v>
      </c>
      <c r="AU338" t="e">
        <f>IF(AVERAGE(data.csv!AY340:AY342)&lt;$BH$5*AVERAGE(data.csv!AY328:AY338),$A338," ")</f>
        <v>#DIV/0!</v>
      </c>
      <c r="AV338" t="e">
        <f>IF(AVERAGE(data.csv!AZ340:AZ342)&lt;$BH$5*AVERAGE(data.csv!AZ328:AZ338),$A338," ")</f>
        <v>#DIV/0!</v>
      </c>
      <c r="AW338" t="e">
        <f>IF(AVERAGE(data.csv!BA340:BA342)&lt;$BH$5*AVERAGE(data.csv!BA328:BA338),$A338," ")</f>
        <v>#DIV/0!</v>
      </c>
      <c r="AX338" t="e">
        <f>IF(AVERAGE(data.csv!BB340:BB342)&lt;$BH$5*AVERAGE(data.csv!BB328:BB338),$A338," ")</f>
        <v>#DIV/0!</v>
      </c>
      <c r="AY338" t="e">
        <f>IF(AVERAGE(data.csv!BC340:BC342)&lt;$BH$5*AVERAGE(data.csv!BC328:BC338),$A338," ")</f>
        <v>#DIV/0!</v>
      </c>
      <c r="AZ338" t="e">
        <f>IF(AVERAGE(data.csv!BD340:BD342)&lt;$BH$5*AVERAGE(data.csv!BD328:BD338),$A338," ")</f>
        <v>#DIV/0!</v>
      </c>
      <c r="BA338" t="e">
        <f>IF(AVERAGE(data.csv!BE340:BE342)&lt;$BH$5*AVERAGE(data.csv!BE328:BE338),$A338," ")</f>
        <v>#DIV/0!</v>
      </c>
      <c r="BB338" t="e">
        <f>IF(AVERAGE(data.csv!BF340:BF342)&lt;$BH$5*AVERAGE(data.csv!BF328:BF338),$A338," ")</f>
        <v>#DIV/0!</v>
      </c>
      <c r="BC338" t="e">
        <f>IF(AVERAGE(data.csv!BG340:BG342)&lt;$BH$5*AVERAGE(data.csv!BG328:BG338),$A338," ")</f>
        <v>#DIV/0!</v>
      </c>
      <c r="BD338" t="e">
        <f>IF(AVERAGE(data.csv!BH340:BH342)&lt;$BH$5*AVERAGE(data.csv!BH328:BH338),$A338," ")</f>
        <v>#DIV/0!</v>
      </c>
      <c r="BE338" t="e">
        <f>IF(AVERAGE(data.csv!BI340:BI342)&lt;$BH$5*AVERAGE(data.csv!BI328:BI338),$A338," ")</f>
        <v>#DIV/0!</v>
      </c>
      <c r="BF338" s="16" t="e">
        <f>IF(AVERAGE(data.csv!BJ340:BJ342)&lt;$BH$5*AVERAGE(data.csv!BJ328:BJ338),$A338," ")</f>
        <v>#DIV/0!</v>
      </c>
    </row>
    <row r="339" spans="1:58" x14ac:dyDescent="0.3">
      <c r="A339" s="4" t="e">
        <f>AVERAGE(data.csv!C339:F339)</f>
        <v>#DIV/0!</v>
      </c>
      <c r="B339" s="7"/>
      <c r="D339" t="e">
        <f>IF(AVERAGE(data.csv!H341:H343)&lt;$BH$5*AVERAGE(data.csv!H329:H339),$A339," ")</f>
        <v>#DIV/0!</v>
      </c>
      <c r="E339" t="e">
        <f>IF(AVERAGE(data.csv!I341:I343)&lt;$BH$5*AVERAGE(data.csv!I329:I339),$A339," ")</f>
        <v>#DIV/0!</v>
      </c>
      <c r="F339" t="e">
        <f>IF(AVERAGE(data.csv!J341:J343)&lt;$BH$5*AVERAGE(data.csv!J329:J339),$A339," ")</f>
        <v>#DIV/0!</v>
      </c>
      <c r="G339" t="e">
        <f>IF(AVERAGE(data.csv!K341:K343)&lt;$BH$5*AVERAGE(data.csv!K329:K339),$A339," ")</f>
        <v>#DIV/0!</v>
      </c>
      <c r="H339" t="e">
        <f>IF(AVERAGE(data.csv!L341:L343)&lt;$BH$5*AVERAGE(data.csv!L329:L339),$A339," ")</f>
        <v>#DIV/0!</v>
      </c>
      <c r="I339" t="e">
        <f>IF(AVERAGE(data.csv!M341:M343)&lt;$BH$5*AVERAGE(data.csv!M329:M339),$A339," ")</f>
        <v>#DIV/0!</v>
      </c>
      <c r="J339" t="e">
        <f>IF(AVERAGE(data.csv!N341:N343)&lt;$BH$5*AVERAGE(data.csv!N329:N339),$A339," ")</f>
        <v>#DIV/0!</v>
      </c>
      <c r="K339" t="e">
        <f>IF(AVERAGE(data.csv!O341:O343)&lt;$BH$5*AVERAGE(data.csv!O329:O339),$A339," ")</f>
        <v>#DIV/0!</v>
      </c>
      <c r="L339" t="e">
        <f>IF(AVERAGE(data.csv!P341:P343)&lt;$BH$5*AVERAGE(data.csv!P329:P339),$A339," ")</f>
        <v>#DIV/0!</v>
      </c>
      <c r="M339" t="e">
        <f>IF(AVERAGE(data.csv!Q341:Q343)&lt;$BH$5*AVERAGE(data.csv!Q329:Q339),$A339," ")</f>
        <v>#DIV/0!</v>
      </c>
      <c r="N339" t="e">
        <f>IF(AVERAGE(data.csv!R341:R343)&lt;$BH$5*AVERAGE(data.csv!R329:R339),$A339," ")</f>
        <v>#DIV/0!</v>
      </c>
      <c r="O339" t="e">
        <f>IF(AVERAGE(data.csv!S341:S343)&lt;$BH$5*AVERAGE(data.csv!S329:S339),$A339," ")</f>
        <v>#DIV/0!</v>
      </c>
      <c r="P339" t="e">
        <f>IF(AVERAGE(data.csv!T341:T343)&lt;$BH$5*AVERAGE(data.csv!T329:T339),$A339," ")</f>
        <v>#DIV/0!</v>
      </c>
      <c r="Q339" t="e">
        <f>IF(AVERAGE(data.csv!U341:U343)&lt;$BH$5*AVERAGE(data.csv!U329:U339),$A339," ")</f>
        <v>#DIV/0!</v>
      </c>
      <c r="R339" t="e">
        <f>IF(AVERAGE(data.csv!V341:V343)&lt;$BH$5*AVERAGE(data.csv!V329:V339),$A339," ")</f>
        <v>#DIV/0!</v>
      </c>
      <c r="S339" t="e">
        <f>IF(AVERAGE(data.csv!W341:W343)&lt;$BH$5*AVERAGE(data.csv!W329:W339),$A339," ")</f>
        <v>#DIV/0!</v>
      </c>
      <c r="T339" t="e">
        <f>IF(AVERAGE(data.csv!X341:X343)&lt;$BH$5*AVERAGE(data.csv!X329:X339),$A339," ")</f>
        <v>#DIV/0!</v>
      </c>
      <c r="U339" t="e">
        <f>IF(AVERAGE(data.csv!Y341:Y343)&lt;$BH$5*AVERAGE(data.csv!Y329:Y339),$A339," ")</f>
        <v>#DIV/0!</v>
      </c>
      <c r="V339" t="e">
        <f>IF(AVERAGE(data.csv!Z341:Z343)&lt;$BH$5*AVERAGE(data.csv!Z329:Z339),$A339," ")</f>
        <v>#DIV/0!</v>
      </c>
      <c r="W339" t="e">
        <f>IF(AVERAGE(data.csv!AA341:AA343)&lt;$BH$5*AVERAGE(data.csv!AA329:AA339),$A339," ")</f>
        <v>#DIV/0!</v>
      </c>
      <c r="X339" t="e">
        <f>IF(AVERAGE(data.csv!AB341:AB343)&lt;$BH$5*AVERAGE(data.csv!AB329:AB339),$A339," ")</f>
        <v>#DIV/0!</v>
      </c>
      <c r="Y339" t="e">
        <f>IF(AVERAGE(data.csv!AC341:AC343)&lt;$BH$5*AVERAGE(data.csv!AC329:AC339),$A339," ")</f>
        <v>#DIV/0!</v>
      </c>
      <c r="Z339" t="e">
        <f>IF(AVERAGE(data.csv!AD341:AD343)&lt;$BH$5*AVERAGE(data.csv!AD329:AD339),$A339," ")</f>
        <v>#DIV/0!</v>
      </c>
      <c r="AA339" t="e">
        <f>IF(AVERAGE(data.csv!AE341:AE343)&lt;$BH$5*AVERAGE(data.csv!AE329:AE339),$A339," ")</f>
        <v>#DIV/0!</v>
      </c>
      <c r="AB339" t="e">
        <f>IF(AVERAGE(data.csv!AF341:AF343)&lt;$BH$5*AVERAGE(data.csv!AF329:AF339),$A339," ")</f>
        <v>#DIV/0!</v>
      </c>
      <c r="AC339" t="e">
        <f>IF(AVERAGE(data.csv!AG341:AG343)&lt;$BH$5*AVERAGE(data.csv!AG329:AG339),$A339," ")</f>
        <v>#DIV/0!</v>
      </c>
      <c r="AD339" t="e">
        <f>IF(AVERAGE(data.csv!AH341:AH343)&lt;$BH$5*AVERAGE(data.csv!AH329:AH339),$A339," ")</f>
        <v>#DIV/0!</v>
      </c>
      <c r="AE339" t="e">
        <f>IF(AVERAGE(data.csv!AI341:AI343)&lt;$BH$5*AVERAGE(data.csv!AI329:AI339),$A339," ")</f>
        <v>#DIV/0!</v>
      </c>
      <c r="AF339" t="e">
        <f>IF(AVERAGE(data.csv!AJ341:AJ343)&lt;$BH$5*AVERAGE(data.csv!AJ329:AJ339),$A339," ")</f>
        <v>#DIV/0!</v>
      </c>
      <c r="AG339" t="e">
        <f>IF(AVERAGE(data.csv!AK341:AK343)&lt;$BH$5*AVERAGE(data.csv!AK329:AK339),$A339," ")</f>
        <v>#DIV/0!</v>
      </c>
      <c r="AH339" t="e">
        <f>IF(AVERAGE(data.csv!AL341:AL343)&lt;$BH$5*AVERAGE(data.csv!AL329:AL339),$A339," ")</f>
        <v>#DIV/0!</v>
      </c>
      <c r="AI339" t="e">
        <f>IF(AVERAGE(data.csv!AM341:AM343)&lt;$BH$5*AVERAGE(data.csv!AM329:AM339),$A339," ")</f>
        <v>#DIV/0!</v>
      </c>
      <c r="AJ339" t="e">
        <f>IF(AVERAGE(data.csv!AN341:AN343)&lt;$BH$5*AVERAGE(data.csv!AN329:AN339),$A339," ")</f>
        <v>#DIV/0!</v>
      </c>
      <c r="AK339" t="e">
        <f>IF(AVERAGE(data.csv!AO341:AO343)&lt;$BH$5*AVERAGE(data.csv!AO329:AO339),$A339," ")</f>
        <v>#DIV/0!</v>
      </c>
      <c r="AL339" t="e">
        <f>IF(AVERAGE(data.csv!AP341:AP343)&lt;$BH$5*AVERAGE(data.csv!AP329:AP339),$A339," ")</f>
        <v>#DIV/0!</v>
      </c>
      <c r="AM339" t="e">
        <f>IF(AVERAGE(data.csv!AQ341:AQ343)&lt;$BH$5*AVERAGE(data.csv!AQ329:AQ339),$A339," ")</f>
        <v>#DIV/0!</v>
      </c>
      <c r="AN339" t="e">
        <f>IF(AVERAGE(data.csv!AR341:AR343)&lt;$BH$5*AVERAGE(data.csv!AR329:AR339),$A339," ")</f>
        <v>#DIV/0!</v>
      </c>
      <c r="AO339" t="e">
        <f>IF(AVERAGE(data.csv!AS341:AS343)&lt;$BH$5*AVERAGE(data.csv!AS329:AS339),$A339," ")</f>
        <v>#DIV/0!</v>
      </c>
      <c r="AP339" t="e">
        <f>IF(AVERAGE(data.csv!AT341:AT343)&lt;$BH$5*AVERAGE(data.csv!AT329:AT339),$A339," ")</f>
        <v>#DIV/0!</v>
      </c>
      <c r="AQ339" t="e">
        <f>IF(AVERAGE(data.csv!AU341:AU343)&lt;$BH$5*AVERAGE(data.csv!AU329:AU339),$A339," ")</f>
        <v>#DIV/0!</v>
      </c>
      <c r="AR339" t="e">
        <f>IF(AVERAGE(data.csv!AV341:AV343)&lt;$BH$5*AVERAGE(data.csv!AV329:AV339),$A339," ")</f>
        <v>#DIV/0!</v>
      </c>
      <c r="AS339" t="e">
        <f>IF(AVERAGE(data.csv!AW341:AW343)&lt;$BH$5*AVERAGE(data.csv!AW329:AW339),$A339," ")</f>
        <v>#DIV/0!</v>
      </c>
      <c r="AT339" t="e">
        <f>IF(AVERAGE(data.csv!AX341:AX343)&lt;$BH$5*AVERAGE(data.csv!AX329:AX339),$A339," ")</f>
        <v>#DIV/0!</v>
      </c>
      <c r="AU339" t="e">
        <f>IF(AVERAGE(data.csv!AY341:AY343)&lt;$BH$5*AVERAGE(data.csv!AY329:AY339),$A339," ")</f>
        <v>#DIV/0!</v>
      </c>
      <c r="AV339" t="e">
        <f>IF(AVERAGE(data.csv!AZ341:AZ343)&lt;$BH$5*AVERAGE(data.csv!AZ329:AZ339),$A339," ")</f>
        <v>#DIV/0!</v>
      </c>
      <c r="AW339" t="e">
        <f>IF(AVERAGE(data.csv!BA341:BA343)&lt;$BH$5*AVERAGE(data.csv!BA329:BA339),$A339," ")</f>
        <v>#DIV/0!</v>
      </c>
      <c r="AX339" t="e">
        <f>IF(AVERAGE(data.csv!BB341:BB343)&lt;$BH$5*AVERAGE(data.csv!BB329:BB339),$A339," ")</f>
        <v>#DIV/0!</v>
      </c>
      <c r="AY339" t="e">
        <f>IF(AVERAGE(data.csv!BC341:BC343)&lt;$BH$5*AVERAGE(data.csv!BC329:BC339),$A339," ")</f>
        <v>#DIV/0!</v>
      </c>
      <c r="AZ339" t="e">
        <f>IF(AVERAGE(data.csv!BD341:BD343)&lt;$BH$5*AVERAGE(data.csv!BD329:BD339),$A339," ")</f>
        <v>#DIV/0!</v>
      </c>
      <c r="BA339" t="e">
        <f>IF(AVERAGE(data.csv!BE341:BE343)&lt;$BH$5*AVERAGE(data.csv!BE329:BE339),$A339," ")</f>
        <v>#DIV/0!</v>
      </c>
      <c r="BB339" t="e">
        <f>IF(AVERAGE(data.csv!BF341:BF343)&lt;$BH$5*AVERAGE(data.csv!BF329:BF339),$A339," ")</f>
        <v>#DIV/0!</v>
      </c>
      <c r="BC339" t="e">
        <f>IF(AVERAGE(data.csv!BG341:BG343)&lt;$BH$5*AVERAGE(data.csv!BG329:BG339),$A339," ")</f>
        <v>#DIV/0!</v>
      </c>
      <c r="BD339" t="e">
        <f>IF(AVERAGE(data.csv!BH341:BH343)&lt;$BH$5*AVERAGE(data.csv!BH329:BH339),$A339," ")</f>
        <v>#DIV/0!</v>
      </c>
      <c r="BE339" t="e">
        <f>IF(AVERAGE(data.csv!BI341:BI343)&lt;$BH$5*AVERAGE(data.csv!BI329:BI339),$A339," ")</f>
        <v>#DIV/0!</v>
      </c>
      <c r="BF339" s="16" t="e">
        <f>IF(AVERAGE(data.csv!BJ341:BJ343)&lt;$BH$5*AVERAGE(data.csv!BJ329:BJ339),$A339," ")</f>
        <v>#DIV/0!</v>
      </c>
    </row>
    <row r="340" spans="1:58" x14ac:dyDescent="0.3">
      <c r="A340" s="4" t="e">
        <f>AVERAGE(data.csv!C340:F340)</f>
        <v>#DIV/0!</v>
      </c>
      <c r="B340" s="7"/>
      <c r="D340" t="e">
        <f>IF(AVERAGE(data.csv!H342:H344)&lt;$BH$5*AVERAGE(data.csv!H330:H340),$A340," ")</f>
        <v>#DIV/0!</v>
      </c>
      <c r="E340" t="e">
        <f>IF(AVERAGE(data.csv!I342:I344)&lt;$BH$5*AVERAGE(data.csv!I330:I340),$A340," ")</f>
        <v>#DIV/0!</v>
      </c>
      <c r="F340" t="e">
        <f>IF(AVERAGE(data.csv!J342:J344)&lt;$BH$5*AVERAGE(data.csv!J330:J340),$A340," ")</f>
        <v>#DIV/0!</v>
      </c>
      <c r="G340" t="e">
        <f>IF(AVERAGE(data.csv!K342:K344)&lt;$BH$5*AVERAGE(data.csv!K330:K340),$A340," ")</f>
        <v>#DIV/0!</v>
      </c>
      <c r="H340" t="e">
        <f>IF(AVERAGE(data.csv!L342:L344)&lt;$BH$5*AVERAGE(data.csv!L330:L340),$A340," ")</f>
        <v>#DIV/0!</v>
      </c>
      <c r="I340" t="e">
        <f>IF(AVERAGE(data.csv!M342:M344)&lt;$BH$5*AVERAGE(data.csv!M330:M340),$A340," ")</f>
        <v>#DIV/0!</v>
      </c>
      <c r="J340" t="e">
        <f>IF(AVERAGE(data.csv!N342:N344)&lt;$BH$5*AVERAGE(data.csv!N330:N340),$A340," ")</f>
        <v>#DIV/0!</v>
      </c>
      <c r="K340" t="e">
        <f>IF(AVERAGE(data.csv!O342:O344)&lt;$BH$5*AVERAGE(data.csv!O330:O340),$A340," ")</f>
        <v>#DIV/0!</v>
      </c>
      <c r="L340" t="e">
        <f>IF(AVERAGE(data.csv!P342:P344)&lt;$BH$5*AVERAGE(data.csv!P330:P340),$A340," ")</f>
        <v>#DIV/0!</v>
      </c>
      <c r="M340" t="e">
        <f>IF(AVERAGE(data.csv!Q342:Q344)&lt;$BH$5*AVERAGE(data.csv!Q330:Q340),$A340," ")</f>
        <v>#DIV/0!</v>
      </c>
      <c r="N340" t="e">
        <f>IF(AVERAGE(data.csv!R342:R344)&lt;$BH$5*AVERAGE(data.csv!R330:R340),$A340," ")</f>
        <v>#DIV/0!</v>
      </c>
      <c r="O340" t="e">
        <f>IF(AVERAGE(data.csv!S342:S344)&lt;$BH$5*AVERAGE(data.csv!S330:S340),$A340," ")</f>
        <v>#DIV/0!</v>
      </c>
      <c r="P340" t="e">
        <f>IF(AVERAGE(data.csv!T342:T344)&lt;$BH$5*AVERAGE(data.csv!T330:T340),$A340," ")</f>
        <v>#DIV/0!</v>
      </c>
      <c r="Q340" t="e">
        <f>IF(AVERAGE(data.csv!U342:U344)&lt;$BH$5*AVERAGE(data.csv!U330:U340),$A340," ")</f>
        <v>#DIV/0!</v>
      </c>
      <c r="R340" t="e">
        <f>IF(AVERAGE(data.csv!V342:V344)&lt;$BH$5*AVERAGE(data.csv!V330:V340),$A340," ")</f>
        <v>#DIV/0!</v>
      </c>
      <c r="S340" t="e">
        <f>IF(AVERAGE(data.csv!W342:W344)&lt;$BH$5*AVERAGE(data.csv!W330:W340),$A340," ")</f>
        <v>#DIV/0!</v>
      </c>
      <c r="T340" t="e">
        <f>IF(AVERAGE(data.csv!X342:X344)&lt;$BH$5*AVERAGE(data.csv!X330:X340),$A340," ")</f>
        <v>#DIV/0!</v>
      </c>
      <c r="U340" t="e">
        <f>IF(AVERAGE(data.csv!Y342:Y344)&lt;$BH$5*AVERAGE(data.csv!Y330:Y340),$A340," ")</f>
        <v>#DIV/0!</v>
      </c>
      <c r="V340" t="e">
        <f>IF(AVERAGE(data.csv!Z342:Z344)&lt;$BH$5*AVERAGE(data.csv!Z330:Z340),$A340," ")</f>
        <v>#DIV/0!</v>
      </c>
      <c r="W340" t="e">
        <f>IF(AVERAGE(data.csv!AA342:AA344)&lt;$BH$5*AVERAGE(data.csv!AA330:AA340),$A340," ")</f>
        <v>#DIV/0!</v>
      </c>
      <c r="X340" t="e">
        <f>IF(AVERAGE(data.csv!AB342:AB344)&lt;$BH$5*AVERAGE(data.csv!AB330:AB340),$A340," ")</f>
        <v>#DIV/0!</v>
      </c>
      <c r="Y340" t="e">
        <f>IF(AVERAGE(data.csv!AC342:AC344)&lt;$BH$5*AVERAGE(data.csv!AC330:AC340),$A340," ")</f>
        <v>#DIV/0!</v>
      </c>
      <c r="Z340" t="e">
        <f>IF(AVERAGE(data.csv!AD342:AD344)&lt;$BH$5*AVERAGE(data.csv!AD330:AD340),$A340," ")</f>
        <v>#DIV/0!</v>
      </c>
      <c r="AA340" t="e">
        <f>IF(AVERAGE(data.csv!AE342:AE344)&lt;$BH$5*AVERAGE(data.csv!AE330:AE340),$A340," ")</f>
        <v>#DIV/0!</v>
      </c>
      <c r="AB340" t="e">
        <f>IF(AVERAGE(data.csv!AF342:AF344)&lt;$BH$5*AVERAGE(data.csv!AF330:AF340),$A340," ")</f>
        <v>#DIV/0!</v>
      </c>
      <c r="AC340" t="e">
        <f>IF(AVERAGE(data.csv!AG342:AG344)&lt;$BH$5*AVERAGE(data.csv!AG330:AG340),$A340," ")</f>
        <v>#DIV/0!</v>
      </c>
      <c r="AD340" t="e">
        <f>IF(AVERAGE(data.csv!AH342:AH344)&lt;$BH$5*AVERAGE(data.csv!AH330:AH340),$A340," ")</f>
        <v>#DIV/0!</v>
      </c>
      <c r="AE340" t="e">
        <f>IF(AVERAGE(data.csv!AI342:AI344)&lt;$BH$5*AVERAGE(data.csv!AI330:AI340),$A340," ")</f>
        <v>#DIV/0!</v>
      </c>
      <c r="AF340" t="e">
        <f>IF(AVERAGE(data.csv!AJ342:AJ344)&lt;$BH$5*AVERAGE(data.csv!AJ330:AJ340),$A340," ")</f>
        <v>#DIV/0!</v>
      </c>
      <c r="AG340" t="e">
        <f>IF(AVERAGE(data.csv!AK342:AK344)&lt;$BH$5*AVERAGE(data.csv!AK330:AK340),$A340," ")</f>
        <v>#DIV/0!</v>
      </c>
      <c r="AH340" t="e">
        <f>IF(AVERAGE(data.csv!AL342:AL344)&lt;$BH$5*AVERAGE(data.csv!AL330:AL340),$A340," ")</f>
        <v>#DIV/0!</v>
      </c>
      <c r="AI340" t="e">
        <f>IF(AVERAGE(data.csv!AM342:AM344)&lt;$BH$5*AVERAGE(data.csv!AM330:AM340),$A340," ")</f>
        <v>#DIV/0!</v>
      </c>
      <c r="AJ340" t="e">
        <f>IF(AVERAGE(data.csv!AN342:AN344)&lt;$BH$5*AVERAGE(data.csv!AN330:AN340),$A340," ")</f>
        <v>#DIV/0!</v>
      </c>
      <c r="AK340" t="e">
        <f>IF(AVERAGE(data.csv!AO342:AO344)&lt;$BH$5*AVERAGE(data.csv!AO330:AO340),$A340," ")</f>
        <v>#DIV/0!</v>
      </c>
      <c r="AL340" t="e">
        <f>IF(AVERAGE(data.csv!AP342:AP344)&lt;$BH$5*AVERAGE(data.csv!AP330:AP340),$A340," ")</f>
        <v>#DIV/0!</v>
      </c>
      <c r="AM340" t="e">
        <f>IF(AVERAGE(data.csv!AQ342:AQ344)&lt;$BH$5*AVERAGE(data.csv!AQ330:AQ340),$A340," ")</f>
        <v>#DIV/0!</v>
      </c>
      <c r="AN340" t="e">
        <f>IF(AVERAGE(data.csv!AR342:AR344)&lt;$BH$5*AVERAGE(data.csv!AR330:AR340),$A340," ")</f>
        <v>#DIV/0!</v>
      </c>
      <c r="AO340" t="e">
        <f>IF(AVERAGE(data.csv!AS342:AS344)&lt;$BH$5*AVERAGE(data.csv!AS330:AS340),$A340," ")</f>
        <v>#DIV/0!</v>
      </c>
      <c r="AP340" t="e">
        <f>IF(AVERAGE(data.csv!AT342:AT344)&lt;$BH$5*AVERAGE(data.csv!AT330:AT340),$A340," ")</f>
        <v>#DIV/0!</v>
      </c>
      <c r="AQ340" t="e">
        <f>IF(AVERAGE(data.csv!AU342:AU344)&lt;$BH$5*AVERAGE(data.csv!AU330:AU340),$A340," ")</f>
        <v>#DIV/0!</v>
      </c>
      <c r="AR340" t="e">
        <f>IF(AVERAGE(data.csv!AV342:AV344)&lt;$BH$5*AVERAGE(data.csv!AV330:AV340),$A340," ")</f>
        <v>#DIV/0!</v>
      </c>
      <c r="AS340" t="e">
        <f>IF(AVERAGE(data.csv!AW342:AW344)&lt;$BH$5*AVERAGE(data.csv!AW330:AW340),$A340," ")</f>
        <v>#DIV/0!</v>
      </c>
      <c r="AT340" t="e">
        <f>IF(AVERAGE(data.csv!AX342:AX344)&lt;$BH$5*AVERAGE(data.csv!AX330:AX340),$A340," ")</f>
        <v>#DIV/0!</v>
      </c>
      <c r="AU340" t="e">
        <f>IF(AVERAGE(data.csv!AY342:AY344)&lt;$BH$5*AVERAGE(data.csv!AY330:AY340),$A340," ")</f>
        <v>#DIV/0!</v>
      </c>
      <c r="AV340" t="e">
        <f>IF(AVERAGE(data.csv!AZ342:AZ344)&lt;$BH$5*AVERAGE(data.csv!AZ330:AZ340),$A340," ")</f>
        <v>#DIV/0!</v>
      </c>
      <c r="AW340" t="e">
        <f>IF(AVERAGE(data.csv!BA342:BA344)&lt;$BH$5*AVERAGE(data.csv!BA330:BA340),$A340," ")</f>
        <v>#DIV/0!</v>
      </c>
      <c r="AX340" t="e">
        <f>IF(AVERAGE(data.csv!BB342:BB344)&lt;$BH$5*AVERAGE(data.csv!BB330:BB340),$A340," ")</f>
        <v>#DIV/0!</v>
      </c>
      <c r="AY340" t="e">
        <f>IF(AVERAGE(data.csv!BC342:BC344)&lt;$BH$5*AVERAGE(data.csv!BC330:BC340),$A340," ")</f>
        <v>#DIV/0!</v>
      </c>
      <c r="AZ340" t="e">
        <f>IF(AVERAGE(data.csv!BD342:BD344)&lt;$BH$5*AVERAGE(data.csv!BD330:BD340),$A340," ")</f>
        <v>#DIV/0!</v>
      </c>
      <c r="BA340" t="e">
        <f>IF(AVERAGE(data.csv!BE342:BE344)&lt;$BH$5*AVERAGE(data.csv!BE330:BE340),$A340," ")</f>
        <v>#DIV/0!</v>
      </c>
      <c r="BB340" t="e">
        <f>IF(AVERAGE(data.csv!BF342:BF344)&lt;$BH$5*AVERAGE(data.csv!BF330:BF340),$A340," ")</f>
        <v>#DIV/0!</v>
      </c>
      <c r="BC340" t="e">
        <f>IF(AVERAGE(data.csv!BG342:BG344)&lt;$BH$5*AVERAGE(data.csv!BG330:BG340),$A340," ")</f>
        <v>#DIV/0!</v>
      </c>
      <c r="BD340" t="e">
        <f>IF(AVERAGE(data.csv!BH342:BH344)&lt;$BH$5*AVERAGE(data.csv!BH330:BH340),$A340," ")</f>
        <v>#DIV/0!</v>
      </c>
      <c r="BE340" t="e">
        <f>IF(AVERAGE(data.csv!BI342:BI344)&lt;$BH$5*AVERAGE(data.csv!BI330:BI340),$A340," ")</f>
        <v>#DIV/0!</v>
      </c>
      <c r="BF340" s="16" t="e">
        <f>IF(AVERAGE(data.csv!BJ342:BJ344)&lt;$BH$5*AVERAGE(data.csv!BJ330:BJ340),$A340," ")</f>
        <v>#DIV/0!</v>
      </c>
    </row>
    <row r="341" spans="1:58" x14ac:dyDescent="0.3">
      <c r="A341" s="4" t="e">
        <f>AVERAGE(data.csv!C341:F341)</f>
        <v>#DIV/0!</v>
      </c>
      <c r="B341" s="7"/>
      <c r="D341" t="e">
        <f>IF(AVERAGE(data.csv!H343:H345)&lt;$BH$5*AVERAGE(data.csv!H331:H341),$A341," ")</f>
        <v>#DIV/0!</v>
      </c>
      <c r="E341" t="e">
        <f>IF(AVERAGE(data.csv!I343:I345)&lt;$BH$5*AVERAGE(data.csv!I331:I341),$A341," ")</f>
        <v>#DIV/0!</v>
      </c>
      <c r="F341" t="e">
        <f>IF(AVERAGE(data.csv!J343:J345)&lt;$BH$5*AVERAGE(data.csv!J331:J341),$A341," ")</f>
        <v>#DIV/0!</v>
      </c>
      <c r="G341" t="e">
        <f>IF(AVERAGE(data.csv!K343:K345)&lt;$BH$5*AVERAGE(data.csv!K331:K341),$A341," ")</f>
        <v>#DIV/0!</v>
      </c>
      <c r="H341" t="e">
        <f>IF(AVERAGE(data.csv!L343:L345)&lt;$BH$5*AVERAGE(data.csv!L331:L341),$A341," ")</f>
        <v>#DIV/0!</v>
      </c>
      <c r="I341" t="e">
        <f>IF(AVERAGE(data.csv!M343:M345)&lt;$BH$5*AVERAGE(data.csv!M331:M341),$A341," ")</f>
        <v>#DIV/0!</v>
      </c>
      <c r="J341" t="e">
        <f>IF(AVERAGE(data.csv!N343:N345)&lt;$BH$5*AVERAGE(data.csv!N331:N341),$A341," ")</f>
        <v>#DIV/0!</v>
      </c>
      <c r="K341" t="e">
        <f>IF(AVERAGE(data.csv!O343:O345)&lt;$BH$5*AVERAGE(data.csv!O331:O341),$A341," ")</f>
        <v>#DIV/0!</v>
      </c>
      <c r="L341" t="e">
        <f>IF(AVERAGE(data.csv!P343:P345)&lt;$BH$5*AVERAGE(data.csv!P331:P341),$A341," ")</f>
        <v>#DIV/0!</v>
      </c>
      <c r="M341" t="e">
        <f>IF(AVERAGE(data.csv!Q343:Q345)&lt;$BH$5*AVERAGE(data.csv!Q331:Q341),$A341," ")</f>
        <v>#DIV/0!</v>
      </c>
      <c r="N341" t="e">
        <f>IF(AVERAGE(data.csv!R343:R345)&lt;$BH$5*AVERAGE(data.csv!R331:R341),$A341," ")</f>
        <v>#DIV/0!</v>
      </c>
      <c r="O341" t="e">
        <f>IF(AVERAGE(data.csv!S343:S345)&lt;$BH$5*AVERAGE(data.csv!S331:S341),$A341," ")</f>
        <v>#DIV/0!</v>
      </c>
      <c r="P341" t="e">
        <f>IF(AVERAGE(data.csv!T343:T345)&lt;$BH$5*AVERAGE(data.csv!T331:T341),$A341," ")</f>
        <v>#DIV/0!</v>
      </c>
      <c r="Q341" t="e">
        <f>IF(AVERAGE(data.csv!U343:U345)&lt;$BH$5*AVERAGE(data.csv!U331:U341),$A341," ")</f>
        <v>#DIV/0!</v>
      </c>
      <c r="R341" t="e">
        <f>IF(AVERAGE(data.csv!V343:V345)&lt;$BH$5*AVERAGE(data.csv!V331:V341),$A341," ")</f>
        <v>#DIV/0!</v>
      </c>
      <c r="S341" t="e">
        <f>IF(AVERAGE(data.csv!W343:W345)&lt;$BH$5*AVERAGE(data.csv!W331:W341),$A341," ")</f>
        <v>#DIV/0!</v>
      </c>
      <c r="T341" t="e">
        <f>IF(AVERAGE(data.csv!X343:X345)&lt;$BH$5*AVERAGE(data.csv!X331:X341),$A341," ")</f>
        <v>#DIV/0!</v>
      </c>
      <c r="U341" t="e">
        <f>IF(AVERAGE(data.csv!Y343:Y345)&lt;$BH$5*AVERAGE(data.csv!Y331:Y341),$A341," ")</f>
        <v>#DIV/0!</v>
      </c>
      <c r="V341" t="e">
        <f>IF(AVERAGE(data.csv!Z343:Z345)&lt;$BH$5*AVERAGE(data.csv!Z331:Z341),$A341," ")</f>
        <v>#DIV/0!</v>
      </c>
      <c r="W341" t="e">
        <f>IF(AVERAGE(data.csv!AA343:AA345)&lt;$BH$5*AVERAGE(data.csv!AA331:AA341),$A341," ")</f>
        <v>#DIV/0!</v>
      </c>
      <c r="X341" t="e">
        <f>IF(AVERAGE(data.csv!AB343:AB345)&lt;$BH$5*AVERAGE(data.csv!AB331:AB341),$A341," ")</f>
        <v>#DIV/0!</v>
      </c>
      <c r="Y341" t="e">
        <f>IF(AVERAGE(data.csv!AC343:AC345)&lt;$BH$5*AVERAGE(data.csv!AC331:AC341),$A341," ")</f>
        <v>#DIV/0!</v>
      </c>
      <c r="Z341" t="e">
        <f>IF(AVERAGE(data.csv!AD343:AD345)&lt;$BH$5*AVERAGE(data.csv!AD331:AD341),$A341," ")</f>
        <v>#DIV/0!</v>
      </c>
      <c r="AA341" t="e">
        <f>IF(AVERAGE(data.csv!AE343:AE345)&lt;$BH$5*AVERAGE(data.csv!AE331:AE341),$A341," ")</f>
        <v>#DIV/0!</v>
      </c>
      <c r="AB341" t="e">
        <f>IF(AVERAGE(data.csv!AF343:AF345)&lt;$BH$5*AVERAGE(data.csv!AF331:AF341),$A341," ")</f>
        <v>#DIV/0!</v>
      </c>
      <c r="AC341" t="e">
        <f>IF(AVERAGE(data.csv!AG343:AG345)&lt;$BH$5*AVERAGE(data.csv!AG331:AG341),$A341," ")</f>
        <v>#DIV/0!</v>
      </c>
      <c r="AD341" t="e">
        <f>IF(AVERAGE(data.csv!AH343:AH345)&lt;$BH$5*AVERAGE(data.csv!AH331:AH341),$A341," ")</f>
        <v>#DIV/0!</v>
      </c>
      <c r="AE341" t="e">
        <f>IF(AVERAGE(data.csv!AI343:AI345)&lt;$BH$5*AVERAGE(data.csv!AI331:AI341),$A341," ")</f>
        <v>#DIV/0!</v>
      </c>
      <c r="AF341" t="e">
        <f>IF(AVERAGE(data.csv!AJ343:AJ345)&lt;$BH$5*AVERAGE(data.csv!AJ331:AJ341),$A341," ")</f>
        <v>#DIV/0!</v>
      </c>
      <c r="AG341" t="e">
        <f>IF(AVERAGE(data.csv!AK343:AK345)&lt;$BH$5*AVERAGE(data.csv!AK331:AK341),$A341," ")</f>
        <v>#DIV/0!</v>
      </c>
      <c r="AH341" t="e">
        <f>IF(AVERAGE(data.csv!AL343:AL345)&lt;$BH$5*AVERAGE(data.csv!AL331:AL341),$A341," ")</f>
        <v>#DIV/0!</v>
      </c>
      <c r="AI341" t="e">
        <f>IF(AVERAGE(data.csv!AM343:AM345)&lt;$BH$5*AVERAGE(data.csv!AM331:AM341),$A341," ")</f>
        <v>#DIV/0!</v>
      </c>
      <c r="AJ341" t="e">
        <f>IF(AVERAGE(data.csv!AN343:AN345)&lt;$BH$5*AVERAGE(data.csv!AN331:AN341),$A341," ")</f>
        <v>#DIV/0!</v>
      </c>
      <c r="AK341" t="e">
        <f>IF(AVERAGE(data.csv!AO343:AO345)&lt;$BH$5*AVERAGE(data.csv!AO331:AO341),$A341," ")</f>
        <v>#DIV/0!</v>
      </c>
      <c r="AL341" t="e">
        <f>IF(AVERAGE(data.csv!AP343:AP345)&lt;$BH$5*AVERAGE(data.csv!AP331:AP341),$A341," ")</f>
        <v>#DIV/0!</v>
      </c>
      <c r="AM341" t="e">
        <f>IF(AVERAGE(data.csv!AQ343:AQ345)&lt;$BH$5*AVERAGE(data.csv!AQ331:AQ341),$A341," ")</f>
        <v>#DIV/0!</v>
      </c>
      <c r="AN341" t="e">
        <f>IF(AVERAGE(data.csv!AR343:AR345)&lt;$BH$5*AVERAGE(data.csv!AR331:AR341),$A341," ")</f>
        <v>#DIV/0!</v>
      </c>
      <c r="AO341" t="e">
        <f>IF(AVERAGE(data.csv!AS343:AS345)&lt;$BH$5*AVERAGE(data.csv!AS331:AS341),$A341," ")</f>
        <v>#DIV/0!</v>
      </c>
      <c r="AP341" t="e">
        <f>IF(AVERAGE(data.csv!AT343:AT345)&lt;$BH$5*AVERAGE(data.csv!AT331:AT341),$A341," ")</f>
        <v>#DIV/0!</v>
      </c>
      <c r="AQ341" t="e">
        <f>IF(AVERAGE(data.csv!AU343:AU345)&lt;$BH$5*AVERAGE(data.csv!AU331:AU341),$A341," ")</f>
        <v>#DIV/0!</v>
      </c>
      <c r="AR341" t="e">
        <f>IF(AVERAGE(data.csv!AV343:AV345)&lt;$BH$5*AVERAGE(data.csv!AV331:AV341),$A341," ")</f>
        <v>#DIV/0!</v>
      </c>
      <c r="AS341" t="e">
        <f>IF(AVERAGE(data.csv!AW343:AW345)&lt;$BH$5*AVERAGE(data.csv!AW331:AW341),$A341," ")</f>
        <v>#DIV/0!</v>
      </c>
      <c r="AT341" t="e">
        <f>IF(AVERAGE(data.csv!AX343:AX345)&lt;$BH$5*AVERAGE(data.csv!AX331:AX341),$A341," ")</f>
        <v>#DIV/0!</v>
      </c>
      <c r="AU341" t="e">
        <f>IF(AVERAGE(data.csv!AY343:AY345)&lt;$BH$5*AVERAGE(data.csv!AY331:AY341),$A341," ")</f>
        <v>#DIV/0!</v>
      </c>
      <c r="AV341" t="e">
        <f>IF(AVERAGE(data.csv!AZ343:AZ345)&lt;$BH$5*AVERAGE(data.csv!AZ331:AZ341),$A341," ")</f>
        <v>#DIV/0!</v>
      </c>
      <c r="AW341" t="e">
        <f>IF(AVERAGE(data.csv!BA343:BA345)&lt;$BH$5*AVERAGE(data.csv!BA331:BA341),$A341," ")</f>
        <v>#DIV/0!</v>
      </c>
      <c r="AX341" t="e">
        <f>IF(AVERAGE(data.csv!BB343:BB345)&lt;$BH$5*AVERAGE(data.csv!BB331:BB341),$A341," ")</f>
        <v>#DIV/0!</v>
      </c>
      <c r="AY341" t="e">
        <f>IF(AVERAGE(data.csv!BC343:BC345)&lt;$BH$5*AVERAGE(data.csv!BC331:BC341),$A341," ")</f>
        <v>#DIV/0!</v>
      </c>
      <c r="AZ341" t="e">
        <f>IF(AVERAGE(data.csv!BD343:BD345)&lt;$BH$5*AVERAGE(data.csv!BD331:BD341),$A341," ")</f>
        <v>#DIV/0!</v>
      </c>
      <c r="BA341" t="e">
        <f>IF(AVERAGE(data.csv!BE343:BE345)&lt;$BH$5*AVERAGE(data.csv!BE331:BE341),$A341," ")</f>
        <v>#DIV/0!</v>
      </c>
      <c r="BB341" t="e">
        <f>IF(AVERAGE(data.csv!BF343:BF345)&lt;$BH$5*AVERAGE(data.csv!BF331:BF341),$A341," ")</f>
        <v>#DIV/0!</v>
      </c>
      <c r="BC341" t="e">
        <f>IF(AVERAGE(data.csv!BG343:BG345)&lt;$BH$5*AVERAGE(data.csv!BG331:BG341),$A341," ")</f>
        <v>#DIV/0!</v>
      </c>
      <c r="BD341" t="e">
        <f>IF(AVERAGE(data.csv!BH343:BH345)&lt;$BH$5*AVERAGE(data.csv!BH331:BH341),$A341," ")</f>
        <v>#DIV/0!</v>
      </c>
      <c r="BE341" t="e">
        <f>IF(AVERAGE(data.csv!BI343:BI345)&lt;$BH$5*AVERAGE(data.csv!BI331:BI341),$A341," ")</f>
        <v>#DIV/0!</v>
      </c>
      <c r="BF341" s="16" t="e">
        <f>IF(AVERAGE(data.csv!BJ343:BJ345)&lt;$BH$5*AVERAGE(data.csv!BJ331:BJ341),$A341," ")</f>
        <v>#DIV/0!</v>
      </c>
    </row>
    <row r="342" spans="1:58" x14ac:dyDescent="0.3">
      <c r="A342" s="4" t="e">
        <f>AVERAGE(data.csv!C342:F342)</f>
        <v>#DIV/0!</v>
      </c>
      <c r="B342" s="7"/>
      <c r="D342" t="e">
        <f>IF(AVERAGE(data.csv!H344:H346)&lt;$BH$5*AVERAGE(data.csv!H332:H342),$A342," ")</f>
        <v>#DIV/0!</v>
      </c>
      <c r="E342" t="e">
        <f>IF(AVERAGE(data.csv!I344:I346)&lt;$BH$5*AVERAGE(data.csv!I332:I342),$A342," ")</f>
        <v>#DIV/0!</v>
      </c>
      <c r="F342" t="e">
        <f>IF(AVERAGE(data.csv!J344:J346)&lt;$BH$5*AVERAGE(data.csv!J332:J342),$A342," ")</f>
        <v>#DIV/0!</v>
      </c>
      <c r="G342" t="e">
        <f>IF(AVERAGE(data.csv!K344:K346)&lt;$BH$5*AVERAGE(data.csv!K332:K342),$A342," ")</f>
        <v>#DIV/0!</v>
      </c>
      <c r="H342" t="e">
        <f>IF(AVERAGE(data.csv!L344:L346)&lt;$BH$5*AVERAGE(data.csv!L332:L342),$A342," ")</f>
        <v>#DIV/0!</v>
      </c>
      <c r="I342" t="e">
        <f>IF(AVERAGE(data.csv!M344:M346)&lt;$BH$5*AVERAGE(data.csv!M332:M342),$A342," ")</f>
        <v>#DIV/0!</v>
      </c>
      <c r="J342" t="e">
        <f>IF(AVERAGE(data.csv!N344:N346)&lt;$BH$5*AVERAGE(data.csv!N332:N342),$A342," ")</f>
        <v>#DIV/0!</v>
      </c>
      <c r="K342" t="e">
        <f>IF(AVERAGE(data.csv!O344:O346)&lt;$BH$5*AVERAGE(data.csv!O332:O342),$A342," ")</f>
        <v>#DIV/0!</v>
      </c>
      <c r="L342" t="e">
        <f>IF(AVERAGE(data.csv!P344:P346)&lt;$BH$5*AVERAGE(data.csv!P332:P342),$A342," ")</f>
        <v>#DIV/0!</v>
      </c>
      <c r="M342" t="e">
        <f>IF(AVERAGE(data.csv!Q344:Q346)&lt;$BH$5*AVERAGE(data.csv!Q332:Q342),$A342," ")</f>
        <v>#DIV/0!</v>
      </c>
      <c r="N342" t="e">
        <f>IF(AVERAGE(data.csv!R344:R346)&lt;$BH$5*AVERAGE(data.csv!R332:R342),$A342," ")</f>
        <v>#DIV/0!</v>
      </c>
      <c r="O342" t="e">
        <f>IF(AVERAGE(data.csv!S344:S346)&lt;$BH$5*AVERAGE(data.csv!S332:S342),$A342," ")</f>
        <v>#DIV/0!</v>
      </c>
      <c r="P342" t="e">
        <f>IF(AVERAGE(data.csv!T344:T346)&lt;$BH$5*AVERAGE(data.csv!T332:T342),$A342," ")</f>
        <v>#DIV/0!</v>
      </c>
      <c r="Q342" t="e">
        <f>IF(AVERAGE(data.csv!U344:U346)&lt;$BH$5*AVERAGE(data.csv!U332:U342),$A342," ")</f>
        <v>#DIV/0!</v>
      </c>
      <c r="R342" t="e">
        <f>IF(AVERAGE(data.csv!V344:V346)&lt;$BH$5*AVERAGE(data.csv!V332:V342),$A342," ")</f>
        <v>#DIV/0!</v>
      </c>
      <c r="S342" t="e">
        <f>IF(AVERAGE(data.csv!W344:W346)&lt;$BH$5*AVERAGE(data.csv!W332:W342),$A342," ")</f>
        <v>#DIV/0!</v>
      </c>
      <c r="T342" t="e">
        <f>IF(AVERAGE(data.csv!X344:X346)&lt;$BH$5*AVERAGE(data.csv!X332:X342),$A342," ")</f>
        <v>#DIV/0!</v>
      </c>
      <c r="U342" t="e">
        <f>IF(AVERAGE(data.csv!Y344:Y346)&lt;$BH$5*AVERAGE(data.csv!Y332:Y342),$A342," ")</f>
        <v>#DIV/0!</v>
      </c>
      <c r="V342" t="e">
        <f>IF(AVERAGE(data.csv!Z344:Z346)&lt;$BH$5*AVERAGE(data.csv!Z332:Z342),$A342," ")</f>
        <v>#DIV/0!</v>
      </c>
      <c r="W342" t="e">
        <f>IF(AVERAGE(data.csv!AA344:AA346)&lt;$BH$5*AVERAGE(data.csv!AA332:AA342),$A342," ")</f>
        <v>#DIV/0!</v>
      </c>
      <c r="X342" t="e">
        <f>IF(AVERAGE(data.csv!AB344:AB346)&lt;$BH$5*AVERAGE(data.csv!AB332:AB342),$A342," ")</f>
        <v>#DIV/0!</v>
      </c>
      <c r="Y342" t="e">
        <f>IF(AVERAGE(data.csv!AC344:AC346)&lt;$BH$5*AVERAGE(data.csv!AC332:AC342),$A342," ")</f>
        <v>#DIV/0!</v>
      </c>
      <c r="Z342" t="e">
        <f>IF(AVERAGE(data.csv!AD344:AD346)&lt;$BH$5*AVERAGE(data.csv!AD332:AD342),$A342," ")</f>
        <v>#DIV/0!</v>
      </c>
      <c r="AA342" t="e">
        <f>IF(AVERAGE(data.csv!AE344:AE346)&lt;$BH$5*AVERAGE(data.csv!AE332:AE342),$A342," ")</f>
        <v>#DIV/0!</v>
      </c>
      <c r="AB342" t="e">
        <f>IF(AVERAGE(data.csv!AF344:AF346)&lt;$BH$5*AVERAGE(data.csv!AF332:AF342),$A342," ")</f>
        <v>#DIV/0!</v>
      </c>
      <c r="AC342" t="e">
        <f>IF(AVERAGE(data.csv!AG344:AG346)&lt;$BH$5*AVERAGE(data.csv!AG332:AG342),$A342," ")</f>
        <v>#DIV/0!</v>
      </c>
      <c r="AD342" t="e">
        <f>IF(AVERAGE(data.csv!AH344:AH346)&lt;$BH$5*AVERAGE(data.csv!AH332:AH342),$A342," ")</f>
        <v>#DIV/0!</v>
      </c>
      <c r="AE342" t="e">
        <f>IF(AVERAGE(data.csv!AI344:AI346)&lt;$BH$5*AVERAGE(data.csv!AI332:AI342),$A342," ")</f>
        <v>#DIV/0!</v>
      </c>
      <c r="AF342" t="e">
        <f>IF(AVERAGE(data.csv!AJ344:AJ346)&lt;$BH$5*AVERAGE(data.csv!AJ332:AJ342),$A342," ")</f>
        <v>#DIV/0!</v>
      </c>
      <c r="AG342" t="e">
        <f>IF(AVERAGE(data.csv!AK344:AK346)&lt;$BH$5*AVERAGE(data.csv!AK332:AK342),$A342," ")</f>
        <v>#DIV/0!</v>
      </c>
      <c r="AH342" t="e">
        <f>IF(AVERAGE(data.csv!AL344:AL346)&lt;$BH$5*AVERAGE(data.csv!AL332:AL342),$A342," ")</f>
        <v>#DIV/0!</v>
      </c>
      <c r="AI342" t="e">
        <f>IF(AVERAGE(data.csv!AM344:AM346)&lt;$BH$5*AVERAGE(data.csv!AM332:AM342),$A342," ")</f>
        <v>#DIV/0!</v>
      </c>
      <c r="AJ342" t="e">
        <f>IF(AVERAGE(data.csv!AN344:AN346)&lt;$BH$5*AVERAGE(data.csv!AN332:AN342),$A342," ")</f>
        <v>#DIV/0!</v>
      </c>
      <c r="AK342" t="e">
        <f>IF(AVERAGE(data.csv!AO344:AO346)&lt;$BH$5*AVERAGE(data.csv!AO332:AO342),$A342," ")</f>
        <v>#DIV/0!</v>
      </c>
      <c r="AL342" t="e">
        <f>IF(AVERAGE(data.csv!AP344:AP346)&lt;$BH$5*AVERAGE(data.csv!AP332:AP342),$A342," ")</f>
        <v>#DIV/0!</v>
      </c>
      <c r="AM342" t="e">
        <f>IF(AVERAGE(data.csv!AQ344:AQ346)&lt;$BH$5*AVERAGE(data.csv!AQ332:AQ342),$A342," ")</f>
        <v>#DIV/0!</v>
      </c>
      <c r="AN342" t="e">
        <f>IF(AVERAGE(data.csv!AR344:AR346)&lt;$BH$5*AVERAGE(data.csv!AR332:AR342),$A342," ")</f>
        <v>#DIV/0!</v>
      </c>
      <c r="AO342" t="e">
        <f>IF(AVERAGE(data.csv!AS344:AS346)&lt;$BH$5*AVERAGE(data.csv!AS332:AS342),$A342," ")</f>
        <v>#DIV/0!</v>
      </c>
      <c r="AP342" t="e">
        <f>IF(AVERAGE(data.csv!AT344:AT346)&lt;$BH$5*AVERAGE(data.csv!AT332:AT342),$A342," ")</f>
        <v>#DIV/0!</v>
      </c>
      <c r="AQ342" t="e">
        <f>IF(AVERAGE(data.csv!AU344:AU346)&lt;$BH$5*AVERAGE(data.csv!AU332:AU342),$A342," ")</f>
        <v>#DIV/0!</v>
      </c>
      <c r="AR342" t="e">
        <f>IF(AVERAGE(data.csv!AV344:AV346)&lt;$BH$5*AVERAGE(data.csv!AV332:AV342),$A342," ")</f>
        <v>#DIV/0!</v>
      </c>
      <c r="AS342" t="e">
        <f>IF(AVERAGE(data.csv!AW344:AW346)&lt;$BH$5*AVERAGE(data.csv!AW332:AW342),$A342," ")</f>
        <v>#DIV/0!</v>
      </c>
      <c r="AT342" t="e">
        <f>IF(AVERAGE(data.csv!AX344:AX346)&lt;$BH$5*AVERAGE(data.csv!AX332:AX342),$A342," ")</f>
        <v>#DIV/0!</v>
      </c>
      <c r="AU342" t="e">
        <f>IF(AVERAGE(data.csv!AY344:AY346)&lt;$BH$5*AVERAGE(data.csv!AY332:AY342),$A342," ")</f>
        <v>#DIV/0!</v>
      </c>
      <c r="AV342" t="e">
        <f>IF(AVERAGE(data.csv!AZ344:AZ346)&lt;$BH$5*AVERAGE(data.csv!AZ332:AZ342),$A342," ")</f>
        <v>#DIV/0!</v>
      </c>
      <c r="AW342" t="e">
        <f>IF(AVERAGE(data.csv!BA344:BA346)&lt;$BH$5*AVERAGE(data.csv!BA332:BA342),$A342," ")</f>
        <v>#DIV/0!</v>
      </c>
      <c r="AX342" t="e">
        <f>IF(AVERAGE(data.csv!BB344:BB346)&lt;$BH$5*AVERAGE(data.csv!BB332:BB342),$A342," ")</f>
        <v>#DIV/0!</v>
      </c>
      <c r="AY342" t="e">
        <f>IF(AVERAGE(data.csv!BC344:BC346)&lt;$BH$5*AVERAGE(data.csv!BC332:BC342),$A342," ")</f>
        <v>#DIV/0!</v>
      </c>
      <c r="AZ342" t="e">
        <f>IF(AVERAGE(data.csv!BD344:BD346)&lt;$BH$5*AVERAGE(data.csv!BD332:BD342),$A342," ")</f>
        <v>#DIV/0!</v>
      </c>
      <c r="BA342" t="e">
        <f>IF(AVERAGE(data.csv!BE344:BE346)&lt;$BH$5*AVERAGE(data.csv!BE332:BE342),$A342," ")</f>
        <v>#DIV/0!</v>
      </c>
      <c r="BB342" t="e">
        <f>IF(AVERAGE(data.csv!BF344:BF346)&lt;$BH$5*AVERAGE(data.csv!BF332:BF342),$A342," ")</f>
        <v>#DIV/0!</v>
      </c>
      <c r="BC342" t="e">
        <f>IF(AVERAGE(data.csv!BG344:BG346)&lt;$BH$5*AVERAGE(data.csv!BG332:BG342),$A342," ")</f>
        <v>#DIV/0!</v>
      </c>
      <c r="BD342" t="e">
        <f>IF(AVERAGE(data.csv!BH344:BH346)&lt;$BH$5*AVERAGE(data.csv!BH332:BH342),$A342," ")</f>
        <v>#DIV/0!</v>
      </c>
      <c r="BE342" t="e">
        <f>IF(AVERAGE(data.csv!BI344:BI346)&lt;$BH$5*AVERAGE(data.csv!BI332:BI342),$A342," ")</f>
        <v>#DIV/0!</v>
      </c>
      <c r="BF342" s="16" t="e">
        <f>IF(AVERAGE(data.csv!BJ344:BJ346)&lt;$BH$5*AVERAGE(data.csv!BJ332:BJ342),$A342," ")</f>
        <v>#DIV/0!</v>
      </c>
    </row>
    <row r="343" spans="1:58" x14ac:dyDescent="0.3">
      <c r="A343" s="4" t="e">
        <f>AVERAGE(data.csv!C343:F343)</f>
        <v>#DIV/0!</v>
      </c>
      <c r="B343" s="7"/>
      <c r="D343" t="e">
        <f>IF(AVERAGE(data.csv!H345:H347)&lt;$BH$5*AVERAGE(data.csv!H333:H343),$A343," ")</f>
        <v>#DIV/0!</v>
      </c>
      <c r="E343" t="e">
        <f>IF(AVERAGE(data.csv!I345:I347)&lt;$BH$5*AVERAGE(data.csv!I333:I343),$A343," ")</f>
        <v>#DIV/0!</v>
      </c>
      <c r="F343" t="e">
        <f>IF(AVERAGE(data.csv!J345:J347)&lt;$BH$5*AVERAGE(data.csv!J333:J343),$A343," ")</f>
        <v>#DIV/0!</v>
      </c>
      <c r="G343" t="e">
        <f>IF(AVERAGE(data.csv!K345:K347)&lt;$BH$5*AVERAGE(data.csv!K333:K343),$A343," ")</f>
        <v>#DIV/0!</v>
      </c>
      <c r="H343" t="e">
        <f>IF(AVERAGE(data.csv!L345:L347)&lt;$BH$5*AVERAGE(data.csv!L333:L343),$A343," ")</f>
        <v>#DIV/0!</v>
      </c>
      <c r="I343" t="e">
        <f>IF(AVERAGE(data.csv!M345:M347)&lt;$BH$5*AVERAGE(data.csv!M333:M343),$A343," ")</f>
        <v>#DIV/0!</v>
      </c>
      <c r="J343" t="e">
        <f>IF(AVERAGE(data.csv!N345:N347)&lt;$BH$5*AVERAGE(data.csv!N333:N343),$A343," ")</f>
        <v>#DIV/0!</v>
      </c>
      <c r="K343" t="e">
        <f>IF(AVERAGE(data.csv!O345:O347)&lt;$BH$5*AVERAGE(data.csv!O333:O343),$A343," ")</f>
        <v>#DIV/0!</v>
      </c>
      <c r="L343" t="e">
        <f>IF(AVERAGE(data.csv!P345:P347)&lt;$BH$5*AVERAGE(data.csv!P333:P343),$A343," ")</f>
        <v>#DIV/0!</v>
      </c>
      <c r="M343" t="e">
        <f>IF(AVERAGE(data.csv!Q345:Q347)&lt;$BH$5*AVERAGE(data.csv!Q333:Q343),$A343," ")</f>
        <v>#DIV/0!</v>
      </c>
      <c r="N343" t="e">
        <f>IF(AVERAGE(data.csv!R345:R347)&lt;$BH$5*AVERAGE(data.csv!R333:R343),$A343," ")</f>
        <v>#DIV/0!</v>
      </c>
      <c r="O343" t="e">
        <f>IF(AVERAGE(data.csv!S345:S347)&lt;$BH$5*AVERAGE(data.csv!S333:S343),$A343," ")</f>
        <v>#DIV/0!</v>
      </c>
      <c r="P343" t="e">
        <f>IF(AVERAGE(data.csv!T345:T347)&lt;$BH$5*AVERAGE(data.csv!T333:T343),$A343," ")</f>
        <v>#DIV/0!</v>
      </c>
      <c r="Q343" t="e">
        <f>IF(AVERAGE(data.csv!U345:U347)&lt;$BH$5*AVERAGE(data.csv!U333:U343),$A343," ")</f>
        <v>#DIV/0!</v>
      </c>
      <c r="R343" t="e">
        <f>IF(AVERAGE(data.csv!V345:V347)&lt;$BH$5*AVERAGE(data.csv!V333:V343),$A343," ")</f>
        <v>#DIV/0!</v>
      </c>
      <c r="S343" t="e">
        <f>IF(AVERAGE(data.csv!W345:W347)&lt;$BH$5*AVERAGE(data.csv!W333:W343),$A343," ")</f>
        <v>#DIV/0!</v>
      </c>
      <c r="T343" t="e">
        <f>IF(AVERAGE(data.csv!X345:X347)&lt;$BH$5*AVERAGE(data.csv!X333:X343),$A343," ")</f>
        <v>#DIV/0!</v>
      </c>
      <c r="U343" t="e">
        <f>IF(AVERAGE(data.csv!Y345:Y347)&lt;$BH$5*AVERAGE(data.csv!Y333:Y343),$A343," ")</f>
        <v>#DIV/0!</v>
      </c>
      <c r="V343" t="e">
        <f>IF(AVERAGE(data.csv!Z345:Z347)&lt;$BH$5*AVERAGE(data.csv!Z333:Z343),$A343," ")</f>
        <v>#DIV/0!</v>
      </c>
      <c r="W343" t="e">
        <f>IF(AVERAGE(data.csv!AA345:AA347)&lt;$BH$5*AVERAGE(data.csv!AA333:AA343),$A343," ")</f>
        <v>#DIV/0!</v>
      </c>
      <c r="X343" t="e">
        <f>IF(AVERAGE(data.csv!AB345:AB347)&lt;$BH$5*AVERAGE(data.csv!AB333:AB343),$A343," ")</f>
        <v>#DIV/0!</v>
      </c>
      <c r="Y343" t="e">
        <f>IF(AVERAGE(data.csv!AC345:AC347)&lt;$BH$5*AVERAGE(data.csv!AC333:AC343),$A343," ")</f>
        <v>#DIV/0!</v>
      </c>
      <c r="Z343" t="e">
        <f>IF(AVERAGE(data.csv!AD345:AD347)&lt;$BH$5*AVERAGE(data.csv!AD333:AD343),$A343," ")</f>
        <v>#DIV/0!</v>
      </c>
      <c r="AA343" t="e">
        <f>IF(AVERAGE(data.csv!AE345:AE347)&lt;$BH$5*AVERAGE(data.csv!AE333:AE343),$A343," ")</f>
        <v>#DIV/0!</v>
      </c>
      <c r="AB343" t="e">
        <f>IF(AVERAGE(data.csv!AF345:AF347)&lt;$BH$5*AVERAGE(data.csv!AF333:AF343),$A343," ")</f>
        <v>#DIV/0!</v>
      </c>
      <c r="AC343" t="e">
        <f>IF(AVERAGE(data.csv!AG345:AG347)&lt;$BH$5*AVERAGE(data.csv!AG333:AG343),$A343," ")</f>
        <v>#DIV/0!</v>
      </c>
      <c r="AD343" t="e">
        <f>IF(AVERAGE(data.csv!AH345:AH347)&lt;$BH$5*AVERAGE(data.csv!AH333:AH343),$A343," ")</f>
        <v>#DIV/0!</v>
      </c>
      <c r="AE343" t="e">
        <f>IF(AVERAGE(data.csv!AI345:AI347)&lt;$BH$5*AVERAGE(data.csv!AI333:AI343),$A343," ")</f>
        <v>#DIV/0!</v>
      </c>
      <c r="AF343" t="e">
        <f>IF(AVERAGE(data.csv!AJ345:AJ347)&lt;$BH$5*AVERAGE(data.csv!AJ333:AJ343),$A343," ")</f>
        <v>#DIV/0!</v>
      </c>
      <c r="AG343" t="e">
        <f>IF(AVERAGE(data.csv!AK345:AK347)&lt;$BH$5*AVERAGE(data.csv!AK333:AK343),$A343," ")</f>
        <v>#DIV/0!</v>
      </c>
      <c r="AH343" t="e">
        <f>IF(AVERAGE(data.csv!AL345:AL347)&lt;$BH$5*AVERAGE(data.csv!AL333:AL343),$A343," ")</f>
        <v>#DIV/0!</v>
      </c>
      <c r="AI343" t="e">
        <f>IF(AVERAGE(data.csv!AM345:AM347)&lt;$BH$5*AVERAGE(data.csv!AM333:AM343),$A343," ")</f>
        <v>#DIV/0!</v>
      </c>
      <c r="AJ343" t="e">
        <f>IF(AVERAGE(data.csv!AN345:AN347)&lt;$BH$5*AVERAGE(data.csv!AN333:AN343),$A343," ")</f>
        <v>#DIV/0!</v>
      </c>
      <c r="AK343" t="e">
        <f>IF(AVERAGE(data.csv!AO345:AO347)&lt;$BH$5*AVERAGE(data.csv!AO333:AO343),$A343," ")</f>
        <v>#DIV/0!</v>
      </c>
      <c r="AL343" t="e">
        <f>IF(AVERAGE(data.csv!AP345:AP347)&lt;$BH$5*AVERAGE(data.csv!AP333:AP343),$A343," ")</f>
        <v>#DIV/0!</v>
      </c>
      <c r="AM343" t="e">
        <f>IF(AVERAGE(data.csv!AQ345:AQ347)&lt;$BH$5*AVERAGE(data.csv!AQ333:AQ343),$A343," ")</f>
        <v>#DIV/0!</v>
      </c>
      <c r="AN343" t="e">
        <f>IF(AVERAGE(data.csv!AR345:AR347)&lt;$BH$5*AVERAGE(data.csv!AR333:AR343),$A343," ")</f>
        <v>#DIV/0!</v>
      </c>
      <c r="AO343" t="e">
        <f>IF(AVERAGE(data.csv!AS345:AS347)&lt;$BH$5*AVERAGE(data.csv!AS333:AS343),$A343," ")</f>
        <v>#DIV/0!</v>
      </c>
      <c r="AP343" t="e">
        <f>IF(AVERAGE(data.csv!AT345:AT347)&lt;$BH$5*AVERAGE(data.csv!AT333:AT343),$A343," ")</f>
        <v>#DIV/0!</v>
      </c>
      <c r="AQ343" t="e">
        <f>IF(AVERAGE(data.csv!AU345:AU347)&lt;$BH$5*AVERAGE(data.csv!AU333:AU343),$A343," ")</f>
        <v>#DIV/0!</v>
      </c>
      <c r="AR343" t="e">
        <f>IF(AVERAGE(data.csv!AV345:AV347)&lt;$BH$5*AVERAGE(data.csv!AV333:AV343),$A343," ")</f>
        <v>#DIV/0!</v>
      </c>
      <c r="AS343" t="e">
        <f>IF(AVERAGE(data.csv!AW345:AW347)&lt;$BH$5*AVERAGE(data.csv!AW333:AW343),$A343," ")</f>
        <v>#DIV/0!</v>
      </c>
      <c r="AT343" t="e">
        <f>IF(AVERAGE(data.csv!AX345:AX347)&lt;$BH$5*AVERAGE(data.csv!AX333:AX343),$A343," ")</f>
        <v>#DIV/0!</v>
      </c>
      <c r="AU343" t="e">
        <f>IF(AVERAGE(data.csv!AY345:AY347)&lt;$BH$5*AVERAGE(data.csv!AY333:AY343),$A343," ")</f>
        <v>#DIV/0!</v>
      </c>
      <c r="AV343" t="e">
        <f>IF(AVERAGE(data.csv!AZ345:AZ347)&lt;$BH$5*AVERAGE(data.csv!AZ333:AZ343),$A343," ")</f>
        <v>#DIV/0!</v>
      </c>
      <c r="AW343" t="e">
        <f>IF(AVERAGE(data.csv!BA345:BA347)&lt;$BH$5*AVERAGE(data.csv!BA333:BA343),$A343," ")</f>
        <v>#DIV/0!</v>
      </c>
      <c r="AX343" t="e">
        <f>IF(AVERAGE(data.csv!BB345:BB347)&lt;$BH$5*AVERAGE(data.csv!BB333:BB343),$A343," ")</f>
        <v>#DIV/0!</v>
      </c>
      <c r="AY343" t="e">
        <f>IF(AVERAGE(data.csv!BC345:BC347)&lt;$BH$5*AVERAGE(data.csv!BC333:BC343),$A343," ")</f>
        <v>#DIV/0!</v>
      </c>
      <c r="AZ343" t="e">
        <f>IF(AVERAGE(data.csv!BD345:BD347)&lt;$BH$5*AVERAGE(data.csv!BD333:BD343),$A343," ")</f>
        <v>#DIV/0!</v>
      </c>
      <c r="BA343" t="e">
        <f>IF(AVERAGE(data.csv!BE345:BE347)&lt;$BH$5*AVERAGE(data.csv!BE333:BE343),$A343," ")</f>
        <v>#DIV/0!</v>
      </c>
      <c r="BB343" t="e">
        <f>IF(AVERAGE(data.csv!BF345:BF347)&lt;$BH$5*AVERAGE(data.csv!BF333:BF343),$A343," ")</f>
        <v>#DIV/0!</v>
      </c>
      <c r="BC343" t="e">
        <f>IF(AVERAGE(data.csv!BG345:BG347)&lt;$BH$5*AVERAGE(data.csv!BG333:BG343),$A343," ")</f>
        <v>#DIV/0!</v>
      </c>
      <c r="BD343" t="e">
        <f>IF(AVERAGE(data.csv!BH345:BH347)&lt;$BH$5*AVERAGE(data.csv!BH333:BH343),$A343," ")</f>
        <v>#DIV/0!</v>
      </c>
      <c r="BE343" t="e">
        <f>IF(AVERAGE(data.csv!BI345:BI347)&lt;$BH$5*AVERAGE(data.csv!BI333:BI343),$A343," ")</f>
        <v>#DIV/0!</v>
      </c>
      <c r="BF343" s="16" t="e">
        <f>IF(AVERAGE(data.csv!BJ345:BJ347)&lt;$BH$5*AVERAGE(data.csv!BJ333:BJ343),$A343," ")</f>
        <v>#DIV/0!</v>
      </c>
    </row>
    <row r="344" spans="1:58" x14ac:dyDescent="0.3">
      <c r="A344" s="4" t="e">
        <f>AVERAGE(data.csv!C344:F344)</f>
        <v>#DIV/0!</v>
      </c>
      <c r="B344" s="7"/>
      <c r="D344" t="e">
        <f>IF(AVERAGE(data.csv!H346:H348)&lt;$BH$5*AVERAGE(data.csv!H334:H344),$A344," ")</f>
        <v>#DIV/0!</v>
      </c>
      <c r="E344" t="e">
        <f>IF(AVERAGE(data.csv!I346:I348)&lt;$BH$5*AVERAGE(data.csv!I334:I344),$A344," ")</f>
        <v>#DIV/0!</v>
      </c>
      <c r="F344" t="e">
        <f>IF(AVERAGE(data.csv!J346:J348)&lt;$BH$5*AVERAGE(data.csv!J334:J344),$A344," ")</f>
        <v>#DIV/0!</v>
      </c>
      <c r="G344" t="e">
        <f>IF(AVERAGE(data.csv!K346:K348)&lt;$BH$5*AVERAGE(data.csv!K334:K344),$A344," ")</f>
        <v>#DIV/0!</v>
      </c>
      <c r="H344" t="e">
        <f>IF(AVERAGE(data.csv!L346:L348)&lt;$BH$5*AVERAGE(data.csv!L334:L344),$A344," ")</f>
        <v>#DIV/0!</v>
      </c>
      <c r="I344" t="e">
        <f>IF(AVERAGE(data.csv!M346:M348)&lt;$BH$5*AVERAGE(data.csv!M334:M344),$A344," ")</f>
        <v>#DIV/0!</v>
      </c>
      <c r="J344" t="e">
        <f>IF(AVERAGE(data.csv!N346:N348)&lt;$BH$5*AVERAGE(data.csv!N334:N344),$A344," ")</f>
        <v>#DIV/0!</v>
      </c>
      <c r="K344" t="e">
        <f>IF(AVERAGE(data.csv!O346:O348)&lt;$BH$5*AVERAGE(data.csv!O334:O344),$A344," ")</f>
        <v>#DIV/0!</v>
      </c>
      <c r="L344" t="e">
        <f>IF(AVERAGE(data.csv!P346:P348)&lt;$BH$5*AVERAGE(data.csv!P334:P344),$A344," ")</f>
        <v>#DIV/0!</v>
      </c>
      <c r="M344" t="e">
        <f>IF(AVERAGE(data.csv!Q346:Q348)&lt;$BH$5*AVERAGE(data.csv!Q334:Q344),$A344," ")</f>
        <v>#DIV/0!</v>
      </c>
      <c r="N344" t="e">
        <f>IF(AVERAGE(data.csv!R346:R348)&lt;$BH$5*AVERAGE(data.csv!R334:R344),$A344," ")</f>
        <v>#DIV/0!</v>
      </c>
      <c r="O344" t="e">
        <f>IF(AVERAGE(data.csv!S346:S348)&lt;$BH$5*AVERAGE(data.csv!S334:S344),$A344," ")</f>
        <v>#DIV/0!</v>
      </c>
      <c r="P344" t="e">
        <f>IF(AVERAGE(data.csv!T346:T348)&lt;$BH$5*AVERAGE(data.csv!T334:T344),$A344," ")</f>
        <v>#DIV/0!</v>
      </c>
      <c r="Q344" t="e">
        <f>IF(AVERAGE(data.csv!U346:U348)&lt;$BH$5*AVERAGE(data.csv!U334:U344),$A344," ")</f>
        <v>#DIV/0!</v>
      </c>
      <c r="R344" t="e">
        <f>IF(AVERAGE(data.csv!V346:V348)&lt;$BH$5*AVERAGE(data.csv!V334:V344),$A344," ")</f>
        <v>#DIV/0!</v>
      </c>
      <c r="S344" t="e">
        <f>IF(AVERAGE(data.csv!W346:W348)&lt;$BH$5*AVERAGE(data.csv!W334:W344),$A344," ")</f>
        <v>#DIV/0!</v>
      </c>
      <c r="T344" t="e">
        <f>IF(AVERAGE(data.csv!X346:X348)&lt;$BH$5*AVERAGE(data.csv!X334:X344),$A344," ")</f>
        <v>#DIV/0!</v>
      </c>
      <c r="U344" t="e">
        <f>IF(AVERAGE(data.csv!Y346:Y348)&lt;$BH$5*AVERAGE(data.csv!Y334:Y344),$A344," ")</f>
        <v>#DIV/0!</v>
      </c>
      <c r="V344" t="e">
        <f>IF(AVERAGE(data.csv!Z346:Z348)&lt;$BH$5*AVERAGE(data.csv!Z334:Z344),$A344," ")</f>
        <v>#DIV/0!</v>
      </c>
      <c r="W344" t="e">
        <f>IF(AVERAGE(data.csv!AA346:AA348)&lt;$BH$5*AVERAGE(data.csv!AA334:AA344),$A344," ")</f>
        <v>#DIV/0!</v>
      </c>
      <c r="X344" t="e">
        <f>IF(AVERAGE(data.csv!AB346:AB348)&lt;$BH$5*AVERAGE(data.csv!AB334:AB344),$A344," ")</f>
        <v>#DIV/0!</v>
      </c>
      <c r="Y344" t="e">
        <f>IF(AVERAGE(data.csv!AC346:AC348)&lt;$BH$5*AVERAGE(data.csv!AC334:AC344),$A344," ")</f>
        <v>#DIV/0!</v>
      </c>
      <c r="Z344" t="e">
        <f>IF(AVERAGE(data.csv!AD346:AD348)&lt;$BH$5*AVERAGE(data.csv!AD334:AD344),$A344," ")</f>
        <v>#DIV/0!</v>
      </c>
      <c r="AA344" t="e">
        <f>IF(AVERAGE(data.csv!AE346:AE348)&lt;$BH$5*AVERAGE(data.csv!AE334:AE344),$A344," ")</f>
        <v>#DIV/0!</v>
      </c>
      <c r="AB344" t="e">
        <f>IF(AVERAGE(data.csv!AF346:AF348)&lt;$BH$5*AVERAGE(data.csv!AF334:AF344),$A344," ")</f>
        <v>#DIV/0!</v>
      </c>
      <c r="AC344" t="e">
        <f>IF(AVERAGE(data.csv!AG346:AG348)&lt;$BH$5*AVERAGE(data.csv!AG334:AG344),$A344," ")</f>
        <v>#DIV/0!</v>
      </c>
      <c r="AD344" t="e">
        <f>IF(AVERAGE(data.csv!AH346:AH348)&lt;$BH$5*AVERAGE(data.csv!AH334:AH344),$A344," ")</f>
        <v>#DIV/0!</v>
      </c>
      <c r="AE344" t="e">
        <f>IF(AVERAGE(data.csv!AI346:AI348)&lt;$BH$5*AVERAGE(data.csv!AI334:AI344),$A344," ")</f>
        <v>#DIV/0!</v>
      </c>
      <c r="AF344" t="e">
        <f>IF(AVERAGE(data.csv!AJ346:AJ348)&lt;$BH$5*AVERAGE(data.csv!AJ334:AJ344),$A344," ")</f>
        <v>#DIV/0!</v>
      </c>
      <c r="AG344" t="e">
        <f>IF(AVERAGE(data.csv!AK346:AK348)&lt;$BH$5*AVERAGE(data.csv!AK334:AK344),$A344," ")</f>
        <v>#DIV/0!</v>
      </c>
      <c r="AH344" t="e">
        <f>IF(AVERAGE(data.csv!AL346:AL348)&lt;$BH$5*AVERAGE(data.csv!AL334:AL344),$A344," ")</f>
        <v>#DIV/0!</v>
      </c>
      <c r="AI344" t="e">
        <f>IF(AVERAGE(data.csv!AM346:AM348)&lt;$BH$5*AVERAGE(data.csv!AM334:AM344),$A344," ")</f>
        <v>#DIV/0!</v>
      </c>
      <c r="AJ344" t="e">
        <f>IF(AVERAGE(data.csv!AN346:AN348)&lt;$BH$5*AVERAGE(data.csv!AN334:AN344),$A344," ")</f>
        <v>#DIV/0!</v>
      </c>
      <c r="AK344" t="e">
        <f>IF(AVERAGE(data.csv!AO346:AO348)&lt;$BH$5*AVERAGE(data.csv!AO334:AO344),$A344," ")</f>
        <v>#DIV/0!</v>
      </c>
      <c r="AL344" t="e">
        <f>IF(AVERAGE(data.csv!AP346:AP348)&lt;$BH$5*AVERAGE(data.csv!AP334:AP344),$A344," ")</f>
        <v>#DIV/0!</v>
      </c>
      <c r="AM344" t="e">
        <f>IF(AVERAGE(data.csv!AQ346:AQ348)&lt;$BH$5*AVERAGE(data.csv!AQ334:AQ344),$A344," ")</f>
        <v>#DIV/0!</v>
      </c>
      <c r="AN344" t="e">
        <f>IF(AVERAGE(data.csv!AR346:AR348)&lt;$BH$5*AVERAGE(data.csv!AR334:AR344),$A344," ")</f>
        <v>#DIV/0!</v>
      </c>
      <c r="AO344" t="e">
        <f>IF(AVERAGE(data.csv!AS346:AS348)&lt;$BH$5*AVERAGE(data.csv!AS334:AS344),$A344," ")</f>
        <v>#DIV/0!</v>
      </c>
      <c r="AP344" t="e">
        <f>IF(AVERAGE(data.csv!AT346:AT348)&lt;$BH$5*AVERAGE(data.csv!AT334:AT344),$A344," ")</f>
        <v>#DIV/0!</v>
      </c>
      <c r="AQ344" t="e">
        <f>IF(AVERAGE(data.csv!AU346:AU348)&lt;$BH$5*AVERAGE(data.csv!AU334:AU344),$A344," ")</f>
        <v>#DIV/0!</v>
      </c>
      <c r="AR344" t="e">
        <f>IF(AVERAGE(data.csv!AV346:AV348)&lt;$BH$5*AVERAGE(data.csv!AV334:AV344),$A344," ")</f>
        <v>#DIV/0!</v>
      </c>
      <c r="AS344" t="e">
        <f>IF(AVERAGE(data.csv!AW346:AW348)&lt;$BH$5*AVERAGE(data.csv!AW334:AW344),$A344," ")</f>
        <v>#DIV/0!</v>
      </c>
      <c r="AT344" t="e">
        <f>IF(AVERAGE(data.csv!AX346:AX348)&lt;$BH$5*AVERAGE(data.csv!AX334:AX344),$A344," ")</f>
        <v>#DIV/0!</v>
      </c>
      <c r="AU344" t="e">
        <f>IF(AVERAGE(data.csv!AY346:AY348)&lt;$BH$5*AVERAGE(data.csv!AY334:AY344),$A344," ")</f>
        <v>#DIV/0!</v>
      </c>
      <c r="AV344" t="e">
        <f>IF(AVERAGE(data.csv!AZ346:AZ348)&lt;$BH$5*AVERAGE(data.csv!AZ334:AZ344),$A344," ")</f>
        <v>#DIV/0!</v>
      </c>
      <c r="AW344" t="e">
        <f>IF(AVERAGE(data.csv!BA346:BA348)&lt;$BH$5*AVERAGE(data.csv!BA334:BA344),$A344," ")</f>
        <v>#DIV/0!</v>
      </c>
      <c r="AX344" t="e">
        <f>IF(AVERAGE(data.csv!BB346:BB348)&lt;$BH$5*AVERAGE(data.csv!BB334:BB344),$A344," ")</f>
        <v>#DIV/0!</v>
      </c>
      <c r="AY344" t="e">
        <f>IF(AVERAGE(data.csv!BC346:BC348)&lt;$BH$5*AVERAGE(data.csv!BC334:BC344),$A344," ")</f>
        <v>#DIV/0!</v>
      </c>
      <c r="AZ344" t="e">
        <f>IF(AVERAGE(data.csv!BD346:BD348)&lt;$BH$5*AVERAGE(data.csv!BD334:BD344),$A344," ")</f>
        <v>#DIV/0!</v>
      </c>
      <c r="BA344" t="e">
        <f>IF(AVERAGE(data.csv!BE346:BE348)&lt;$BH$5*AVERAGE(data.csv!BE334:BE344),$A344," ")</f>
        <v>#DIV/0!</v>
      </c>
      <c r="BB344" t="e">
        <f>IF(AVERAGE(data.csv!BF346:BF348)&lt;$BH$5*AVERAGE(data.csv!BF334:BF344),$A344," ")</f>
        <v>#DIV/0!</v>
      </c>
      <c r="BC344" t="e">
        <f>IF(AVERAGE(data.csv!BG346:BG348)&lt;$BH$5*AVERAGE(data.csv!BG334:BG344),$A344," ")</f>
        <v>#DIV/0!</v>
      </c>
      <c r="BD344" t="e">
        <f>IF(AVERAGE(data.csv!BH346:BH348)&lt;$BH$5*AVERAGE(data.csv!BH334:BH344),$A344," ")</f>
        <v>#DIV/0!</v>
      </c>
      <c r="BE344" t="e">
        <f>IF(AVERAGE(data.csv!BI346:BI348)&lt;$BH$5*AVERAGE(data.csv!BI334:BI344),$A344," ")</f>
        <v>#DIV/0!</v>
      </c>
      <c r="BF344" s="16" t="e">
        <f>IF(AVERAGE(data.csv!BJ346:BJ348)&lt;$BH$5*AVERAGE(data.csv!BJ334:BJ344),$A344," ")</f>
        <v>#DIV/0!</v>
      </c>
    </row>
    <row r="345" spans="1:58" x14ac:dyDescent="0.3">
      <c r="A345" s="4" t="e">
        <f>AVERAGE(data.csv!C345:F345)</f>
        <v>#DIV/0!</v>
      </c>
      <c r="B345" s="7"/>
      <c r="D345" t="e">
        <f>IF(AVERAGE(data.csv!H347:H349)&lt;$BH$5*AVERAGE(data.csv!H335:H345),$A345," ")</f>
        <v>#DIV/0!</v>
      </c>
      <c r="E345" t="e">
        <f>IF(AVERAGE(data.csv!I347:I349)&lt;$BH$5*AVERAGE(data.csv!I335:I345),$A345," ")</f>
        <v>#DIV/0!</v>
      </c>
      <c r="F345" t="e">
        <f>IF(AVERAGE(data.csv!J347:J349)&lt;$BH$5*AVERAGE(data.csv!J335:J345),$A345," ")</f>
        <v>#DIV/0!</v>
      </c>
      <c r="G345" t="e">
        <f>IF(AVERAGE(data.csv!K347:K349)&lt;$BH$5*AVERAGE(data.csv!K335:K345),$A345," ")</f>
        <v>#DIV/0!</v>
      </c>
      <c r="H345" t="e">
        <f>IF(AVERAGE(data.csv!L347:L349)&lt;$BH$5*AVERAGE(data.csv!L335:L345),$A345," ")</f>
        <v>#DIV/0!</v>
      </c>
      <c r="I345" t="e">
        <f>IF(AVERAGE(data.csv!M347:M349)&lt;$BH$5*AVERAGE(data.csv!M335:M345),$A345," ")</f>
        <v>#DIV/0!</v>
      </c>
      <c r="J345" t="e">
        <f>IF(AVERAGE(data.csv!N347:N349)&lt;$BH$5*AVERAGE(data.csv!N335:N345),$A345," ")</f>
        <v>#DIV/0!</v>
      </c>
      <c r="K345" t="e">
        <f>IF(AVERAGE(data.csv!O347:O349)&lt;$BH$5*AVERAGE(data.csv!O335:O345),$A345," ")</f>
        <v>#DIV/0!</v>
      </c>
      <c r="L345" t="e">
        <f>IF(AVERAGE(data.csv!P347:P349)&lt;$BH$5*AVERAGE(data.csv!P335:P345),$A345," ")</f>
        <v>#DIV/0!</v>
      </c>
      <c r="M345" t="e">
        <f>IF(AVERAGE(data.csv!Q347:Q349)&lt;$BH$5*AVERAGE(data.csv!Q335:Q345),$A345," ")</f>
        <v>#DIV/0!</v>
      </c>
      <c r="N345" t="e">
        <f>IF(AVERAGE(data.csv!R347:R349)&lt;$BH$5*AVERAGE(data.csv!R335:R345),$A345," ")</f>
        <v>#DIV/0!</v>
      </c>
      <c r="O345" t="e">
        <f>IF(AVERAGE(data.csv!S347:S349)&lt;$BH$5*AVERAGE(data.csv!S335:S345),$A345," ")</f>
        <v>#DIV/0!</v>
      </c>
      <c r="P345" t="e">
        <f>IF(AVERAGE(data.csv!T347:T349)&lt;$BH$5*AVERAGE(data.csv!T335:T345),$A345," ")</f>
        <v>#DIV/0!</v>
      </c>
      <c r="Q345" t="e">
        <f>IF(AVERAGE(data.csv!U347:U349)&lt;$BH$5*AVERAGE(data.csv!U335:U345),$A345," ")</f>
        <v>#DIV/0!</v>
      </c>
      <c r="R345" t="e">
        <f>IF(AVERAGE(data.csv!V347:V349)&lt;$BH$5*AVERAGE(data.csv!V335:V345),$A345," ")</f>
        <v>#DIV/0!</v>
      </c>
      <c r="S345" t="e">
        <f>IF(AVERAGE(data.csv!W347:W349)&lt;$BH$5*AVERAGE(data.csv!W335:W345),$A345," ")</f>
        <v>#DIV/0!</v>
      </c>
      <c r="T345" t="e">
        <f>IF(AVERAGE(data.csv!X347:X349)&lt;$BH$5*AVERAGE(data.csv!X335:X345),$A345," ")</f>
        <v>#DIV/0!</v>
      </c>
      <c r="U345" t="e">
        <f>IF(AVERAGE(data.csv!Y347:Y349)&lt;$BH$5*AVERAGE(data.csv!Y335:Y345),$A345," ")</f>
        <v>#DIV/0!</v>
      </c>
      <c r="V345" t="e">
        <f>IF(AVERAGE(data.csv!Z347:Z349)&lt;$BH$5*AVERAGE(data.csv!Z335:Z345),$A345," ")</f>
        <v>#DIV/0!</v>
      </c>
      <c r="W345" t="e">
        <f>IF(AVERAGE(data.csv!AA347:AA349)&lt;$BH$5*AVERAGE(data.csv!AA335:AA345),$A345," ")</f>
        <v>#DIV/0!</v>
      </c>
      <c r="X345" t="e">
        <f>IF(AVERAGE(data.csv!AB347:AB349)&lt;$BH$5*AVERAGE(data.csv!AB335:AB345),$A345," ")</f>
        <v>#DIV/0!</v>
      </c>
      <c r="Y345" t="e">
        <f>IF(AVERAGE(data.csv!AC347:AC349)&lt;$BH$5*AVERAGE(data.csv!AC335:AC345),$A345," ")</f>
        <v>#DIV/0!</v>
      </c>
      <c r="Z345" t="e">
        <f>IF(AVERAGE(data.csv!AD347:AD349)&lt;$BH$5*AVERAGE(data.csv!AD335:AD345),$A345," ")</f>
        <v>#DIV/0!</v>
      </c>
      <c r="AA345" t="e">
        <f>IF(AVERAGE(data.csv!AE347:AE349)&lt;$BH$5*AVERAGE(data.csv!AE335:AE345),$A345," ")</f>
        <v>#DIV/0!</v>
      </c>
      <c r="AB345" t="e">
        <f>IF(AVERAGE(data.csv!AF347:AF349)&lt;$BH$5*AVERAGE(data.csv!AF335:AF345),$A345," ")</f>
        <v>#DIV/0!</v>
      </c>
      <c r="AC345" t="e">
        <f>IF(AVERAGE(data.csv!AG347:AG349)&lt;$BH$5*AVERAGE(data.csv!AG335:AG345),$A345," ")</f>
        <v>#DIV/0!</v>
      </c>
      <c r="AD345" t="e">
        <f>IF(AVERAGE(data.csv!AH347:AH349)&lt;$BH$5*AVERAGE(data.csv!AH335:AH345),$A345," ")</f>
        <v>#DIV/0!</v>
      </c>
      <c r="AE345" t="e">
        <f>IF(AVERAGE(data.csv!AI347:AI349)&lt;$BH$5*AVERAGE(data.csv!AI335:AI345),$A345," ")</f>
        <v>#DIV/0!</v>
      </c>
      <c r="AF345" t="e">
        <f>IF(AVERAGE(data.csv!AJ347:AJ349)&lt;$BH$5*AVERAGE(data.csv!AJ335:AJ345),$A345," ")</f>
        <v>#DIV/0!</v>
      </c>
      <c r="AG345" t="e">
        <f>IF(AVERAGE(data.csv!AK347:AK349)&lt;$BH$5*AVERAGE(data.csv!AK335:AK345),$A345," ")</f>
        <v>#DIV/0!</v>
      </c>
      <c r="AH345" t="e">
        <f>IF(AVERAGE(data.csv!AL347:AL349)&lt;$BH$5*AVERAGE(data.csv!AL335:AL345),$A345," ")</f>
        <v>#DIV/0!</v>
      </c>
      <c r="AI345" t="e">
        <f>IF(AVERAGE(data.csv!AM347:AM349)&lt;$BH$5*AVERAGE(data.csv!AM335:AM345),$A345," ")</f>
        <v>#DIV/0!</v>
      </c>
      <c r="AJ345" t="e">
        <f>IF(AVERAGE(data.csv!AN347:AN349)&lt;$BH$5*AVERAGE(data.csv!AN335:AN345),$A345," ")</f>
        <v>#DIV/0!</v>
      </c>
      <c r="AK345" t="e">
        <f>IF(AVERAGE(data.csv!AO347:AO349)&lt;$BH$5*AVERAGE(data.csv!AO335:AO345),$A345," ")</f>
        <v>#DIV/0!</v>
      </c>
      <c r="AL345" t="e">
        <f>IF(AVERAGE(data.csv!AP347:AP349)&lt;$BH$5*AVERAGE(data.csv!AP335:AP345),$A345," ")</f>
        <v>#DIV/0!</v>
      </c>
      <c r="AM345" t="e">
        <f>IF(AVERAGE(data.csv!AQ347:AQ349)&lt;$BH$5*AVERAGE(data.csv!AQ335:AQ345),$A345," ")</f>
        <v>#DIV/0!</v>
      </c>
      <c r="AN345" t="e">
        <f>IF(AVERAGE(data.csv!AR347:AR349)&lt;$BH$5*AVERAGE(data.csv!AR335:AR345),$A345," ")</f>
        <v>#DIV/0!</v>
      </c>
      <c r="AO345" t="e">
        <f>IF(AVERAGE(data.csv!AS347:AS349)&lt;$BH$5*AVERAGE(data.csv!AS335:AS345),$A345," ")</f>
        <v>#DIV/0!</v>
      </c>
      <c r="AP345" t="e">
        <f>IF(AVERAGE(data.csv!AT347:AT349)&lt;$BH$5*AVERAGE(data.csv!AT335:AT345),$A345," ")</f>
        <v>#DIV/0!</v>
      </c>
      <c r="AQ345" t="e">
        <f>IF(AVERAGE(data.csv!AU347:AU349)&lt;$BH$5*AVERAGE(data.csv!AU335:AU345),$A345," ")</f>
        <v>#DIV/0!</v>
      </c>
      <c r="AR345" t="e">
        <f>IF(AVERAGE(data.csv!AV347:AV349)&lt;$BH$5*AVERAGE(data.csv!AV335:AV345),$A345," ")</f>
        <v>#DIV/0!</v>
      </c>
      <c r="AS345" t="e">
        <f>IF(AVERAGE(data.csv!AW347:AW349)&lt;$BH$5*AVERAGE(data.csv!AW335:AW345),$A345," ")</f>
        <v>#DIV/0!</v>
      </c>
      <c r="AT345" t="e">
        <f>IF(AVERAGE(data.csv!AX347:AX349)&lt;$BH$5*AVERAGE(data.csv!AX335:AX345),$A345," ")</f>
        <v>#DIV/0!</v>
      </c>
      <c r="AU345" t="e">
        <f>IF(AVERAGE(data.csv!AY347:AY349)&lt;$BH$5*AVERAGE(data.csv!AY335:AY345),$A345," ")</f>
        <v>#DIV/0!</v>
      </c>
      <c r="AV345" t="e">
        <f>IF(AVERAGE(data.csv!AZ347:AZ349)&lt;$BH$5*AVERAGE(data.csv!AZ335:AZ345),$A345," ")</f>
        <v>#DIV/0!</v>
      </c>
      <c r="AW345" t="e">
        <f>IF(AVERAGE(data.csv!BA347:BA349)&lt;$BH$5*AVERAGE(data.csv!BA335:BA345),$A345," ")</f>
        <v>#DIV/0!</v>
      </c>
      <c r="AX345" t="e">
        <f>IF(AVERAGE(data.csv!BB347:BB349)&lt;$BH$5*AVERAGE(data.csv!BB335:BB345),$A345," ")</f>
        <v>#DIV/0!</v>
      </c>
      <c r="AY345" t="e">
        <f>IF(AVERAGE(data.csv!BC347:BC349)&lt;$BH$5*AVERAGE(data.csv!BC335:BC345),$A345," ")</f>
        <v>#DIV/0!</v>
      </c>
      <c r="AZ345" t="e">
        <f>IF(AVERAGE(data.csv!BD347:BD349)&lt;$BH$5*AVERAGE(data.csv!BD335:BD345),$A345," ")</f>
        <v>#DIV/0!</v>
      </c>
      <c r="BA345" t="e">
        <f>IF(AVERAGE(data.csv!BE347:BE349)&lt;$BH$5*AVERAGE(data.csv!BE335:BE345),$A345," ")</f>
        <v>#DIV/0!</v>
      </c>
      <c r="BB345" t="e">
        <f>IF(AVERAGE(data.csv!BF347:BF349)&lt;$BH$5*AVERAGE(data.csv!BF335:BF345),$A345," ")</f>
        <v>#DIV/0!</v>
      </c>
      <c r="BC345" t="e">
        <f>IF(AVERAGE(data.csv!BG347:BG349)&lt;$BH$5*AVERAGE(data.csv!BG335:BG345),$A345," ")</f>
        <v>#DIV/0!</v>
      </c>
      <c r="BD345" t="e">
        <f>IF(AVERAGE(data.csv!BH347:BH349)&lt;$BH$5*AVERAGE(data.csv!BH335:BH345),$A345," ")</f>
        <v>#DIV/0!</v>
      </c>
      <c r="BE345" t="e">
        <f>IF(AVERAGE(data.csv!BI347:BI349)&lt;$BH$5*AVERAGE(data.csv!BI335:BI345),$A345," ")</f>
        <v>#DIV/0!</v>
      </c>
      <c r="BF345" s="16" t="e">
        <f>IF(AVERAGE(data.csv!BJ347:BJ349)&lt;$BH$5*AVERAGE(data.csv!BJ335:BJ345),$A345," ")</f>
        <v>#DIV/0!</v>
      </c>
    </row>
    <row r="346" spans="1:58" x14ac:dyDescent="0.3">
      <c r="A346" s="4" t="e">
        <f>AVERAGE(data.csv!C346:F346)</f>
        <v>#DIV/0!</v>
      </c>
      <c r="B346" s="7"/>
      <c r="D346" t="e">
        <f>IF(AVERAGE(data.csv!H348:H350)&lt;$BH$5*AVERAGE(data.csv!H336:H346),$A346," ")</f>
        <v>#DIV/0!</v>
      </c>
      <c r="E346" t="e">
        <f>IF(AVERAGE(data.csv!I348:I350)&lt;$BH$5*AVERAGE(data.csv!I336:I346),$A346," ")</f>
        <v>#DIV/0!</v>
      </c>
      <c r="F346" t="e">
        <f>IF(AVERAGE(data.csv!J348:J350)&lt;$BH$5*AVERAGE(data.csv!J336:J346),$A346," ")</f>
        <v>#DIV/0!</v>
      </c>
      <c r="G346" t="e">
        <f>IF(AVERAGE(data.csv!K348:K350)&lt;$BH$5*AVERAGE(data.csv!K336:K346),$A346," ")</f>
        <v>#DIV/0!</v>
      </c>
      <c r="H346" t="e">
        <f>IF(AVERAGE(data.csv!L348:L350)&lt;$BH$5*AVERAGE(data.csv!L336:L346),$A346," ")</f>
        <v>#DIV/0!</v>
      </c>
      <c r="I346" t="e">
        <f>IF(AVERAGE(data.csv!M348:M350)&lt;$BH$5*AVERAGE(data.csv!M336:M346),$A346," ")</f>
        <v>#DIV/0!</v>
      </c>
      <c r="J346" t="e">
        <f>IF(AVERAGE(data.csv!N348:N350)&lt;$BH$5*AVERAGE(data.csv!N336:N346),$A346," ")</f>
        <v>#DIV/0!</v>
      </c>
      <c r="K346" t="e">
        <f>IF(AVERAGE(data.csv!O348:O350)&lt;$BH$5*AVERAGE(data.csv!O336:O346),$A346," ")</f>
        <v>#DIV/0!</v>
      </c>
      <c r="L346" t="e">
        <f>IF(AVERAGE(data.csv!P348:P350)&lt;$BH$5*AVERAGE(data.csv!P336:P346),$A346," ")</f>
        <v>#DIV/0!</v>
      </c>
      <c r="M346" t="e">
        <f>IF(AVERAGE(data.csv!Q348:Q350)&lt;$BH$5*AVERAGE(data.csv!Q336:Q346),$A346," ")</f>
        <v>#DIV/0!</v>
      </c>
      <c r="N346" t="e">
        <f>IF(AVERAGE(data.csv!R348:R350)&lt;$BH$5*AVERAGE(data.csv!R336:R346),$A346," ")</f>
        <v>#DIV/0!</v>
      </c>
      <c r="O346" t="e">
        <f>IF(AVERAGE(data.csv!S348:S350)&lt;$BH$5*AVERAGE(data.csv!S336:S346),$A346," ")</f>
        <v>#DIV/0!</v>
      </c>
      <c r="P346" t="e">
        <f>IF(AVERAGE(data.csv!T348:T350)&lt;$BH$5*AVERAGE(data.csv!T336:T346),$A346," ")</f>
        <v>#DIV/0!</v>
      </c>
      <c r="Q346" t="e">
        <f>IF(AVERAGE(data.csv!U348:U350)&lt;$BH$5*AVERAGE(data.csv!U336:U346),$A346," ")</f>
        <v>#DIV/0!</v>
      </c>
      <c r="R346" t="e">
        <f>IF(AVERAGE(data.csv!V348:V350)&lt;$BH$5*AVERAGE(data.csv!V336:V346),$A346," ")</f>
        <v>#DIV/0!</v>
      </c>
      <c r="S346" t="e">
        <f>IF(AVERAGE(data.csv!W348:W350)&lt;$BH$5*AVERAGE(data.csv!W336:W346),$A346," ")</f>
        <v>#DIV/0!</v>
      </c>
      <c r="T346" t="e">
        <f>IF(AVERAGE(data.csv!X348:X350)&lt;$BH$5*AVERAGE(data.csv!X336:X346),$A346," ")</f>
        <v>#DIV/0!</v>
      </c>
      <c r="U346" t="e">
        <f>IF(AVERAGE(data.csv!Y348:Y350)&lt;$BH$5*AVERAGE(data.csv!Y336:Y346),$A346," ")</f>
        <v>#DIV/0!</v>
      </c>
      <c r="V346" t="e">
        <f>IF(AVERAGE(data.csv!Z348:Z350)&lt;$BH$5*AVERAGE(data.csv!Z336:Z346),$A346," ")</f>
        <v>#DIV/0!</v>
      </c>
      <c r="W346" t="e">
        <f>IF(AVERAGE(data.csv!AA348:AA350)&lt;$BH$5*AVERAGE(data.csv!AA336:AA346),$A346," ")</f>
        <v>#DIV/0!</v>
      </c>
      <c r="X346" t="e">
        <f>IF(AVERAGE(data.csv!AB348:AB350)&lt;$BH$5*AVERAGE(data.csv!AB336:AB346),$A346," ")</f>
        <v>#DIV/0!</v>
      </c>
      <c r="Y346" t="e">
        <f>IF(AVERAGE(data.csv!AC348:AC350)&lt;$BH$5*AVERAGE(data.csv!AC336:AC346),$A346," ")</f>
        <v>#DIV/0!</v>
      </c>
      <c r="Z346" t="e">
        <f>IF(AVERAGE(data.csv!AD348:AD350)&lt;$BH$5*AVERAGE(data.csv!AD336:AD346),$A346," ")</f>
        <v>#DIV/0!</v>
      </c>
      <c r="AA346" t="e">
        <f>IF(AVERAGE(data.csv!AE348:AE350)&lt;$BH$5*AVERAGE(data.csv!AE336:AE346),$A346," ")</f>
        <v>#DIV/0!</v>
      </c>
      <c r="AB346" t="e">
        <f>IF(AVERAGE(data.csv!AF348:AF350)&lt;$BH$5*AVERAGE(data.csv!AF336:AF346),$A346," ")</f>
        <v>#DIV/0!</v>
      </c>
      <c r="AC346" t="e">
        <f>IF(AVERAGE(data.csv!AG348:AG350)&lt;$BH$5*AVERAGE(data.csv!AG336:AG346),$A346," ")</f>
        <v>#DIV/0!</v>
      </c>
      <c r="AD346" t="e">
        <f>IF(AVERAGE(data.csv!AH348:AH350)&lt;$BH$5*AVERAGE(data.csv!AH336:AH346),$A346," ")</f>
        <v>#DIV/0!</v>
      </c>
      <c r="AE346" t="e">
        <f>IF(AVERAGE(data.csv!AI348:AI350)&lt;$BH$5*AVERAGE(data.csv!AI336:AI346),$A346," ")</f>
        <v>#DIV/0!</v>
      </c>
      <c r="AF346" t="e">
        <f>IF(AVERAGE(data.csv!AJ348:AJ350)&lt;$BH$5*AVERAGE(data.csv!AJ336:AJ346),$A346," ")</f>
        <v>#DIV/0!</v>
      </c>
      <c r="AG346" t="e">
        <f>IF(AVERAGE(data.csv!AK348:AK350)&lt;$BH$5*AVERAGE(data.csv!AK336:AK346),$A346," ")</f>
        <v>#DIV/0!</v>
      </c>
      <c r="AH346" t="e">
        <f>IF(AVERAGE(data.csv!AL348:AL350)&lt;$BH$5*AVERAGE(data.csv!AL336:AL346),$A346," ")</f>
        <v>#DIV/0!</v>
      </c>
      <c r="AI346" t="e">
        <f>IF(AVERAGE(data.csv!AM348:AM350)&lt;$BH$5*AVERAGE(data.csv!AM336:AM346),$A346," ")</f>
        <v>#DIV/0!</v>
      </c>
      <c r="AJ346" t="e">
        <f>IF(AVERAGE(data.csv!AN348:AN350)&lt;$BH$5*AVERAGE(data.csv!AN336:AN346),$A346," ")</f>
        <v>#DIV/0!</v>
      </c>
      <c r="AK346" t="e">
        <f>IF(AVERAGE(data.csv!AO348:AO350)&lt;$BH$5*AVERAGE(data.csv!AO336:AO346),$A346," ")</f>
        <v>#DIV/0!</v>
      </c>
      <c r="AL346" t="e">
        <f>IF(AVERAGE(data.csv!AP348:AP350)&lt;$BH$5*AVERAGE(data.csv!AP336:AP346),$A346," ")</f>
        <v>#DIV/0!</v>
      </c>
      <c r="AM346" t="e">
        <f>IF(AVERAGE(data.csv!AQ348:AQ350)&lt;$BH$5*AVERAGE(data.csv!AQ336:AQ346),$A346," ")</f>
        <v>#DIV/0!</v>
      </c>
      <c r="AN346" t="e">
        <f>IF(AVERAGE(data.csv!AR348:AR350)&lt;$BH$5*AVERAGE(data.csv!AR336:AR346),$A346," ")</f>
        <v>#DIV/0!</v>
      </c>
      <c r="AO346" t="e">
        <f>IF(AVERAGE(data.csv!AS348:AS350)&lt;$BH$5*AVERAGE(data.csv!AS336:AS346),$A346," ")</f>
        <v>#DIV/0!</v>
      </c>
      <c r="AP346" t="e">
        <f>IF(AVERAGE(data.csv!AT348:AT350)&lt;$BH$5*AVERAGE(data.csv!AT336:AT346),$A346," ")</f>
        <v>#DIV/0!</v>
      </c>
      <c r="AQ346" t="e">
        <f>IF(AVERAGE(data.csv!AU348:AU350)&lt;$BH$5*AVERAGE(data.csv!AU336:AU346),$A346," ")</f>
        <v>#DIV/0!</v>
      </c>
      <c r="AR346" t="e">
        <f>IF(AVERAGE(data.csv!AV348:AV350)&lt;$BH$5*AVERAGE(data.csv!AV336:AV346),$A346," ")</f>
        <v>#DIV/0!</v>
      </c>
      <c r="AS346" t="e">
        <f>IF(AVERAGE(data.csv!AW348:AW350)&lt;$BH$5*AVERAGE(data.csv!AW336:AW346),$A346," ")</f>
        <v>#DIV/0!</v>
      </c>
      <c r="AT346" t="e">
        <f>IF(AVERAGE(data.csv!AX348:AX350)&lt;$BH$5*AVERAGE(data.csv!AX336:AX346),$A346," ")</f>
        <v>#DIV/0!</v>
      </c>
      <c r="AU346" t="e">
        <f>IF(AVERAGE(data.csv!AY348:AY350)&lt;$BH$5*AVERAGE(data.csv!AY336:AY346),$A346," ")</f>
        <v>#DIV/0!</v>
      </c>
      <c r="AV346" t="e">
        <f>IF(AVERAGE(data.csv!AZ348:AZ350)&lt;$BH$5*AVERAGE(data.csv!AZ336:AZ346),$A346," ")</f>
        <v>#DIV/0!</v>
      </c>
      <c r="AW346" t="e">
        <f>IF(AVERAGE(data.csv!BA348:BA350)&lt;$BH$5*AVERAGE(data.csv!BA336:BA346),$A346," ")</f>
        <v>#DIV/0!</v>
      </c>
      <c r="AX346" t="e">
        <f>IF(AVERAGE(data.csv!BB348:BB350)&lt;$BH$5*AVERAGE(data.csv!BB336:BB346),$A346," ")</f>
        <v>#DIV/0!</v>
      </c>
      <c r="AY346" t="e">
        <f>IF(AVERAGE(data.csv!BC348:BC350)&lt;$BH$5*AVERAGE(data.csv!BC336:BC346),$A346," ")</f>
        <v>#DIV/0!</v>
      </c>
      <c r="AZ346" t="e">
        <f>IF(AVERAGE(data.csv!BD348:BD350)&lt;$BH$5*AVERAGE(data.csv!BD336:BD346),$A346," ")</f>
        <v>#DIV/0!</v>
      </c>
      <c r="BA346" t="e">
        <f>IF(AVERAGE(data.csv!BE348:BE350)&lt;$BH$5*AVERAGE(data.csv!BE336:BE346),$A346," ")</f>
        <v>#DIV/0!</v>
      </c>
      <c r="BB346" t="e">
        <f>IF(AVERAGE(data.csv!BF348:BF350)&lt;$BH$5*AVERAGE(data.csv!BF336:BF346),$A346," ")</f>
        <v>#DIV/0!</v>
      </c>
      <c r="BC346" t="e">
        <f>IF(AVERAGE(data.csv!BG348:BG350)&lt;$BH$5*AVERAGE(data.csv!BG336:BG346),$A346," ")</f>
        <v>#DIV/0!</v>
      </c>
      <c r="BD346" t="e">
        <f>IF(AVERAGE(data.csv!BH348:BH350)&lt;$BH$5*AVERAGE(data.csv!BH336:BH346),$A346," ")</f>
        <v>#DIV/0!</v>
      </c>
      <c r="BE346" t="e">
        <f>IF(AVERAGE(data.csv!BI348:BI350)&lt;$BH$5*AVERAGE(data.csv!BI336:BI346),$A346," ")</f>
        <v>#DIV/0!</v>
      </c>
      <c r="BF346" s="16" t="e">
        <f>IF(AVERAGE(data.csv!BJ348:BJ350)&lt;$BH$5*AVERAGE(data.csv!BJ336:BJ346),$A346," ")</f>
        <v>#DIV/0!</v>
      </c>
    </row>
    <row r="347" spans="1:58" x14ac:dyDescent="0.3">
      <c r="A347" s="4" t="e">
        <f>AVERAGE(data.csv!C347:F347)</f>
        <v>#DIV/0!</v>
      </c>
      <c r="B347" s="7"/>
      <c r="D347" t="e">
        <f>IF(AVERAGE(data.csv!H349:H351)&lt;$BH$5*AVERAGE(data.csv!H337:H347),$A347," ")</f>
        <v>#DIV/0!</v>
      </c>
      <c r="E347" t="e">
        <f>IF(AVERAGE(data.csv!I349:I351)&lt;$BH$5*AVERAGE(data.csv!I337:I347),$A347," ")</f>
        <v>#DIV/0!</v>
      </c>
      <c r="F347" t="e">
        <f>IF(AVERAGE(data.csv!J349:J351)&lt;$BH$5*AVERAGE(data.csv!J337:J347),$A347," ")</f>
        <v>#DIV/0!</v>
      </c>
      <c r="G347" t="e">
        <f>IF(AVERAGE(data.csv!K349:K351)&lt;$BH$5*AVERAGE(data.csv!K337:K347),$A347," ")</f>
        <v>#DIV/0!</v>
      </c>
      <c r="H347" t="e">
        <f>IF(AVERAGE(data.csv!L349:L351)&lt;$BH$5*AVERAGE(data.csv!L337:L347),$A347," ")</f>
        <v>#DIV/0!</v>
      </c>
      <c r="I347" t="e">
        <f>IF(AVERAGE(data.csv!M349:M351)&lt;$BH$5*AVERAGE(data.csv!M337:M347),$A347," ")</f>
        <v>#DIV/0!</v>
      </c>
      <c r="J347" t="e">
        <f>IF(AVERAGE(data.csv!N349:N351)&lt;$BH$5*AVERAGE(data.csv!N337:N347),$A347," ")</f>
        <v>#DIV/0!</v>
      </c>
      <c r="K347" t="e">
        <f>IF(AVERAGE(data.csv!O349:O351)&lt;$BH$5*AVERAGE(data.csv!O337:O347),$A347," ")</f>
        <v>#DIV/0!</v>
      </c>
      <c r="L347" t="e">
        <f>IF(AVERAGE(data.csv!P349:P351)&lt;$BH$5*AVERAGE(data.csv!P337:P347),$A347," ")</f>
        <v>#DIV/0!</v>
      </c>
      <c r="M347" t="e">
        <f>IF(AVERAGE(data.csv!Q349:Q351)&lt;$BH$5*AVERAGE(data.csv!Q337:Q347),$A347," ")</f>
        <v>#DIV/0!</v>
      </c>
      <c r="N347" t="e">
        <f>IF(AVERAGE(data.csv!R349:R351)&lt;$BH$5*AVERAGE(data.csv!R337:R347),$A347," ")</f>
        <v>#DIV/0!</v>
      </c>
      <c r="O347" t="e">
        <f>IF(AVERAGE(data.csv!S349:S351)&lt;$BH$5*AVERAGE(data.csv!S337:S347),$A347," ")</f>
        <v>#DIV/0!</v>
      </c>
      <c r="P347" t="e">
        <f>IF(AVERAGE(data.csv!T349:T351)&lt;$BH$5*AVERAGE(data.csv!T337:T347),$A347," ")</f>
        <v>#DIV/0!</v>
      </c>
      <c r="Q347" t="e">
        <f>IF(AVERAGE(data.csv!U349:U351)&lt;$BH$5*AVERAGE(data.csv!U337:U347),$A347," ")</f>
        <v>#DIV/0!</v>
      </c>
      <c r="R347" t="e">
        <f>IF(AVERAGE(data.csv!V349:V351)&lt;$BH$5*AVERAGE(data.csv!V337:V347),$A347," ")</f>
        <v>#DIV/0!</v>
      </c>
      <c r="S347" t="e">
        <f>IF(AVERAGE(data.csv!W349:W351)&lt;$BH$5*AVERAGE(data.csv!W337:W347),$A347," ")</f>
        <v>#DIV/0!</v>
      </c>
      <c r="T347" t="e">
        <f>IF(AVERAGE(data.csv!X349:X351)&lt;$BH$5*AVERAGE(data.csv!X337:X347),$A347," ")</f>
        <v>#DIV/0!</v>
      </c>
      <c r="U347" t="e">
        <f>IF(AVERAGE(data.csv!Y349:Y351)&lt;$BH$5*AVERAGE(data.csv!Y337:Y347),$A347," ")</f>
        <v>#DIV/0!</v>
      </c>
      <c r="V347" t="e">
        <f>IF(AVERAGE(data.csv!Z349:Z351)&lt;$BH$5*AVERAGE(data.csv!Z337:Z347),$A347," ")</f>
        <v>#DIV/0!</v>
      </c>
      <c r="W347" t="e">
        <f>IF(AVERAGE(data.csv!AA349:AA351)&lt;$BH$5*AVERAGE(data.csv!AA337:AA347),$A347," ")</f>
        <v>#DIV/0!</v>
      </c>
      <c r="X347" t="e">
        <f>IF(AVERAGE(data.csv!AB349:AB351)&lt;$BH$5*AVERAGE(data.csv!AB337:AB347),$A347," ")</f>
        <v>#DIV/0!</v>
      </c>
      <c r="Y347" t="e">
        <f>IF(AVERAGE(data.csv!AC349:AC351)&lt;$BH$5*AVERAGE(data.csv!AC337:AC347),$A347," ")</f>
        <v>#DIV/0!</v>
      </c>
      <c r="Z347" t="e">
        <f>IF(AVERAGE(data.csv!AD349:AD351)&lt;$BH$5*AVERAGE(data.csv!AD337:AD347),$A347," ")</f>
        <v>#DIV/0!</v>
      </c>
      <c r="AA347" t="e">
        <f>IF(AVERAGE(data.csv!AE349:AE351)&lt;$BH$5*AVERAGE(data.csv!AE337:AE347),$A347," ")</f>
        <v>#DIV/0!</v>
      </c>
      <c r="AB347" t="e">
        <f>IF(AVERAGE(data.csv!AF349:AF351)&lt;$BH$5*AVERAGE(data.csv!AF337:AF347),$A347," ")</f>
        <v>#DIV/0!</v>
      </c>
      <c r="AC347" t="e">
        <f>IF(AVERAGE(data.csv!AG349:AG351)&lt;$BH$5*AVERAGE(data.csv!AG337:AG347),$A347," ")</f>
        <v>#DIV/0!</v>
      </c>
      <c r="AD347" t="e">
        <f>IF(AVERAGE(data.csv!AH349:AH351)&lt;$BH$5*AVERAGE(data.csv!AH337:AH347),$A347," ")</f>
        <v>#DIV/0!</v>
      </c>
      <c r="AE347" t="e">
        <f>IF(AVERAGE(data.csv!AI349:AI351)&lt;$BH$5*AVERAGE(data.csv!AI337:AI347),$A347," ")</f>
        <v>#DIV/0!</v>
      </c>
      <c r="AF347" t="e">
        <f>IF(AVERAGE(data.csv!AJ349:AJ351)&lt;$BH$5*AVERAGE(data.csv!AJ337:AJ347),$A347," ")</f>
        <v>#DIV/0!</v>
      </c>
      <c r="AG347" t="e">
        <f>IF(AVERAGE(data.csv!AK349:AK351)&lt;$BH$5*AVERAGE(data.csv!AK337:AK347),$A347," ")</f>
        <v>#DIV/0!</v>
      </c>
      <c r="AH347" t="e">
        <f>IF(AVERAGE(data.csv!AL349:AL351)&lt;$BH$5*AVERAGE(data.csv!AL337:AL347),$A347," ")</f>
        <v>#DIV/0!</v>
      </c>
      <c r="AI347" t="e">
        <f>IF(AVERAGE(data.csv!AM349:AM351)&lt;$BH$5*AVERAGE(data.csv!AM337:AM347),$A347," ")</f>
        <v>#DIV/0!</v>
      </c>
      <c r="AJ347" t="e">
        <f>IF(AVERAGE(data.csv!AN349:AN351)&lt;$BH$5*AVERAGE(data.csv!AN337:AN347),$A347," ")</f>
        <v>#DIV/0!</v>
      </c>
      <c r="AK347" t="e">
        <f>IF(AVERAGE(data.csv!AO349:AO351)&lt;$BH$5*AVERAGE(data.csv!AO337:AO347),$A347," ")</f>
        <v>#DIV/0!</v>
      </c>
      <c r="AL347" t="e">
        <f>IF(AVERAGE(data.csv!AP349:AP351)&lt;$BH$5*AVERAGE(data.csv!AP337:AP347),$A347," ")</f>
        <v>#DIV/0!</v>
      </c>
      <c r="AM347" t="e">
        <f>IF(AVERAGE(data.csv!AQ349:AQ351)&lt;$BH$5*AVERAGE(data.csv!AQ337:AQ347),$A347," ")</f>
        <v>#DIV/0!</v>
      </c>
      <c r="AN347" t="e">
        <f>IF(AVERAGE(data.csv!AR349:AR351)&lt;$BH$5*AVERAGE(data.csv!AR337:AR347),$A347," ")</f>
        <v>#DIV/0!</v>
      </c>
      <c r="AO347" t="e">
        <f>IF(AVERAGE(data.csv!AS349:AS351)&lt;$BH$5*AVERAGE(data.csv!AS337:AS347),$A347," ")</f>
        <v>#DIV/0!</v>
      </c>
      <c r="AP347" t="e">
        <f>IF(AVERAGE(data.csv!AT349:AT351)&lt;$BH$5*AVERAGE(data.csv!AT337:AT347),$A347," ")</f>
        <v>#DIV/0!</v>
      </c>
      <c r="AQ347" t="e">
        <f>IF(AVERAGE(data.csv!AU349:AU351)&lt;$BH$5*AVERAGE(data.csv!AU337:AU347),$A347," ")</f>
        <v>#DIV/0!</v>
      </c>
      <c r="AR347" t="e">
        <f>IF(AVERAGE(data.csv!AV349:AV351)&lt;$BH$5*AVERAGE(data.csv!AV337:AV347),$A347," ")</f>
        <v>#DIV/0!</v>
      </c>
      <c r="AS347" t="e">
        <f>IF(AVERAGE(data.csv!AW349:AW351)&lt;$BH$5*AVERAGE(data.csv!AW337:AW347),$A347," ")</f>
        <v>#DIV/0!</v>
      </c>
      <c r="AT347" t="e">
        <f>IF(AVERAGE(data.csv!AX349:AX351)&lt;$BH$5*AVERAGE(data.csv!AX337:AX347),$A347," ")</f>
        <v>#DIV/0!</v>
      </c>
      <c r="AU347" t="e">
        <f>IF(AVERAGE(data.csv!AY349:AY351)&lt;$BH$5*AVERAGE(data.csv!AY337:AY347),$A347," ")</f>
        <v>#DIV/0!</v>
      </c>
      <c r="AV347" t="e">
        <f>IF(AVERAGE(data.csv!AZ349:AZ351)&lt;$BH$5*AVERAGE(data.csv!AZ337:AZ347),$A347," ")</f>
        <v>#DIV/0!</v>
      </c>
      <c r="AW347" t="e">
        <f>IF(AVERAGE(data.csv!BA349:BA351)&lt;$BH$5*AVERAGE(data.csv!BA337:BA347),$A347," ")</f>
        <v>#DIV/0!</v>
      </c>
      <c r="AX347" t="e">
        <f>IF(AVERAGE(data.csv!BB349:BB351)&lt;$BH$5*AVERAGE(data.csv!BB337:BB347),$A347," ")</f>
        <v>#DIV/0!</v>
      </c>
      <c r="AY347" t="e">
        <f>IF(AVERAGE(data.csv!BC349:BC351)&lt;$BH$5*AVERAGE(data.csv!BC337:BC347),$A347," ")</f>
        <v>#DIV/0!</v>
      </c>
      <c r="AZ347" t="e">
        <f>IF(AVERAGE(data.csv!BD349:BD351)&lt;$BH$5*AVERAGE(data.csv!BD337:BD347),$A347," ")</f>
        <v>#DIV/0!</v>
      </c>
      <c r="BA347" t="e">
        <f>IF(AVERAGE(data.csv!BE349:BE351)&lt;$BH$5*AVERAGE(data.csv!BE337:BE347),$A347," ")</f>
        <v>#DIV/0!</v>
      </c>
      <c r="BB347" t="e">
        <f>IF(AVERAGE(data.csv!BF349:BF351)&lt;$BH$5*AVERAGE(data.csv!BF337:BF347),$A347," ")</f>
        <v>#DIV/0!</v>
      </c>
      <c r="BC347" t="e">
        <f>IF(AVERAGE(data.csv!BG349:BG351)&lt;$BH$5*AVERAGE(data.csv!BG337:BG347),$A347," ")</f>
        <v>#DIV/0!</v>
      </c>
      <c r="BD347" t="e">
        <f>IF(AVERAGE(data.csv!BH349:BH351)&lt;$BH$5*AVERAGE(data.csv!BH337:BH347),$A347," ")</f>
        <v>#DIV/0!</v>
      </c>
      <c r="BE347" t="e">
        <f>IF(AVERAGE(data.csv!BI349:BI351)&lt;$BH$5*AVERAGE(data.csv!BI337:BI347),$A347," ")</f>
        <v>#DIV/0!</v>
      </c>
      <c r="BF347" s="16" t="e">
        <f>IF(AVERAGE(data.csv!BJ349:BJ351)&lt;$BH$5*AVERAGE(data.csv!BJ337:BJ347),$A347," ")</f>
        <v>#DIV/0!</v>
      </c>
    </row>
    <row r="348" spans="1:58" x14ac:dyDescent="0.3">
      <c r="A348" s="4" t="e">
        <f>AVERAGE(data.csv!C348:F348)</f>
        <v>#DIV/0!</v>
      </c>
      <c r="B348" s="7"/>
      <c r="D348" t="e">
        <f>IF(AVERAGE(data.csv!H350:H352)&lt;$BH$5*AVERAGE(data.csv!H338:H348),$A348," ")</f>
        <v>#DIV/0!</v>
      </c>
      <c r="E348" t="e">
        <f>IF(AVERAGE(data.csv!I350:I352)&lt;$BH$5*AVERAGE(data.csv!I338:I348),$A348," ")</f>
        <v>#DIV/0!</v>
      </c>
      <c r="F348" t="e">
        <f>IF(AVERAGE(data.csv!J350:J352)&lt;$BH$5*AVERAGE(data.csv!J338:J348),$A348," ")</f>
        <v>#DIV/0!</v>
      </c>
      <c r="G348" t="e">
        <f>IF(AVERAGE(data.csv!K350:K352)&lt;$BH$5*AVERAGE(data.csv!K338:K348),$A348," ")</f>
        <v>#DIV/0!</v>
      </c>
      <c r="H348" t="e">
        <f>IF(AVERAGE(data.csv!L350:L352)&lt;$BH$5*AVERAGE(data.csv!L338:L348),$A348," ")</f>
        <v>#DIV/0!</v>
      </c>
      <c r="I348" t="e">
        <f>IF(AVERAGE(data.csv!M350:M352)&lt;$BH$5*AVERAGE(data.csv!M338:M348),$A348," ")</f>
        <v>#DIV/0!</v>
      </c>
      <c r="J348" t="e">
        <f>IF(AVERAGE(data.csv!N350:N352)&lt;$BH$5*AVERAGE(data.csv!N338:N348),$A348," ")</f>
        <v>#DIV/0!</v>
      </c>
      <c r="K348" t="e">
        <f>IF(AVERAGE(data.csv!O350:O352)&lt;$BH$5*AVERAGE(data.csv!O338:O348),$A348," ")</f>
        <v>#DIV/0!</v>
      </c>
      <c r="L348" t="e">
        <f>IF(AVERAGE(data.csv!P350:P352)&lt;$BH$5*AVERAGE(data.csv!P338:P348),$A348," ")</f>
        <v>#DIV/0!</v>
      </c>
      <c r="M348" t="e">
        <f>IF(AVERAGE(data.csv!Q350:Q352)&lt;$BH$5*AVERAGE(data.csv!Q338:Q348),$A348," ")</f>
        <v>#DIV/0!</v>
      </c>
      <c r="N348" t="e">
        <f>IF(AVERAGE(data.csv!R350:R352)&lt;$BH$5*AVERAGE(data.csv!R338:R348),$A348," ")</f>
        <v>#DIV/0!</v>
      </c>
      <c r="O348" t="e">
        <f>IF(AVERAGE(data.csv!S350:S352)&lt;$BH$5*AVERAGE(data.csv!S338:S348),$A348," ")</f>
        <v>#DIV/0!</v>
      </c>
      <c r="P348" t="e">
        <f>IF(AVERAGE(data.csv!T350:T352)&lt;$BH$5*AVERAGE(data.csv!T338:T348),$A348," ")</f>
        <v>#DIV/0!</v>
      </c>
      <c r="Q348" t="e">
        <f>IF(AVERAGE(data.csv!U350:U352)&lt;$BH$5*AVERAGE(data.csv!U338:U348),$A348," ")</f>
        <v>#DIV/0!</v>
      </c>
      <c r="R348" t="e">
        <f>IF(AVERAGE(data.csv!V350:V352)&lt;$BH$5*AVERAGE(data.csv!V338:V348),$A348," ")</f>
        <v>#DIV/0!</v>
      </c>
      <c r="S348" t="e">
        <f>IF(AVERAGE(data.csv!W350:W352)&lt;$BH$5*AVERAGE(data.csv!W338:W348),$A348," ")</f>
        <v>#DIV/0!</v>
      </c>
      <c r="T348" t="e">
        <f>IF(AVERAGE(data.csv!X350:X352)&lt;$BH$5*AVERAGE(data.csv!X338:X348),$A348," ")</f>
        <v>#DIV/0!</v>
      </c>
      <c r="U348" t="e">
        <f>IF(AVERAGE(data.csv!Y350:Y352)&lt;$BH$5*AVERAGE(data.csv!Y338:Y348),$A348," ")</f>
        <v>#DIV/0!</v>
      </c>
      <c r="V348" t="e">
        <f>IF(AVERAGE(data.csv!Z350:Z352)&lt;$BH$5*AVERAGE(data.csv!Z338:Z348),$A348," ")</f>
        <v>#DIV/0!</v>
      </c>
      <c r="W348" t="e">
        <f>IF(AVERAGE(data.csv!AA350:AA352)&lt;$BH$5*AVERAGE(data.csv!AA338:AA348),$A348," ")</f>
        <v>#DIV/0!</v>
      </c>
      <c r="X348" t="e">
        <f>IF(AVERAGE(data.csv!AB350:AB352)&lt;$BH$5*AVERAGE(data.csv!AB338:AB348),$A348," ")</f>
        <v>#DIV/0!</v>
      </c>
      <c r="Y348" t="e">
        <f>IF(AVERAGE(data.csv!AC350:AC352)&lt;$BH$5*AVERAGE(data.csv!AC338:AC348),$A348," ")</f>
        <v>#DIV/0!</v>
      </c>
      <c r="Z348" t="e">
        <f>IF(AVERAGE(data.csv!AD350:AD352)&lt;$BH$5*AVERAGE(data.csv!AD338:AD348),$A348," ")</f>
        <v>#DIV/0!</v>
      </c>
      <c r="AA348" t="e">
        <f>IF(AVERAGE(data.csv!AE350:AE352)&lt;$BH$5*AVERAGE(data.csv!AE338:AE348),$A348," ")</f>
        <v>#DIV/0!</v>
      </c>
      <c r="AB348" t="e">
        <f>IF(AVERAGE(data.csv!AF350:AF352)&lt;$BH$5*AVERAGE(data.csv!AF338:AF348),$A348," ")</f>
        <v>#DIV/0!</v>
      </c>
      <c r="AC348" t="e">
        <f>IF(AVERAGE(data.csv!AG350:AG352)&lt;$BH$5*AVERAGE(data.csv!AG338:AG348),$A348," ")</f>
        <v>#DIV/0!</v>
      </c>
      <c r="AD348" t="e">
        <f>IF(AVERAGE(data.csv!AH350:AH352)&lt;$BH$5*AVERAGE(data.csv!AH338:AH348),$A348," ")</f>
        <v>#DIV/0!</v>
      </c>
      <c r="AE348" t="e">
        <f>IF(AVERAGE(data.csv!AI350:AI352)&lt;$BH$5*AVERAGE(data.csv!AI338:AI348),$A348," ")</f>
        <v>#DIV/0!</v>
      </c>
      <c r="AF348" t="e">
        <f>IF(AVERAGE(data.csv!AJ350:AJ352)&lt;$BH$5*AVERAGE(data.csv!AJ338:AJ348),$A348," ")</f>
        <v>#DIV/0!</v>
      </c>
      <c r="AG348" t="e">
        <f>IF(AVERAGE(data.csv!AK350:AK352)&lt;$BH$5*AVERAGE(data.csv!AK338:AK348),$A348," ")</f>
        <v>#DIV/0!</v>
      </c>
      <c r="AH348" t="e">
        <f>IF(AVERAGE(data.csv!AL350:AL352)&lt;$BH$5*AVERAGE(data.csv!AL338:AL348),$A348," ")</f>
        <v>#DIV/0!</v>
      </c>
      <c r="AI348" t="e">
        <f>IF(AVERAGE(data.csv!AM350:AM352)&lt;$BH$5*AVERAGE(data.csv!AM338:AM348),$A348," ")</f>
        <v>#DIV/0!</v>
      </c>
      <c r="AJ348" t="e">
        <f>IF(AVERAGE(data.csv!AN350:AN352)&lt;$BH$5*AVERAGE(data.csv!AN338:AN348),$A348," ")</f>
        <v>#DIV/0!</v>
      </c>
      <c r="AK348" t="e">
        <f>IF(AVERAGE(data.csv!AO350:AO352)&lt;$BH$5*AVERAGE(data.csv!AO338:AO348),$A348," ")</f>
        <v>#DIV/0!</v>
      </c>
      <c r="AL348" t="e">
        <f>IF(AVERAGE(data.csv!AP350:AP352)&lt;$BH$5*AVERAGE(data.csv!AP338:AP348),$A348," ")</f>
        <v>#DIV/0!</v>
      </c>
      <c r="AM348" t="e">
        <f>IF(AVERAGE(data.csv!AQ350:AQ352)&lt;$BH$5*AVERAGE(data.csv!AQ338:AQ348),$A348," ")</f>
        <v>#DIV/0!</v>
      </c>
      <c r="AN348" t="e">
        <f>IF(AVERAGE(data.csv!AR350:AR352)&lt;$BH$5*AVERAGE(data.csv!AR338:AR348),$A348," ")</f>
        <v>#DIV/0!</v>
      </c>
      <c r="AO348" t="e">
        <f>IF(AVERAGE(data.csv!AS350:AS352)&lt;$BH$5*AVERAGE(data.csv!AS338:AS348),$A348," ")</f>
        <v>#DIV/0!</v>
      </c>
      <c r="AP348" t="e">
        <f>IF(AVERAGE(data.csv!AT350:AT352)&lt;$BH$5*AVERAGE(data.csv!AT338:AT348),$A348," ")</f>
        <v>#DIV/0!</v>
      </c>
      <c r="AQ348" t="e">
        <f>IF(AVERAGE(data.csv!AU350:AU352)&lt;$BH$5*AVERAGE(data.csv!AU338:AU348),$A348," ")</f>
        <v>#DIV/0!</v>
      </c>
      <c r="AR348" t="e">
        <f>IF(AVERAGE(data.csv!AV350:AV352)&lt;$BH$5*AVERAGE(data.csv!AV338:AV348),$A348," ")</f>
        <v>#DIV/0!</v>
      </c>
      <c r="AS348" t="e">
        <f>IF(AVERAGE(data.csv!AW350:AW352)&lt;$BH$5*AVERAGE(data.csv!AW338:AW348),$A348," ")</f>
        <v>#DIV/0!</v>
      </c>
      <c r="AT348" t="e">
        <f>IF(AVERAGE(data.csv!AX350:AX352)&lt;$BH$5*AVERAGE(data.csv!AX338:AX348),$A348," ")</f>
        <v>#DIV/0!</v>
      </c>
      <c r="AU348" t="e">
        <f>IF(AVERAGE(data.csv!AY350:AY352)&lt;$BH$5*AVERAGE(data.csv!AY338:AY348),$A348," ")</f>
        <v>#DIV/0!</v>
      </c>
      <c r="AV348" t="e">
        <f>IF(AVERAGE(data.csv!AZ350:AZ352)&lt;$BH$5*AVERAGE(data.csv!AZ338:AZ348),$A348," ")</f>
        <v>#DIV/0!</v>
      </c>
      <c r="AW348" t="e">
        <f>IF(AVERAGE(data.csv!BA350:BA352)&lt;$BH$5*AVERAGE(data.csv!BA338:BA348),$A348," ")</f>
        <v>#DIV/0!</v>
      </c>
      <c r="AX348" t="e">
        <f>IF(AVERAGE(data.csv!BB350:BB352)&lt;$BH$5*AVERAGE(data.csv!BB338:BB348),$A348," ")</f>
        <v>#DIV/0!</v>
      </c>
      <c r="AY348" t="e">
        <f>IF(AVERAGE(data.csv!BC350:BC352)&lt;$BH$5*AVERAGE(data.csv!BC338:BC348),$A348," ")</f>
        <v>#DIV/0!</v>
      </c>
      <c r="AZ348" t="e">
        <f>IF(AVERAGE(data.csv!BD350:BD352)&lt;$BH$5*AVERAGE(data.csv!BD338:BD348),$A348," ")</f>
        <v>#DIV/0!</v>
      </c>
      <c r="BA348" t="e">
        <f>IF(AVERAGE(data.csv!BE350:BE352)&lt;$BH$5*AVERAGE(data.csv!BE338:BE348),$A348," ")</f>
        <v>#DIV/0!</v>
      </c>
      <c r="BB348" t="e">
        <f>IF(AVERAGE(data.csv!BF350:BF352)&lt;$BH$5*AVERAGE(data.csv!BF338:BF348),$A348," ")</f>
        <v>#DIV/0!</v>
      </c>
      <c r="BC348" t="e">
        <f>IF(AVERAGE(data.csv!BG350:BG352)&lt;$BH$5*AVERAGE(data.csv!BG338:BG348),$A348," ")</f>
        <v>#DIV/0!</v>
      </c>
      <c r="BD348" t="e">
        <f>IF(AVERAGE(data.csv!BH350:BH352)&lt;$BH$5*AVERAGE(data.csv!BH338:BH348),$A348," ")</f>
        <v>#DIV/0!</v>
      </c>
      <c r="BE348" t="e">
        <f>IF(AVERAGE(data.csv!BI350:BI352)&lt;$BH$5*AVERAGE(data.csv!BI338:BI348),$A348," ")</f>
        <v>#DIV/0!</v>
      </c>
      <c r="BF348" s="16" t="e">
        <f>IF(AVERAGE(data.csv!BJ350:BJ352)&lt;$BH$5*AVERAGE(data.csv!BJ338:BJ348),$A348," ")</f>
        <v>#DIV/0!</v>
      </c>
    </row>
    <row r="349" spans="1:58" x14ac:dyDescent="0.3">
      <c r="A349" s="4" t="e">
        <f>AVERAGE(data.csv!C349:F349)</f>
        <v>#DIV/0!</v>
      </c>
      <c r="B349" s="7"/>
      <c r="D349" t="e">
        <f>IF(AVERAGE(data.csv!H351:H353)&lt;$BH$5*AVERAGE(data.csv!H339:H349),$A349," ")</f>
        <v>#DIV/0!</v>
      </c>
      <c r="E349" t="e">
        <f>IF(AVERAGE(data.csv!I351:I353)&lt;$BH$5*AVERAGE(data.csv!I339:I349),$A349," ")</f>
        <v>#DIV/0!</v>
      </c>
      <c r="F349" t="e">
        <f>IF(AVERAGE(data.csv!J351:J353)&lt;$BH$5*AVERAGE(data.csv!J339:J349),$A349," ")</f>
        <v>#DIV/0!</v>
      </c>
      <c r="G349" t="e">
        <f>IF(AVERAGE(data.csv!K351:K353)&lt;$BH$5*AVERAGE(data.csv!K339:K349),$A349," ")</f>
        <v>#DIV/0!</v>
      </c>
      <c r="H349" t="e">
        <f>IF(AVERAGE(data.csv!L351:L353)&lt;$BH$5*AVERAGE(data.csv!L339:L349),$A349," ")</f>
        <v>#DIV/0!</v>
      </c>
      <c r="I349" t="e">
        <f>IF(AVERAGE(data.csv!M351:M353)&lt;$BH$5*AVERAGE(data.csv!M339:M349),$A349," ")</f>
        <v>#DIV/0!</v>
      </c>
      <c r="J349" t="e">
        <f>IF(AVERAGE(data.csv!N351:N353)&lt;$BH$5*AVERAGE(data.csv!N339:N349),$A349," ")</f>
        <v>#DIV/0!</v>
      </c>
      <c r="K349" t="e">
        <f>IF(AVERAGE(data.csv!O351:O353)&lt;$BH$5*AVERAGE(data.csv!O339:O349),$A349," ")</f>
        <v>#DIV/0!</v>
      </c>
      <c r="L349" t="e">
        <f>IF(AVERAGE(data.csv!P351:P353)&lt;$BH$5*AVERAGE(data.csv!P339:P349),$A349," ")</f>
        <v>#DIV/0!</v>
      </c>
      <c r="M349" t="e">
        <f>IF(AVERAGE(data.csv!Q351:Q353)&lt;$BH$5*AVERAGE(data.csv!Q339:Q349),$A349," ")</f>
        <v>#DIV/0!</v>
      </c>
      <c r="N349" t="e">
        <f>IF(AVERAGE(data.csv!R351:R353)&lt;$BH$5*AVERAGE(data.csv!R339:R349),$A349," ")</f>
        <v>#DIV/0!</v>
      </c>
      <c r="O349" t="e">
        <f>IF(AVERAGE(data.csv!S351:S353)&lt;$BH$5*AVERAGE(data.csv!S339:S349),$A349," ")</f>
        <v>#DIV/0!</v>
      </c>
      <c r="P349" t="e">
        <f>IF(AVERAGE(data.csv!T351:T353)&lt;$BH$5*AVERAGE(data.csv!T339:T349),$A349," ")</f>
        <v>#DIV/0!</v>
      </c>
      <c r="Q349" t="e">
        <f>IF(AVERAGE(data.csv!U351:U353)&lt;$BH$5*AVERAGE(data.csv!U339:U349),$A349," ")</f>
        <v>#DIV/0!</v>
      </c>
      <c r="R349" t="e">
        <f>IF(AVERAGE(data.csv!V351:V353)&lt;$BH$5*AVERAGE(data.csv!V339:V349),$A349," ")</f>
        <v>#DIV/0!</v>
      </c>
      <c r="S349" t="e">
        <f>IF(AVERAGE(data.csv!W351:W353)&lt;$BH$5*AVERAGE(data.csv!W339:W349),$A349," ")</f>
        <v>#DIV/0!</v>
      </c>
      <c r="T349" t="e">
        <f>IF(AVERAGE(data.csv!X351:X353)&lt;$BH$5*AVERAGE(data.csv!X339:X349),$A349," ")</f>
        <v>#DIV/0!</v>
      </c>
      <c r="U349" t="e">
        <f>IF(AVERAGE(data.csv!Y351:Y353)&lt;$BH$5*AVERAGE(data.csv!Y339:Y349),$A349," ")</f>
        <v>#DIV/0!</v>
      </c>
      <c r="V349" t="e">
        <f>IF(AVERAGE(data.csv!Z351:Z353)&lt;$BH$5*AVERAGE(data.csv!Z339:Z349),$A349," ")</f>
        <v>#DIV/0!</v>
      </c>
      <c r="W349" t="e">
        <f>IF(AVERAGE(data.csv!AA351:AA353)&lt;$BH$5*AVERAGE(data.csv!AA339:AA349),$A349," ")</f>
        <v>#DIV/0!</v>
      </c>
      <c r="X349" t="e">
        <f>IF(AVERAGE(data.csv!AB351:AB353)&lt;$BH$5*AVERAGE(data.csv!AB339:AB349),$A349," ")</f>
        <v>#DIV/0!</v>
      </c>
      <c r="Y349" t="e">
        <f>IF(AVERAGE(data.csv!AC351:AC353)&lt;$BH$5*AVERAGE(data.csv!AC339:AC349),$A349," ")</f>
        <v>#DIV/0!</v>
      </c>
      <c r="Z349" t="e">
        <f>IF(AVERAGE(data.csv!AD351:AD353)&lt;$BH$5*AVERAGE(data.csv!AD339:AD349),$A349," ")</f>
        <v>#DIV/0!</v>
      </c>
      <c r="AA349" t="e">
        <f>IF(AVERAGE(data.csv!AE351:AE353)&lt;$BH$5*AVERAGE(data.csv!AE339:AE349),$A349," ")</f>
        <v>#DIV/0!</v>
      </c>
      <c r="AB349" t="e">
        <f>IF(AVERAGE(data.csv!AF351:AF353)&lt;$BH$5*AVERAGE(data.csv!AF339:AF349),$A349," ")</f>
        <v>#DIV/0!</v>
      </c>
      <c r="AC349" t="e">
        <f>IF(AVERAGE(data.csv!AG351:AG353)&lt;$BH$5*AVERAGE(data.csv!AG339:AG349),$A349," ")</f>
        <v>#DIV/0!</v>
      </c>
      <c r="AD349" t="e">
        <f>IF(AVERAGE(data.csv!AH351:AH353)&lt;$BH$5*AVERAGE(data.csv!AH339:AH349),$A349," ")</f>
        <v>#DIV/0!</v>
      </c>
      <c r="AE349" t="e">
        <f>IF(AVERAGE(data.csv!AI351:AI353)&lt;$BH$5*AVERAGE(data.csv!AI339:AI349),$A349," ")</f>
        <v>#DIV/0!</v>
      </c>
      <c r="AF349" t="e">
        <f>IF(AVERAGE(data.csv!AJ351:AJ353)&lt;$BH$5*AVERAGE(data.csv!AJ339:AJ349),$A349," ")</f>
        <v>#DIV/0!</v>
      </c>
      <c r="AG349" t="e">
        <f>IF(AVERAGE(data.csv!AK351:AK353)&lt;$BH$5*AVERAGE(data.csv!AK339:AK349),$A349," ")</f>
        <v>#DIV/0!</v>
      </c>
      <c r="AH349" t="e">
        <f>IF(AVERAGE(data.csv!AL351:AL353)&lt;$BH$5*AVERAGE(data.csv!AL339:AL349),$A349," ")</f>
        <v>#DIV/0!</v>
      </c>
      <c r="AI349" t="e">
        <f>IF(AVERAGE(data.csv!AM351:AM353)&lt;$BH$5*AVERAGE(data.csv!AM339:AM349),$A349," ")</f>
        <v>#DIV/0!</v>
      </c>
      <c r="AJ349" t="e">
        <f>IF(AVERAGE(data.csv!AN351:AN353)&lt;$BH$5*AVERAGE(data.csv!AN339:AN349),$A349," ")</f>
        <v>#DIV/0!</v>
      </c>
      <c r="AK349" t="e">
        <f>IF(AVERAGE(data.csv!AO351:AO353)&lt;$BH$5*AVERAGE(data.csv!AO339:AO349),$A349," ")</f>
        <v>#DIV/0!</v>
      </c>
      <c r="AL349" t="e">
        <f>IF(AVERAGE(data.csv!AP351:AP353)&lt;$BH$5*AVERAGE(data.csv!AP339:AP349),$A349," ")</f>
        <v>#DIV/0!</v>
      </c>
      <c r="AM349" t="e">
        <f>IF(AVERAGE(data.csv!AQ351:AQ353)&lt;$BH$5*AVERAGE(data.csv!AQ339:AQ349),$A349," ")</f>
        <v>#DIV/0!</v>
      </c>
      <c r="AN349" t="e">
        <f>IF(AVERAGE(data.csv!AR351:AR353)&lt;$BH$5*AVERAGE(data.csv!AR339:AR349),$A349," ")</f>
        <v>#DIV/0!</v>
      </c>
      <c r="AO349" t="e">
        <f>IF(AVERAGE(data.csv!AS351:AS353)&lt;$BH$5*AVERAGE(data.csv!AS339:AS349),$A349," ")</f>
        <v>#DIV/0!</v>
      </c>
      <c r="AP349" t="e">
        <f>IF(AVERAGE(data.csv!AT351:AT353)&lt;$BH$5*AVERAGE(data.csv!AT339:AT349),$A349," ")</f>
        <v>#DIV/0!</v>
      </c>
      <c r="AQ349" t="e">
        <f>IF(AVERAGE(data.csv!AU351:AU353)&lt;$BH$5*AVERAGE(data.csv!AU339:AU349),$A349," ")</f>
        <v>#DIV/0!</v>
      </c>
      <c r="AR349" t="e">
        <f>IF(AVERAGE(data.csv!AV351:AV353)&lt;$BH$5*AVERAGE(data.csv!AV339:AV349),$A349," ")</f>
        <v>#DIV/0!</v>
      </c>
      <c r="AS349" t="e">
        <f>IF(AVERAGE(data.csv!AW351:AW353)&lt;$BH$5*AVERAGE(data.csv!AW339:AW349),$A349," ")</f>
        <v>#DIV/0!</v>
      </c>
      <c r="AT349" t="e">
        <f>IF(AVERAGE(data.csv!AX351:AX353)&lt;$BH$5*AVERAGE(data.csv!AX339:AX349),$A349," ")</f>
        <v>#DIV/0!</v>
      </c>
      <c r="AU349" t="e">
        <f>IF(AVERAGE(data.csv!AY351:AY353)&lt;$BH$5*AVERAGE(data.csv!AY339:AY349),$A349," ")</f>
        <v>#DIV/0!</v>
      </c>
      <c r="AV349" t="e">
        <f>IF(AVERAGE(data.csv!AZ351:AZ353)&lt;$BH$5*AVERAGE(data.csv!AZ339:AZ349),$A349," ")</f>
        <v>#DIV/0!</v>
      </c>
      <c r="AW349" t="e">
        <f>IF(AVERAGE(data.csv!BA351:BA353)&lt;$BH$5*AVERAGE(data.csv!BA339:BA349),$A349," ")</f>
        <v>#DIV/0!</v>
      </c>
      <c r="AX349" t="e">
        <f>IF(AVERAGE(data.csv!BB351:BB353)&lt;$BH$5*AVERAGE(data.csv!BB339:BB349),$A349," ")</f>
        <v>#DIV/0!</v>
      </c>
      <c r="AY349" t="e">
        <f>IF(AVERAGE(data.csv!BC351:BC353)&lt;$BH$5*AVERAGE(data.csv!BC339:BC349),$A349," ")</f>
        <v>#DIV/0!</v>
      </c>
      <c r="AZ349" t="e">
        <f>IF(AVERAGE(data.csv!BD351:BD353)&lt;$BH$5*AVERAGE(data.csv!BD339:BD349),$A349," ")</f>
        <v>#DIV/0!</v>
      </c>
      <c r="BA349" t="e">
        <f>IF(AVERAGE(data.csv!BE351:BE353)&lt;$BH$5*AVERAGE(data.csv!BE339:BE349),$A349," ")</f>
        <v>#DIV/0!</v>
      </c>
      <c r="BB349" t="e">
        <f>IF(AVERAGE(data.csv!BF351:BF353)&lt;$BH$5*AVERAGE(data.csv!BF339:BF349),$A349," ")</f>
        <v>#DIV/0!</v>
      </c>
      <c r="BC349" t="e">
        <f>IF(AVERAGE(data.csv!BG351:BG353)&lt;$BH$5*AVERAGE(data.csv!BG339:BG349),$A349," ")</f>
        <v>#DIV/0!</v>
      </c>
      <c r="BD349" t="e">
        <f>IF(AVERAGE(data.csv!BH351:BH353)&lt;$BH$5*AVERAGE(data.csv!BH339:BH349),$A349," ")</f>
        <v>#DIV/0!</v>
      </c>
      <c r="BE349" t="e">
        <f>IF(AVERAGE(data.csv!BI351:BI353)&lt;$BH$5*AVERAGE(data.csv!BI339:BI349),$A349," ")</f>
        <v>#DIV/0!</v>
      </c>
      <c r="BF349" s="16" t="e">
        <f>IF(AVERAGE(data.csv!BJ351:BJ353)&lt;$BH$5*AVERAGE(data.csv!BJ339:BJ349),$A349," ")</f>
        <v>#DIV/0!</v>
      </c>
    </row>
    <row r="350" spans="1:58" x14ac:dyDescent="0.3">
      <c r="A350" s="4" t="e">
        <f>AVERAGE(data.csv!C350:F350)</f>
        <v>#DIV/0!</v>
      </c>
      <c r="B350" s="7"/>
      <c r="D350" t="e">
        <f>IF(AVERAGE(data.csv!H352:H354)&lt;$BH$5*AVERAGE(data.csv!H340:H350),$A350," ")</f>
        <v>#DIV/0!</v>
      </c>
      <c r="E350" t="e">
        <f>IF(AVERAGE(data.csv!I352:I354)&lt;$BH$5*AVERAGE(data.csv!I340:I350),$A350," ")</f>
        <v>#DIV/0!</v>
      </c>
      <c r="F350" t="e">
        <f>IF(AVERAGE(data.csv!J352:J354)&lt;$BH$5*AVERAGE(data.csv!J340:J350),$A350," ")</f>
        <v>#DIV/0!</v>
      </c>
      <c r="G350" t="e">
        <f>IF(AVERAGE(data.csv!K352:K354)&lt;$BH$5*AVERAGE(data.csv!K340:K350),$A350," ")</f>
        <v>#DIV/0!</v>
      </c>
      <c r="H350" t="e">
        <f>IF(AVERAGE(data.csv!L352:L354)&lt;$BH$5*AVERAGE(data.csv!L340:L350),$A350," ")</f>
        <v>#DIV/0!</v>
      </c>
      <c r="I350" t="e">
        <f>IF(AVERAGE(data.csv!M352:M354)&lt;$BH$5*AVERAGE(data.csv!M340:M350),$A350," ")</f>
        <v>#DIV/0!</v>
      </c>
      <c r="J350" t="e">
        <f>IF(AVERAGE(data.csv!N352:N354)&lt;$BH$5*AVERAGE(data.csv!N340:N350),$A350," ")</f>
        <v>#DIV/0!</v>
      </c>
      <c r="K350" t="e">
        <f>IF(AVERAGE(data.csv!O352:O354)&lt;$BH$5*AVERAGE(data.csv!O340:O350),$A350," ")</f>
        <v>#DIV/0!</v>
      </c>
      <c r="L350" t="e">
        <f>IF(AVERAGE(data.csv!P352:P354)&lt;$BH$5*AVERAGE(data.csv!P340:P350),$A350," ")</f>
        <v>#DIV/0!</v>
      </c>
      <c r="M350" t="e">
        <f>IF(AVERAGE(data.csv!Q352:Q354)&lt;$BH$5*AVERAGE(data.csv!Q340:Q350),$A350," ")</f>
        <v>#DIV/0!</v>
      </c>
      <c r="N350" t="e">
        <f>IF(AVERAGE(data.csv!R352:R354)&lt;$BH$5*AVERAGE(data.csv!R340:R350),$A350," ")</f>
        <v>#DIV/0!</v>
      </c>
      <c r="O350" t="e">
        <f>IF(AVERAGE(data.csv!S352:S354)&lt;$BH$5*AVERAGE(data.csv!S340:S350),$A350," ")</f>
        <v>#DIV/0!</v>
      </c>
      <c r="P350" t="e">
        <f>IF(AVERAGE(data.csv!T352:T354)&lt;$BH$5*AVERAGE(data.csv!T340:T350),$A350," ")</f>
        <v>#DIV/0!</v>
      </c>
      <c r="Q350" t="e">
        <f>IF(AVERAGE(data.csv!U352:U354)&lt;$BH$5*AVERAGE(data.csv!U340:U350),$A350," ")</f>
        <v>#DIV/0!</v>
      </c>
      <c r="R350" t="e">
        <f>IF(AVERAGE(data.csv!V352:V354)&lt;$BH$5*AVERAGE(data.csv!V340:V350),$A350," ")</f>
        <v>#DIV/0!</v>
      </c>
      <c r="S350" t="e">
        <f>IF(AVERAGE(data.csv!W352:W354)&lt;$BH$5*AVERAGE(data.csv!W340:W350),$A350," ")</f>
        <v>#DIV/0!</v>
      </c>
      <c r="T350" t="e">
        <f>IF(AVERAGE(data.csv!X352:X354)&lt;$BH$5*AVERAGE(data.csv!X340:X350),$A350," ")</f>
        <v>#DIV/0!</v>
      </c>
      <c r="U350" t="e">
        <f>IF(AVERAGE(data.csv!Y352:Y354)&lt;$BH$5*AVERAGE(data.csv!Y340:Y350),$A350," ")</f>
        <v>#DIV/0!</v>
      </c>
      <c r="V350" t="e">
        <f>IF(AVERAGE(data.csv!Z352:Z354)&lt;$BH$5*AVERAGE(data.csv!Z340:Z350),$A350," ")</f>
        <v>#DIV/0!</v>
      </c>
      <c r="W350" t="e">
        <f>IF(AVERAGE(data.csv!AA352:AA354)&lt;$BH$5*AVERAGE(data.csv!AA340:AA350),$A350," ")</f>
        <v>#DIV/0!</v>
      </c>
      <c r="X350" t="e">
        <f>IF(AVERAGE(data.csv!AB352:AB354)&lt;$BH$5*AVERAGE(data.csv!AB340:AB350),$A350," ")</f>
        <v>#DIV/0!</v>
      </c>
      <c r="Y350" t="e">
        <f>IF(AVERAGE(data.csv!AC352:AC354)&lt;$BH$5*AVERAGE(data.csv!AC340:AC350),$A350," ")</f>
        <v>#DIV/0!</v>
      </c>
      <c r="Z350" t="e">
        <f>IF(AVERAGE(data.csv!AD352:AD354)&lt;$BH$5*AVERAGE(data.csv!AD340:AD350),$A350," ")</f>
        <v>#DIV/0!</v>
      </c>
      <c r="AA350" t="e">
        <f>IF(AVERAGE(data.csv!AE352:AE354)&lt;$BH$5*AVERAGE(data.csv!AE340:AE350),$A350," ")</f>
        <v>#DIV/0!</v>
      </c>
      <c r="AB350" t="e">
        <f>IF(AVERAGE(data.csv!AF352:AF354)&lt;$BH$5*AVERAGE(data.csv!AF340:AF350),$A350," ")</f>
        <v>#DIV/0!</v>
      </c>
      <c r="AC350" t="e">
        <f>IF(AVERAGE(data.csv!AG352:AG354)&lt;$BH$5*AVERAGE(data.csv!AG340:AG350),$A350," ")</f>
        <v>#DIV/0!</v>
      </c>
      <c r="AD350" t="e">
        <f>IF(AVERAGE(data.csv!AH352:AH354)&lt;$BH$5*AVERAGE(data.csv!AH340:AH350),$A350," ")</f>
        <v>#DIV/0!</v>
      </c>
      <c r="AE350" t="e">
        <f>IF(AVERAGE(data.csv!AI352:AI354)&lt;$BH$5*AVERAGE(data.csv!AI340:AI350),$A350," ")</f>
        <v>#DIV/0!</v>
      </c>
      <c r="AF350" t="e">
        <f>IF(AVERAGE(data.csv!AJ352:AJ354)&lt;$BH$5*AVERAGE(data.csv!AJ340:AJ350),$A350," ")</f>
        <v>#DIV/0!</v>
      </c>
      <c r="AG350" t="e">
        <f>IF(AVERAGE(data.csv!AK352:AK354)&lt;$BH$5*AVERAGE(data.csv!AK340:AK350),$A350," ")</f>
        <v>#DIV/0!</v>
      </c>
      <c r="AH350" t="e">
        <f>IF(AVERAGE(data.csv!AL352:AL354)&lt;$BH$5*AVERAGE(data.csv!AL340:AL350),$A350," ")</f>
        <v>#DIV/0!</v>
      </c>
      <c r="AI350" t="e">
        <f>IF(AVERAGE(data.csv!AM352:AM354)&lt;$BH$5*AVERAGE(data.csv!AM340:AM350),$A350," ")</f>
        <v>#DIV/0!</v>
      </c>
      <c r="AJ350" t="e">
        <f>IF(AVERAGE(data.csv!AN352:AN354)&lt;$BH$5*AVERAGE(data.csv!AN340:AN350),$A350," ")</f>
        <v>#DIV/0!</v>
      </c>
      <c r="AK350" t="e">
        <f>IF(AVERAGE(data.csv!AO352:AO354)&lt;$BH$5*AVERAGE(data.csv!AO340:AO350),$A350," ")</f>
        <v>#DIV/0!</v>
      </c>
      <c r="AL350" t="e">
        <f>IF(AVERAGE(data.csv!AP352:AP354)&lt;$BH$5*AVERAGE(data.csv!AP340:AP350),$A350," ")</f>
        <v>#DIV/0!</v>
      </c>
      <c r="AM350" t="e">
        <f>IF(AVERAGE(data.csv!AQ352:AQ354)&lt;$BH$5*AVERAGE(data.csv!AQ340:AQ350),$A350," ")</f>
        <v>#DIV/0!</v>
      </c>
      <c r="AN350" t="e">
        <f>IF(AVERAGE(data.csv!AR352:AR354)&lt;$BH$5*AVERAGE(data.csv!AR340:AR350),$A350," ")</f>
        <v>#DIV/0!</v>
      </c>
      <c r="AO350" t="e">
        <f>IF(AVERAGE(data.csv!AS352:AS354)&lt;$BH$5*AVERAGE(data.csv!AS340:AS350),$A350," ")</f>
        <v>#DIV/0!</v>
      </c>
      <c r="AP350" t="e">
        <f>IF(AVERAGE(data.csv!AT352:AT354)&lt;$BH$5*AVERAGE(data.csv!AT340:AT350),$A350," ")</f>
        <v>#DIV/0!</v>
      </c>
      <c r="AQ350" t="e">
        <f>IF(AVERAGE(data.csv!AU352:AU354)&lt;$BH$5*AVERAGE(data.csv!AU340:AU350),$A350," ")</f>
        <v>#DIV/0!</v>
      </c>
      <c r="AR350" t="e">
        <f>IF(AVERAGE(data.csv!AV352:AV354)&lt;$BH$5*AVERAGE(data.csv!AV340:AV350),$A350," ")</f>
        <v>#DIV/0!</v>
      </c>
      <c r="AS350" t="e">
        <f>IF(AVERAGE(data.csv!AW352:AW354)&lt;$BH$5*AVERAGE(data.csv!AW340:AW350),$A350," ")</f>
        <v>#DIV/0!</v>
      </c>
      <c r="AT350" t="e">
        <f>IF(AVERAGE(data.csv!AX352:AX354)&lt;$BH$5*AVERAGE(data.csv!AX340:AX350),$A350," ")</f>
        <v>#DIV/0!</v>
      </c>
      <c r="AU350" t="e">
        <f>IF(AVERAGE(data.csv!AY352:AY354)&lt;$BH$5*AVERAGE(data.csv!AY340:AY350),$A350," ")</f>
        <v>#DIV/0!</v>
      </c>
      <c r="AV350" t="e">
        <f>IF(AVERAGE(data.csv!AZ352:AZ354)&lt;$BH$5*AVERAGE(data.csv!AZ340:AZ350),$A350," ")</f>
        <v>#DIV/0!</v>
      </c>
      <c r="AW350" t="e">
        <f>IF(AVERAGE(data.csv!BA352:BA354)&lt;$BH$5*AVERAGE(data.csv!BA340:BA350),$A350," ")</f>
        <v>#DIV/0!</v>
      </c>
      <c r="AX350" t="e">
        <f>IF(AVERAGE(data.csv!BB352:BB354)&lt;$BH$5*AVERAGE(data.csv!BB340:BB350),$A350," ")</f>
        <v>#DIV/0!</v>
      </c>
      <c r="AY350" t="e">
        <f>IF(AVERAGE(data.csv!BC352:BC354)&lt;$BH$5*AVERAGE(data.csv!BC340:BC350),$A350," ")</f>
        <v>#DIV/0!</v>
      </c>
      <c r="AZ350" t="e">
        <f>IF(AVERAGE(data.csv!BD352:BD354)&lt;$BH$5*AVERAGE(data.csv!BD340:BD350),$A350," ")</f>
        <v>#DIV/0!</v>
      </c>
      <c r="BA350" t="e">
        <f>IF(AVERAGE(data.csv!BE352:BE354)&lt;$BH$5*AVERAGE(data.csv!BE340:BE350),$A350," ")</f>
        <v>#DIV/0!</v>
      </c>
      <c r="BB350" t="e">
        <f>IF(AVERAGE(data.csv!BF352:BF354)&lt;$BH$5*AVERAGE(data.csv!BF340:BF350),$A350," ")</f>
        <v>#DIV/0!</v>
      </c>
      <c r="BC350" t="e">
        <f>IF(AVERAGE(data.csv!BG352:BG354)&lt;$BH$5*AVERAGE(data.csv!BG340:BG350),$A350," ")</f>
        <v>#DIV/0!</v>
      </c>
      <c r="BD350" t="e">
        <f>IF(AVERAGE(data.csv!BH352:BH354)&lt;$BH$5*AVERAGE(data.csv!BH340:BH350),$A350," ")</f>
        <v>#DIV/0!</v>
      </c>
      <c r="BE350" t="e">
        <f>IF(AVERAGE(data.csv!BI352:BI354)&lt;$BH$5*AVERAGE(data.csv!BI340:BI350),$A350," ")</f>
        <v>#DIV/0!</v>
      </c>
      <c r="BF350" s="16" t="e">
        <f>IF(AVERAGE(data.csv!BJ352:BJ354)&lt;$BH$5*AVERAGE(data.csv!BJ340:BJ350),$A350," ")</f>
        <v>#DIV/0!</v>
      </c>
    </row>
    <row r="351" spans="1:58" x14ac:dyDescent="0.3">
      <c r="A351" s="4" t="e">
        <f>AVERAGE(data.csv!C351:F351)</f>
        <v>#DIV/0!</v>
      </c>
      <c r="B351" s="7"/>
      <c r="D351" t="e">
        <f>IF(AVERAGE(data.csv!H353:H355)&lt;$BH$5*AVERAGE(data.csv!H341:H351),$A351," ")</f>
        <v>#DIV/0!</v>
      </c>
      <c r="E351" t="e">
        <f>IF(AVERAGE(data.csv!I353:I355)&lt;$BH$5*AVERAGE(data.csv!I341:I351),$A351," ")</f>
        <v>#DIV/0!</v>
      </c>
      <c r="F351" t="e">
        <f>IF(AVERAGE(data.csv!J353:J355)&lt;$BH$5*AVERAGE(data.csv!J341:J351),$A351," ")</f>
        <v>#DIV/0!</v>
      </c>
      <c r="G351" t="e">
        <f>IF(AVERAGE(data.csv!K353:K355)&lt;$BH$5*AVERAGE(data.csv!K341:K351),$A351," ")</f>
        <v>#DIV/0!</v>
      </c>
      <c r="H351" t="e">
        <f>IF(AVERAGE(data.csv!L353:L355)&lt;$BH$5*AVERAGE(data.csv!L341:L351),$A351," ")</f>
        <v>#DIV/0!</v>
      </c>
      <c r="I351" t="e">
        <f>IF(AVERAGE(data.csv!M353:M355)&lt;$BH$5*AVERAGE(data.csv!M341:M351),$A351," ")</f>
        <v>#DIV/0!</v>
      </c>
      <c r="J351" t="e">
        <f>IF(AVERAGE(data.csv!N353:N355)&lt;$BH$5*AVERAGE(data.csv!N341:N351),$A351," ")</f>
        <v>#DIV/0!</v>
      </c>
      <c r="K351" t="e">
        <f>IF(AVERAGE(data.csv!O353:O355)&lt;$BH$5*AVERAGE(data.csv!O341:O351),$A351," ")</f>
        <v>#DIV/0!</v>
      </c>
      <c r="L351" t="e">
        <f>IF(AVERAGE(data.csv!P353:P355)&lt;$BH$5*AVERAGE(data.csv!P341:P351),$A351," ")</f>
        <v>#DIV/0!</v>
      </c>
      <c r="M351" t="e">
        <f>IF(AVERAGE(data.csv!Q353:Q355)&lt;$BH$5*AVERAGE(data.csv!Q341:Q351),$A351," ")</f>
        <v>#DIV/0!</v>
      </c>
      <c r="N351" t="e">
        <f>IF(AVERAGE(data.csv!R353:R355)&lt;$BH$5*AVERAGE(data.csv!R341:R351),$A351," ")</f>
        <v>#DIV/0!</v>
      </c>
      <c r="O351" t="e">
        <f>IF(AVERAGE(data.csv!S353:S355)&lt;$BH$5*AVERAGE(data.csv!S341:S351),$A351," ")</f>
        <v>#DIV/0!</v>
      </c>
      <c r="P351" t="e">
        <f>IF(AVERAGE(data.csv!T353:T355)&lt;$BH$5*AVERAGE(data.csv!T341:T351),$A351," ")</f>
        <v>#DIV/0!</v>
      </c>
      <c r="Q351" t="e">
        <f>IF(AVERAGE(data.csv!U353:U355)&lt;$BH$5*AVERAGE(data.csv!U341:U351),$A351," ")</f>
        <v>#DIV/0!</v>
      </c>
      <c r="R351" t="e">
        <f>IF(AVERAGE(data.csv!V353:V355)&lt;$BH$5*AVERAGE(data.csv!V341:V351),$A351," ")</f>
        <v>#DIV/0!</v>
      </c>
      <c r="S351" t="e">
        <f>IF(AVERAGE(data.csv!W353:W355)&lt;$BH$5*AVERAGE(data.csv!W341:W351),$A351," ")</f>
        <v>#DIV/0!</v>
      </c>
      <c r="T351" t="e">
        <f>IF(AVERAGE(data.csv!X353:X355)&lt;$BH$5*AVERAGE(data.csv!X341:X351),$A351," ")</f>
        <v>#DIV/0!</v>
      </c>
      <c r="U351" t="e">
        <f>IF(AVERAGE(data.csv!Y353:Y355)&lt;$BH$5*AVERAGE(data.csv!Y341:Y351),$A351," ")</f>
        <v>#DIV/0!</v>
      </c>
      <c r="V351" t="e">
        <f>IF(AVERAGE(data.csv!Z353:Z355)&lt;$BH$5*AVERAGE(data.csv!Z341:Z351),$A351," ")</f>
        <v>#DIV/0!</v>
      </c>
      <c r="W351" t="e">
        <f>IF(AVERAGE(data.csv!AA353:AA355)&lt;$BH$5*AVERAGE(data.csv!AA341:AA351),$A351," ")</f>
        <v>#DIV/0!</v>
      </c>
      <c r="X351" t="e">
        <f>IF(AVERAGE(data.csv!AB353:AB355)&lt;$BH$5*AVERAGE(data.csv!AB341:AB351),$A351," ")</f>
        <v>#DIV/0!</v>
      </c>
      <c r="Y351" t="e">
        <f>IF(AVERAGE(data.csv!AC353:AC355)&lt;$BH$5*AVERAGE(data.csv!AC341:AC351),$A351," ")</f>
        <v>#DIV/0!</v>
      </c>
      <c r="Z351" t="e">
        <f>IF(AVERAGE(data.csv!AD353:AD355)&lt;$BH$5*AVERAGE(data.csv!AD341:AD351),$A351," ")</f>
        <v>#DIV/0!</v>
      </c>
      <c r="AA351" t="e">
        <f>IF(AVERAGE(data.csv!AE353:AE355)&lt;$BH$5*AVERAGE(data.csv!AE341:AE351),$A351," ")</f>
        <v>#DIV/0!</v>
      </c>
      <c r="AB351" t="e">
        <f>IF(AVERAGE(data.csv!AF353:AF355)&lt;$BH$5*AVERAGE(data.csv!AF341:AF351),$A351," ")</f>
        <v>#DIV/0!</v>
      </c>
      <c r="AC351" t="e">
        <f>IF(AVERAGE(data.csv!AG353:AG355)&lt;$BH$5*AVERAGE(data.csv!AG341:AG351),$A351," ")</f>
        <v>#DIV/0!</v>
      </c>
      <c r="AD351" t="e">
        <f>IF(AVERAGE(data.csv!AH353:AH355)&lt;$BH$5*AVERAGE(data.csv!AH341:AH351),$A351," ")</f>
        <v>#DIV/0!</v>
      </c>
      <c r="AE351" t="e">
        <f>IF(AVERAGE(data.csv!AI353:AI355)&lt;$BH$5*AVERAGE(data.csv!AI341:AI351),$A351," ")</f>
        <v>#DIV/0!</v>
      </c>
      <c r="AF351" t="e">
        <f>IF(AVERAGE(data.csv!AJ353:AJ355)&lt;$BH$5*AVERAGE(data.csv!AJ341:AJ351),$A351," ")</f>
        <v>#DIV/0!</v>
      </c>
      <c r="AG351" t="e">
        <f>IF(AVERAGE(data.csv!AK353:AK355)&lt;$BH$5*AVERAGE(data.csv!AK341:AK351),$A351," ")</f>
        <v>#DIV/0!</v>
      </c>
      <c r="AH351" t="e">
        <f>IF(AVERAGE(data.csv!AL353:AL355)&lt;$BH$5*AVERAGE(data.csv!AL341:AL351),$A351," ")</f>
        <v>#DIV/0!</v>
      </c>
      <c r="AI351" t="e">
        <f>IF(AVERAGE(data.csv!AM353:AM355)&lt;$BH$5*AVERAGE(data.csv!AM341:AM351),$A351," ")</f>
        <v>#DIV/0!</v>
      </c>
      <c r="AJ351" t="e">
        <f>IF(AVERAGE(data.csv!AN353:AN355)&lt;$BH$5*AVERAGE(data.csv!AN341:AN351),$A351," ")</f>
        <v>#DIV/0!</v>
      </c>
      <c r="AK351" t="e">
        <f>IF(AVERAGE(data.csv!AO353:AO355)&lt;$BH$5*AVERAGE(data.csv!AO341:AO351),$A351," ")</f>
        <v>#DIV/0!</v>
      </c>
      <c r="AL351" t="e">
        <f>IF(AVERAGE(data.csv!AP353:AP355)&lt;$BH$5*AVERAGE(data.csv!AP341:AP351),$A351," ")</f>
        <v>#DIV/0!</v>
      </c>
      <c r="AM351" t="e">
        <f>IF(AVERAGE(data.csv!AQ353:AQ355)&lt;$BH$5*AVERAGE(data.csv!AQ341:AQ351),$A351," ")</f>
        <v>#DIV/0!</v>
      </c>
      <c r="AN351" t="e">
        <f>IF(AVERAGE(data.csv!AR353:AR355)&lt;$BH$5*AVERAGE(data.csv!AR341:AR351),$A351," ")</f>
        <v>#DIV/0!</v>
      </c>
      <c r="AO351" t="e">
        <f>IF(AVERAGE(data.csv!AS353:AS355)&lt;$BH$5*AVERAGE(data.csv!AS341:AS351),$A351," ")</f>
        <v>#DIV/0!</v>
      </c>
      <c r="AP351" t="e">
        <f>IF(AVERAGE(data.csv!AT353:AT355)&lt;$BH$5*AVERAGE(data.csv!AT341:AT351),$A351," ")</f>
        <v>#DIV/0!</v>
      </c>
      <c r="AQ351" t="e">
        <f>IF(AVERAGE(data.csv!AU353:AU355)&lt;$BH$5*AVERAGE(data.csv!AU341:AU351),$A351," ")</f>
        <v>#DIV/0!</v>
      </c>
      <c r="AR351" t="e">
        <f>IF(AVERAGE(data.csv!AV353:AV355)&lt;$BH$5*AVERAGE(data.csv!AV341:AV351),$A351," ")</f>
        <v>#DIV/0!</v>
      </c>
      <c r="AS351" t="e">
        <f>IF(AVERAGE(data.csv!AW353:AW355)&lt;$BH$5*AVERAGE(data.csv!AW341:AW351),$A351," ")</f>
        <v>#DIV/0!</v>
      </c>
      <c r="AT351" t="e">
        <f>IF(AVERAGE(data.csv!AX353:AX355)&lt;$BH$5*AVERAGE(data.csv!AX341:AX351),$A351," ")</f>
        <v>#DIV/0!</v>
      </c>
      <c r="AU351" t="e">
        <f>IF(AVERAGE(data.csv!AY353:AY355)&lt;$BH$5*AVERAGE(data.csv!AY341:AY351),$A351," ")</f>
        <v>#DIV/0!</v>
      </c>
      <c r="AV351" t="e">
        <f>IF(AVERAGE(data.csv!AZ353:AZ355)&lt;$BH$5*AVERAGE(data.csv!AZ341:AZ351),$A351," ")</f>
        <v>#DIV/0!</v>
      </c>
      <c r="AW351" t="e">
        <f>IF(AVERAGE(data.csv!BA353:BA355)&lt;$BH$5*AVERAGE(data.csv!BA341:BA351),$A351," ")</f>
        <v>#DIV/0!</v>
      </c>
      <c r="AX351" t="e">
        <f>IF(AVERAGE(data.csv!BB353:BB355)&lt;$BH$5*AVERAGE(data.csv!BB341:BB351),$A351," ")</f>
        <v>#DIV/0!</v>
      </c>
      <c r="AY351" t="e">
        <f>IF(AVERAGE(data.csv!BC353:BC355)&lt;$BH$5*AVERAGE(data.csv!BC341:BC351),$A351," ")</f>
        <v>#DIV/0!</v>
      </c>
      <c r="AZ351" t="e">
        <f>IF(AVERAGE(data.csv!BD353:BD355)&lt;$BH$5*AVERAGE(data.csv!BD341:BD351),$A351," ")</f>
        <v>#DIV/0!</v>
      </c>
      <c r="BA351" t="e">
        <f>IF(AVERAGE(data.csv!BE353:BE355)&lt;$BH$5*AVERAGE(data.csv!BE341:BE351),$A351," ")</f>
        <v>#DIV/0!</v>
      </c>
      <c r="BB351" t="e">
        <f>IF(AVERAGE(data.csv!BF353:BF355)&lt;$BH$5*AVERAGE(data.csv!BF341:BF351),$A351," ")</f>
        <v>#DIV/0!</v>
      </c>
      <c r="BC351" t="e">
        <f>IF(AVERAGE(data.csv!BG353:BG355)&lt;$BH$5*AVERAGE(data.csv!BG341:BG351),$A351," ")</f>
        <v>#DIV/0!</v>
      </c>
      <c r="BD351" t="e">
        <f>IF(AVERAGE(data.csv!BH353:BH355)&lt;$BH$5*AVERAGE(data.csv!BH341:BH351),$A351," ")</f>
        <v>#DIV/0!</v>
      </c>
      <c r="BE351" t="e">
        <f>IF(AVERAGE(data.csv!BI353:BI355)&lt;$BH$5*AVERAGE(data.csv!BI341:BI351),$A351," ")</f>
        <v>#DIV/0!</v>
      </c>
      <c r="BF351" s="16" t="e">
        <f>IF(AVERAGE(data.csv!BJ353:BJ355)&lt;$BH$5*AVERAGE(data.csv!BJ341:BJ351),$A351," ")</f>
        <v>#DIV/0!</v>
      </c>
    </row>
    <row r="352" spans="1:58" x14ac:dyDescent="0.3">
      <c r="A352" s="4" t="e">
        <f>AVERAGE(data.csv!C352:F352)</f>
        <v>#DIV/0!</v>
      </c>
      <c r="B352" s="7"/>
      <c r="D352" t="e">
        <f>IF(AVERAGE(data.csv!H354:H356)&lt;$BH$5*AVERAGE(data.csv!H342:H352),$A352," ")</f>
        <v>#DIV/0!</v>
      </c>
      <c r="E352" t="e">
        <f>IF(AVERAGE(data.csv!I354:I356)&lt;$BH$5*AVERAGE(data.csv!I342:I352),$A352," ")</f>
        <v>#DIV/0!</v>
      </c>
      <c r="F352" t="e">
        <f>IF(AVERAGE(data.csv!J354:J356)&lt;$BH$5*AVERAGE(data.csv!J342:J352),$A352," ")</f>
        <v>#DIV/0!</v>
      </c>
      <c r="G352" t="e">
        <f>IF(AVERAGE(data.csv!K354:K356)&lt;$BH$5*AVERAGE(data.csv!K342:K352),$A352," ")</f>
        <v>#DIV/0!</v>
      </c>
      <c r="H352" t="e">
        <f>IF(AVERAGE(data.csv!L354:L356)&lt;$BH$5*AVERAGE(data.csv!L342:L352),$A352," ")</f>
        <v>#DIV/0!</v>
      </c>
      <c r="I352" t="e">
        <f>IF(AVERAGE(data.csv!M354:M356)&lt;$BH$5*AVERAGE(data.csv!M342:M352),$A352," ")</f>
        <v>#DIV/0!</v>
      </c>
      <c r="J352" t="e">
        <f>IF(AVERAGE(data.csv!N354:N356)&lt;$BH$5*AVERAGE(data.csv!N342:N352),$A352," ")</f>
        <v>#DIV/0!</v>
      </c>
      <c r="K352" t="e">
        <f>IF(AVERAGE(data.csv!O354:O356)&lt;$BH$5*AVERAGE(data.csv!O342:O352),$A352," ")</f>
        <v>#DIV/0!</v>
      </c>
      <c r="L352" t="e">
        <f>IF(AVERAGE(data.csv!P354:P356)&lt;$BH$5*AVERAGE(data.csv!P342:P352),$A352," ")</f>
        <v>#DIV/0!</v>
      </c>
      <c r="M352" t="e">
        <f>IF(AVERAGE(data.csv!Q354:Q356)&lt;$BH$5*AVERAGE(data.csv!Q342:Q352),$A352," ")</f>
        <v>#DIV/0!</v>
      </c>
      <c r="N352" t="e">
        <f>IF(AVERAGE(data.csv!R354:R356)&lt;$BH$5*AVERAGE(data.csv!R342:R352),$A352," ")</f>
        <v>#DIV/0!</v>
      </c>
      <c r="O352" t="e">
        <f>IF(AVERAGE(data.csv!S354:S356)&lt;$BH$5*AVERAGE(data.csv!S342:S352),$A352," ")</f>
        <v>#DIV/0!</v>
      </c>
      <c r="P352" t="e">
        <f>IF(AVERAGE(data.csv!T354:T356)&lt;$BH$5*AVERAGE(data.csv!T342:T352),$A352," ")</f>
        <v>#DIV/0!</v>
      </c>
      <c r="Q352" t="e">
        <f>IF(AVERAGE(data.csv!U354:U356)&lt;$BH$5*AVERAGE(data.csv!U342:U352),$A352," ")</f>
        <v>#DIV/0!</v>
      </c>
      <c r="R352" t="e">
        <f>IF(AVERAGE(data.csv!V354:V356)&lt;$BH$5*AVERAGE(data.csv!V342:V352),$A352," ")</f>
        <v>#DIV/0!</v>
      </c>
      <c r="S352" t="e">
        <f>IF(AVERAGE(data.csv!W354:W356)&lt;$BH$5*AVERAGE(data.csv!W342:W352),$A352," ")</f>
        <v>#DIV/0!</v>
      </c>
      <c r="T352" t="e">
        <f>IF(AVERAGE(data.csv!X354:X356)&lt;$BH$5*AVERAGE(data.csv!X342:X352),$A352," ")</f>
        <v>#DIV/0!</v>
      </c>
      <c r="U352" t="e">
        <f>IF(AVERAGE(data.csv!Y354:Y356)&lt;$BH$5*AVERAGE(data.csv!Y342:Y352),$A352," ")</f>
        <v>#DIV/0!</v>
      </c>
      <c r="V352" t="e">
        <f>IF(AVERAGE(data.csv!Z354:Z356)&lt;$BH$5*AVERAGE(data.csv!Z342:Z352),$A352," ")</f>
        <v>#DIV/0!</v>
      </c>
      <c r="W352" t="e">
        <f>IF(AVERAGE(data.csv!AA354:AA356)&lt;$BH$5*AVERAGE(data.csv!AA342:AA352),$A352," ")</f>
        <v>#DIV/0!</v>
      </c>
      <c r="X352" t="e">
        <f>IF(AVERAGE(data.csv!AB354:AB356)&lt;$BH$5*AVERAGE(data.csv!AB342:AB352),$A352," ")</f>
        <v>#DIV/0!</v>
      </c>
      <c r="Y352" t="e">
        <f>IF(AVERAGE(data.csv!AC354:AC356)&lt;$BH$5*AVERAGE(data.csv!AC342:AC352),$A352," ")</f>
        <v>#DIV/0!</v>
      </c>
      <c r="Z352" t="e">
        <f>IF(AVERAGE(data.csv!AD354:AD356)&lt;$BH$5*AVERAGE(data.csv!AD342:AD352),$A352," ")</f>
        <v>#DIV/0!</v>
      </c>
      <c r="AA352" t="e">
        <f>IF(AVERAGE(data.csv!AE354:AE356)&lt;$BH$5*AVERAGE(data.csv!AE342:AE352),$A352," ")</f>
        <v>#DIV/0!</v>
      </c>
      <c r="AB352" t="e">
        <f>IF(AVERAGE(data.csv!AF354:AF356)&lt;$BH$5*AVERAGE(data.csv!AF342:AF352),$A352," ")</f>
        <v>#DIV/0!</v>
      </c>
      <c r="AC352" t="e">
        <f>IF(AVERAGE(data.csv!AG354:AG356)&lt;$BH$5*AVERAGE(data.csv!AG342:AG352),$A352," ")</f>
        <v>#DIV/0!</v>
      </c>
      <c r="AD352" t="e">
        <f>IF(AVERAGE(data.csv!AH354:AH356)&lt;$BH$5*AVERAGE(data.csv!AH342:AH352),$A352," ")</f>
        <v>#DIV/0!</v>
      </c>
      <c r="AE352" t="e">
        <f>IF(AVERAGE(data.csv!AI354:AI356)&lt;$BH$5*AVERAGE(data.csv!AI342:AI352),$A352," ")</f>
        <v>#DIV/0!</v>
      </c>
      <c r="AF352" t="e">
        <f>IF(AVERAGE(data.csv!AJ354:AJ356)&lt;$BH$5*AVERAGE(data.csv!AJ342:AJ352),$A352," ")</f>
        <v>#DIV/0!</v>
      </c>
      <c r="AG352" t="e">
        <f>IF(AVERAGE(data.csv!AK354:AK356)&lt;$BH$5*AVERAGE(data.csv!AK342:AK352),$A352," ")</f>
        <v>#DIV/0!</v>
      </c>
      <c r="AH352" t="e">
        <f>IF(AVERAGE(data.csv!AL354:AL356)&lt;$BH$5*AVERAGE(data.csv!AL342:AL352),$A352," ")</f>
        <v>#DIV/0!</v>
      </c>
      <c r="AI352" t="e">
        <f>IF(AVERAGE(data.csv!AM354:AM356)&lt;$BH$5*AVERAGE(data.csv!AM342:AM352),$A352," ")</f>
        <v>#DIV/0!</v>
      </c>
      <c r="AJ352" t="e">
        <f>IF(AVERAGE(data.csv!AN354:AN356)&lt;$BH$5*AVERAGE(data.csv!AN342:AN352),$A352," ")</f>
        <v>#DIV/0!</v>
      </c>
      <c r="AK352" t="e">
        <f>IF(AVERAGE(data.csv!AO354:AO356)&lt;$BH$5*AVERAGE(data.csv!AO342:AO352),$A352," ")</f>
        <v>#DIV/0!</v>
      </c>
      <c r="AL352" t="e">
        <f>IF(AVERAGE(data.csv!AP354:AP356)&lt;$BH$5*AVERAGE(data.csv!AP342:AP352),$A352," ")</f>
        <v>#DIV/0!</v>
      </c>
      <c r="AM352" t="e">
        <f>IF(AVERAGE(data.csv!AQ354:AQ356)&lt;$BH$5*AVERAGE(data.csv!AQ342:AQ352),$A352," ")</f>
        <v>#DIV/0!</v>
      </c>
      <c r="AN352" t="e">
        <f>IF(AVERAGE(data.csv!AR354:AR356)&lt;$BH$5*AVERAGE(data.csv!AR342:AR352),$A352," ")</f>
        <v>#DIV/0!</v>
      </c>
      <c r="AO352" t="e">
        <f>IF(AVERAGE(data.csv!AS354:AS356)&lt;$BH$5*AVERAGE(data.csv!AS342:AS352),$A352," ")</f>
        <v>#DIV/0!</v>
      </c>
      <c r="AP352" t="e">
        <f>IF(AVERAGE(data.csv!AT354:AT356)&lt;$BH$5*AVERAGE(data.csv!AT342:AT352),$A352," ")</f>
        <v>#DIV/0!</v>
      </c>
      <c r="AQ352" t="e">
        <f>IF(AVERAGE(data.csv!AU354:AU356)&lt;$BH$5*AVERAGE(data.csv!AU342:AU352),$A352," ")</f>
        <v>#DIV/0!</v>
      </c>
      <c r="AR352" t="e">
        <f>IF(AVERAGE(data.csv!AV354:AV356)&lt;$BH$5*AVERAGE(data.csv!AV342:AV352),$A352," ")</f>
        <v>#DIV/0!</v>
      </c>
      <c r="AS352" t="e">
        <f>IF(AVERAGE(data.csv!AW354:AW356)&lt;$BH$5*AVERAGE(data.csv!AW342:AW352),$A352," ")</f>
        <v>#DIV/0!</v>
      </c>
      <c r="AT352" t="e">
        <f>IF(AVERAGE(data.csv!AX354:AX356)&lt;$BH$5*AVERAGE(data.csv!AX342:AX352),$A352," ")</f>
        <v>#DIV/0!</v>
      </c>
      <c r="AU352" t="e">
        <f>IF(AVERAGE(data.csv!AY354:AY356)&lt;$BH$5*AVERAGE(data.csv!AY342:AY352),$A352," ")</f>
        <v>#DIV/0!</v>
      </c>
      <c r="AV352" t="e">
        <f>IF(AVERAGE(data.csv!AZ354:AZ356)&lt;$BH$5*AVERAGE(data.csv!AZ342:AZ352),$A352," ")</f>
        <v>#DIV/0!</v>
      </c>
      <c r="AW352" t="e">
        <f>IF(AVERAGE(data.csv!BA354:BA356)&lt;$BH$5*AVERAGE(data.csv!BA342:BA352),$A352," ")</f>
        <v>#DIV/0!</v>
      </c>
      <c r="AX352" t="e">
        <f>IF(AVERAGE(data.csv!BB354:BB356)&lt;$BH$5*AVERAGE(data.csv!BB342:BB352),$A352," ")</f>
        <v>#DIV/0!</v>
      </c>
      <c r="AY352" t="e">
        <f>IF(AVERAGE(data.csv!BC354:BC356)&lt;$BH$5*AVERAGE(data.csv!BC342:BC352),$A352," ")</f>
        <v>#DIV/0!</v>
      </c>
      <c r="AZ352" t="e">
        <f>IF(AVERAGE(data.csv!BD354:BD356)&lt;$BH$5*AVERAGE(data.csv!BD342:BD352),$A352," ")</f>
        <v>#DIV/0!</v>
      </c>
      <c r="BA352" t="e">
        <f>IF(AVERAGE(data.csv!BE354:BE356)&lt;$BH$5*AVERAGE(data.csv!BE342:BE352),$A352," ")</f>
        <v>#DIV/0!</v>
      </c>
      <c r="BB352" t="e">
        <f>IF(AVERAGE(data.csv!BF354:BF356)&lt;$BH$5*AVERAGE(data.csv!BF342:BF352),$A352," ")</f>
        <v>#DIV/0!</v>
      </c>
      <c r="BC352" t="e">
        <f>IF(AVERAGE(data.csv!BG354:BG356)&lt;$BH$5*AVERAGE(data.csv!BG342:BG352),$A352," ")</f>
        <v>#DIV/0!</v>
      </c>
      <c r="BD352" t="e">
        <f>IF(AVERAGE(data.csv!BH354:BH356)&lt;$BH$5*AVERAGE(data.csv!BH342:BH352),$A352," ")</f>
        <v>#DIV/0!</v>
      </c>
      <c r="BE352" t="e">
        <f>IF(AVERAGE(data.csv!BI354:BI356)&lt;$BH$5*AVERAGE(data.csv!BI342:BI352),$A352," ")</f>
        <v>#DIV/0!</v>
      </c>
      <c r="BF352" s="16" t="e">
        <f>IF(AVERAGE(data.csv!BJ354:BJ356)&lt;$BH$5*AVERAGE(data.csv!BJ342:BJ352),$A352," ")</f>
        <v>#DIV/0!</v>
      </c>
    </row>
    <row r="353" spans="1:58" x14ac:dyDescent="0.3">
      <c r="A353" s="4" t="e">
        <f>AVERAGE(data.csv!C353:F353)</f>
        <v>#DIV/0!</v>
      </c>
      <c r="B353" s="7"/>
      <c r="D353" t="e">
        <f>IF(AVERAGE(data.csv!H355:H357)&lt;$BH$5*AVERAGE(data.csv!H343:H353),$A353," ")</f>
        <v>#DIV/0!</v>
      </c>
      <c r="E353" t="e">
        <f>IF(AVERAGE(data.csv!I355:I357)&lt;$BH$5*AVERAGE(data.csv!I343:I353),$A353," ")</f>
        <v>#DIV/0!</v>
      </c>
      <c r="F353" t="e">
        <f>IF(AVERAGE(data.csv!J355:J357)&lt;$BH$5*AVERAGE(data.csv!J343:J353),$A353," ")</f>
        <v>#DIV/0!</v>
      </c>
      <c r="G353" t="e">
        <f>IF(AVERAGE(data.csv!K355:K357)&lt;$BH$5*AVERAGE(data.csv!K343:K353),$A353," ")</f>
        <v>#DIV/0!</v>
      </c>
      <c r="H353" t="e">
        <f>IF(AVERAGE(data.csv!L355:L357)&lt;$BH$5*AVERAGE(data.csv!L343:L353),$A353," ")</f>
        <v>#DIV/0!</v>
      </c>
      <c r="I353" t="e">
        <f>IF(AVERAGE(data.csv!M355:M357)&lt;$BH$5*AVERAGE(data.csv!M343:M353),$A353," ")</f>
        <v>#DIV/0!</v>
      </c>
      <c r="J353" t="e">
        <f>IF(AVERAGE(data.csv!N355:N357)&lt;$BH$5*AVERAGE(data.csv!N343:N353),$A353," ")</f>
        <v>#DIV/0!</v>
      </c>
      <c r="K353" t="e">
        <f>IF(AVERAGE(data.csv!O355:O357)&lt;$BH$5*AVERAGE(data.csv!O343:O353),$A353," ")</f>
        <v>#DIV/0!</v>
      </c>
      <c r="L353" t="e">
        <f>IF(AVERAGE(data.csv!P355:P357)&lt;$BH$5*AVERAGE(data.csv!P343:P353),$A353," ")</f>
        <v>#DIV/0!</v>
      </c>
      <c r="M353" t="e">
        <f>IF(AVERAGE(data.csv!Q355:Q357)&lt;$BH$5*AVERAGE(data.csv!Q343:Q353),$A353," ")</f>
        <v>#DIV/0!</v>
      </c>
      <c r="N353" t="e">
        <f>IF(AVERAGE(data.csv!R355:R357)&lt;$BH$5*AVERAGE(data.csv!R343:R353),$A353," ")</f>
        <v>#DIV/0!</v>
      </c>
      <c r="O353" t="e">
        <f>IF(AVERAGE(data.csv!S355:S357)&lt;$BH$5*AVERAGE(data.csv!S343:S353),$A353," ")</f>
        <v>#DIV/0!</v>
      </c>
      <c r="P353" t="e">
        <f>IF(AVERAGE(data.csv!T355:T357)&lt;$BH$5*AVERAGE(data.csv!T343:T353),$A353," ")</f>
        <v>#DIV/0!</v>
      </c>
      <c r="Q353" t="e">
        <f>IF(AVERAGE(data.csv!U355:U357)&lt;$BH$5*AVERAGE(data.csv!U343:U353),$A353," ")</f>
        <v>#DIV/0!</v>
      </c>
      <c r="R353" t="e">
        <f>IF(AVERAGE(data.csv!V355:V357)&lt;$BH$5*AVERAGE(data.csv!V343:V353),$A353," ")</f>
        <v>#DIV/0!</v>
      </c>
      <c r="S353" t="e">
        <f>IF(AVERAGE(data.csv!W355:W357)&lt;$BH$5*AVERAGE(data.csv!W343:W353),$A353," ")</f>
        <v>#DIV/0!</v>
      </c>
      <c r="T353" t="e">
        <f>IF(AVERAGE(data.csv!X355:X357)&lt;$BH$5*AVERAGE(data.csv!X343:X353),$A353," ")</f>
        <v>#DIV/0!</v>
      </c>
      <c r="U353" t="e">
        <f>IF(AVERAGE(data.csv!Y355:Y357)&lt;$BH$5*AVERAGE(data.csv!Y343:Y353),$A353," ")</f>
        <v>#DIV/0!</v>
      </c>
      <c r="V353" t="e">
        <f>IF(AVERAGE(data.csv!Z355:Z357)&lt;$BH$5*AVERAGE(data.csv!Z343:Z353),$A353," ")</f>
        <v>#DIV/0!</v>
      </c>
      <c r="W353" t="e">
        <f>IF(AVERAGE(data.csv!AA355:AA357)&lt;$BH$5*AVERAGE(data.csv!AA343:AA353),$A353," ")</f>
        <v>#DIV/0!</v>
      </c>
      <c r="X353" t="e">
        <f>IF(AVERAGE(data.csv!AB355:AB357)&lt;$BH$5*AVERAGE(data.csv!AB343:AB353),$A353," ")</f>
        <v>#DIV/0!</v>
      </c>
      <c r="Y353" t="e">
        <f>IF(AVERAGE(data.csv!AC355:AC357)&lt;$BH$5*AVERAGE(data.csv!AC343:AC353),$A353," ")</f>
        <v>#DIV/0!</v>
      </c>
      <c r="Z353" t="e">
        <f>IF(AVERAGE(data.csv!AD355:AD357)&lt;$BH$5*AVERAGE(data.csv!AD343:AD353),$A353," ")</f>
        <v>#DIV/0!</v>
      </c>
      <c r="AA353" t="e">
        <f>IF(AVERAGE(data.csv!AE355:AE357)&lt;$BH$5*AVERAGE(data.csv!AE343:AE353),$A353," ")</f>
        <v>#DIV/0!</v>
      </c>
      <c r="AB353" t="e">
        <f>IF(AVERAGE(data.csv!AF355:AF357)&lt;$BH$5*AVERAGE(data.csv!AF343:AF353),$A353," ")</f>
        <v>#DIV/0!</v>
      </c>
      <c r="AC353" t="e">
        <f>IF(AVERAGE(data.csv!AG355:AG357)&lt;$BH$5*AVERAGE(data.csv!AG343:AG353),$A353," ")</f>
        <v>#DIV/0!</v>
      </c>
      <c r="AD353" t="e">
        <f>IF(AVERAGE(data.csv!AH355:AH357)&lt;$BH$5*AVERAGE(data.csv!AH343:AH353),$A353," ")</f>
        <v>#DIV/0!</v>
      </c>
      <c r="AE353" t="e">
        <f>IF(AVERAGE(data.csv!AI355:AI357)&lt;$BH$5*AVERAGE(data.csv!AI343:AI353),$A353," ")</f>
        <v>#DIV/0!</v>
      </c>
      <c r="AF353" t="e">
        <f>IF(AVERAGE(data.csv!AJ355:AJ357)&lt;$BH$5*AVERAGE(data.csv!AJ343:AJ353),$A353," ")</f>
        <v>#DIV/0!</v>
      </c>
      <c r="AG353" t="e">
        <f>IF(AVERAGE(data.csv!AK355:AK357)&lt;$BH$5*AVERAGE(data.csv!AK343:AK353),$A353," ")</f>
        <v>#DIV/0!</v>
      </c>
      <c r="AH353" t="e">
        <f>IF(AVERAGE(data.csv!AL355:AL357)&lt;$BH$5*AVERAGE(data.csv!AL343:AL353),$A353," ")</f>
        <v>#DIV/0!</v>
      </c>
      <c r="AI353" t="e">
        <f>IF(AVERAGE(data.csv!AM355:AM357)&lt;$BH$5*AVERAGE(data.csv!AM343:AM353),$A353," ")</f>
        <v>#DIV/0!</v>
      </c>
      <c r="AJ353" t="e">
        <f>IF(AVERAGE(data.csv!AN355:AN357)&lt;$BH$5*AVERAGE(data.csv!AN343:AN353),$A353," ")</f>
        <v>#DIV/0!</v>
      </c>
      <c r="AK353" t="e">
        <f>IF(AVERAGE(data.csv!AO355:AO357)&lt;$BH$5*AVERAGE(data.csv!AO343:AO353),$A353," ")</f>
        <v>#DIV/0!</v>
      </c>
      <c r="AL353" t="e">
        <f>IF(AVERAGE(data.csv!AP355:AP357)&lt;$BH$5*AVERAGE(data.csv!AP343:AP353),$A353," ")</f>
        <v>#DIV/0!</v>
      </c>
      <c r="AM353" t="e">
        <f>IF(AVERAGE(data.csv!AQ355:AQ357)&lt;$BH$5*AVERAGE(data.csv!AQ343:AQ353),$A353," ")</f>
        <v>#DIV/0!</v>
      </c>
      <c r="AN353" t="e">
        <f>IF(AVERAGE(data.csv!AR355:AR357)&lt;$BH$5*AVERAGE(data.csv!AR343:AR353),$A353," ")</f>
        <v>#DIV/0!</v>
      </c>
      <c r="AO353" t="e">
        <f>IF(AVERAGE(data.csv!AS355:AS357)&lt;$BH$5*AVERAGE(data.csv!AS343:AS353),$A353," ")</f>
        <v>#DIV/0!</v>
      </c>
      <c r="AP353" t="e">
        <f>IF(AVERAGE(data.csv!AT355:AT357)&lt;$BH$5*AVERAGE(data.csv!AT343:AT353),$A353," ")</f>
        <v>#DIV/0!</v>
      </c>
      <c r="AQ353" t="e">
        <f>IF(AVERAGE(data.csv!AU355:AU357)&lt;$BH$5*AVERAGE(data.csv!AU343:AU353),$A353," ")</f>
        <v>#DIV/0!</v>
      </c>
      <c r="AR353" t="e">
        <f>IF(AVERAGE(data.csv!AV355:AV357)&lt;$BH$5*AVERAGE(data.csv!AV343:AV353),$A353," ")</f>
        <v>#DIV/0!</v>
      </c>
      <c r="AS353" t="e">
        <f>IF(AVERAGE(data.csv!AW355:AW357)&lt;$BH$5*AVERAGE(data.csv!AW343:AW353),$A353," ")</f>
        <v>#DIV/0!</v>
      </c>
      <c r="AT353" t="e">
        <f>IF(AVERAGE(data.csv!AX355:AX357)&lt;$BH$5*AVERAGE(data.csv!AX343:AX353),$A353," ")</f>
        <v>#DIV/0!</v>
      </c>
      <c r="AU353" t="e">
        <f>IF(AVERAGE(data.csv!AY355:AY357)&lt;$BH$5*AVERAGE(data.csv!AY343:AY353),$A353," ")</f>
        <v>#DIV/0!</v>
      </c>
      <c r="AV353" t="e">
        <f>IF(AVERAGE(data.csv!AZ355:AZ357)&lt;$BH$5*AVERAGE(data.csv!AZ343:AZ353),$A353," ")</f>
        <v>#DIV/0!</v>
      </c>
      <c r="AW353" t="e">
        <f>IF(AVERAGE(data.csv!BA355:BA357)&lt;$BH$5*AVERAGE(data.csv!BA343:BA353),$A353," ")</f>
        <v>#DIV/0!</v>
      </c>
      <c r="AX353" t="e">
        <f>IF(AVERAGE(data.csv!BB355:BB357)&lt;$BH$5*AVERAGE(data.csv!BB343:BB353),$A353," ")</f>
        <v>#DIV/0!</v>
      </c>
      <c r="AY353" t="e">
        <f>IF(AVERAGE(data.csv!BC355:BC357)&lt;$BH$5*AVERAGE(data.csv!BC343:BC353),$A353," ")</f>
        <v>#DIV/0!</v>
      </c>
      <c r="AZ353" t="e">
        <f>IF(AVERAGE(data.csv!BD355:BD357)&lt;$BH$5*AVERAGE(data.csv!BD343:BD353),$A353," ")</f>
        <v>#DIV/0!</v>
      </c>
      <c r="BA353" t="e">
        <f>IF(AVERAGE(data.csv!BE355:BE357)&lt;$BH$5*AVERAGE(data.csv!BE343:BE353),$A353," ")</f>
        <v>#DIV/0!</v>
      </c>
      <c r="BB353" t="e">
        <f>IF(AVERAGE(data.csv!BF355:BF357)&lt;$BH$5*AVERAGE(data.csv!BF343:BF353),$A353," ")</f>
        <v>#DIV/0!</v>
      </c>
      <c r="BC353" t="e">
        <f>IF(AVERAGE(data.csv!BG355:BG357)&lt;$BH$5*AVERAGE(data.csv!BG343:BG353),$A353," ")</f>
        <v>#DIV/0!</v>
      </c>
      <c r="BD353" t="e">
        <f>IF(AVERAGE(data.csv!BH355:BH357)&lt;$BH$5*AVERAGE(data.csv!BH343:BH353),$A353," ")</f>
        <v>#DIV/0!</v>
      </c>
      <c r="BE353" t="e">
        <f>IF(AVERAGE(data.csv!BI355:BI357)&lt;$BH$5*AVERAGE(data.csv!BI343:BI353),$A353," ")</f>
        <v>#DIV/0!</v>
      </c>
      <c r="BF353" s="16" t="e">
        <f>IF(AVERAGE(data.csv!BJ355:BJ357)&lt;$BH$5*AVERAGE(data.csv!BJ343:BJ353),$A353," ")</f>
        <v>#DIV/0!</v>
      </c>
    </row>
    <row r="354" spans="1:58" x14ac:dyDescent="0.3">
      <c r="A354" s="4" t="e">
        <f>AVERAGE(data.csv!C354:F354)</f>
        <v>#DIV/0!</v>
      </c>
      <c r="B354" s="7"/>
      <c r="D354" t="e">
        <f>IF(AVERAGE(data.csv!H356:H358)&lt;$BH$5*AVERAGE(data.csv!H344:H354),$A354," ")</f>
        <v>#DIV/0!</v>
      </c>
      <c r="E354" t="e">
        <f>IF(AVERAGE(data.csv!I356:I358)&lt;$BH$5*AVERAGE(data.csv!I344:I354),$A354," ")</f>
        <v>#DIV/0!</v>
      </c>
      <c r="F354" t="e">
        <f>IF(AVERAGE(data.csv!J356:J358)&lt;$BH$5*AVERAGE(data.csv!J344:J354),$A354," ")</f>
        <v>#DIV/0!</v>
      </c>
      <c r="G354" t="e">
        <f>IF(AVERAGE(data.csv!K356:K358)&lt;$BH$5*AVERAGE(data.csv!K344:K354),$A354," ")</f>
        <v>#DIV/0!</v>
      </c>
      <c r="H354" t="e">
        <f>IF(AVERAGE(data.csv!L356:L358)&lt;$BH$5*AVERAGE(data.csv!L344:L354),$A354," ")</f>
        <v>#DIV/0!</v>
      </c>
      <c r="I354" t="e">
        <f>IF(AVERAGE(data.csv!M356:M358)&lt;$BH$5*AVERAGE(data.csv!M344:M354),$A354," ")</f>
        <v>#DIV/0!</v>
      </c>
      <c r="J354" t="e">
        <f>IF(AVERAGE(data.csv!N356:N358)&lt;$BH$5*AVERAGE(data.csv!N344:N354),$A354," ")</f>
        <v>#DIV/0!</v>
      </c>
      <c r="K354" t="e">
        <f>IF(AVERAGE(data.csv!O356:O358)&lt;$BH$5*AVERAGE(data.csv!O344:O354),$A354," ")</f>
        <v>#DIV/0!</v>
      </c>
      <c r="L354" t="e">
        <f>IF(AVERAGE(data.csv!P356:P358)&lt;$BH$5*AVERAGE(data.csv!P344:P354),$A354," ")</f>
        <v>#DIV/0!</v>
      </c>
      <c r="M354" t="e">
        <f>IF(AVERAGE(data.csv!Q356:Q358)&lt;$BH$5*AVERAGE(data.csv!Q344:Q354),$A354," ")</f>
        <v>#DIV/0!</v>
      </c>
      <c r="N354" t="e">
        <f>IF(AVERAGE(data.csv!R356:R358)&lt;$BH$5*AVERAGE(data.csv!R344:R354),$A354," ")</f>
        <v>#DIV/0!</v>
      </c>
      <c r="O354" t="e">
        <f>IF(AVERAGE(data.csv!S356:S358)&lt;$BH$5*AVERAGE(data.csv!S344:S354),$A354," ")</f>
        <v>#DIV/0!</v>
      </c>
      <c r="P354" t="e">
        <f>IF(AVERAGE(data.csv!T356:T358)&lt;$BH$5*AVERAGE(data.csv!T344:T354),$A354," ")</f>
        <v>#DIV/0!</v>
      </c>
      <c r="Q354" t="e">
        <f>IF(AVERAGE(data.csv!U356:U358)&lt;$BH$5*AVERAGE(data.csv!U344:U354),$A354," ")</f>
        <v>#DIV/0!</v>
      </c>
      <c r="R354" t="e">
        <f>IF(AVERAGE(data.csv!V356:V358)&lt;$BH$5*AVERAGE(data.csv!V344:V354),$A354," ")</f>
        <v>#DIV/0!</v>
      </c>
      <c r="S354" t="e">
        <f>IF(AVERAGE(data.csv!W356:W358)&lt;$BH$5*AVERAGE(data.csv!W344:W354),$A354," ")</f>
        <v>#DIV/0!</v>
      </c>
      <c r="T354" t="e">
        <f>IF(AVERAGE(data.csv!X356:X358)&lt;$BH$5*AVERAGE(data.csv!X344:X354),$A354," ")</f>
        <v>#DIV/0!</v>
      </c>
      <c r="U354" t="e">
        <f>IF(AVERAGE(data.csv!Y356:Y358)&lt;$BH$5*AVERAGE(data.csv!Y344:Y354),$A354," ")</f>
        <v>#DIV/0!</v>
      </c>
      <c r="V354" t="e">
        <f>IF(AVERAGE(data.csv!Z356:Z358)&lt;$BH$5*AVERAGE(data.csv!Z344:Z354),$A354," ")</f>
        <v>#DIV/0!</v>
      </c>
      <c r="W354" t="e">
        <f>IF(AVERAGE(data.csv!AA356:AA358)&lt;$BH$5*AVERAGE(data.csv!AA344:AA354),$A354," ")</f>
        <v>#DIV/0!</v>
      </c>
      <c r="X354" t="e">
        <f>IF(AVERAGE(data.csv!AB356:AB358)&lt;$BH$5*AVERAGE(data.csv!AB344:AB354),$A354," ")</f>
        <v>#DIV/0!</v>
      </c>
      <c r="Y354" t="e">
        <f>IF(AVERAGE(data.csv!AC356:AC358)&lt;$BH$5*AVERAGE(data.csv!AC344:AC354),$A354," ")</f>
        <v>#DIV/0!</v>
      </c>
      <c r="Z354" t="e">
        <f>IF(AVERAGE(data.csv!AD356:AD358)&lt;$BH$5*AVERAGE(data.csv!AD344:AD354),$A354," ")</f>
        <v>#DIV/0!</v>
      </c>
      <c r="AA354" t="e">
        <f>IF(AVERAGE(data.csv!AE356:AE358)&lt;$BH$5*AVERAGE(data.csv!AE344:AE354),$A354," ")</f>
        <v>#DIV/0!</v>
      </c>
      <c r="AB354" t="e">
        <f>IF(AVERAGE(data.csv!AF356:AF358)&lt;$BH$5*AVERAGE(data.csv!AF344:AF354),$A354," ")</f>
        <v>#DIV/0!</v>
      </c>
      <c r="AC354" t="e">
        <f>IF(AVERAGE(data.csv!AG356:AG358)&lt;$BH$5*AVERAGE(data.csv!AG344:AG354),$A354," ")</f>
        <v>#DIV/0!</v>
      </c>
      <c r="AD354" t="e">
        <f>IF(AVERAGE(data.csv!AH356:AH358)&lt;$BH$5*AVERAGE(data.csv!AH344:AH354),$A354," ")</f>
        <v>#DIV/0!</v>
      </c>
      <c r="AE354" t="e">
        <f>IF(AVERAGE(data.csv!AI356:AI358)&lt;$BH$5*AVERAGE(data.csv!AI344:AI354),$A354," ")</f>
        <v>#DIV/0!</v>
      </c>
      <c r="AF354" t="e">
        <f>IF(AVERAGE(data.csv!AJ356:AJ358)&lt;$BH$5*AVERAGE(data.csv!AJ344:AJ354),$A354," ")</f>
        <v>#DIV/0!</v>
      </c>
      <c r="AG354" t="e">
        <f>IF(AVERAGE(data.csv!AK356:AK358)&lt;$BH$5*AVERAGE(data.csv!AK344:AK354),$A354," ")</f>
        <v>#DIV/0!</v>
      </c>
      <c r="AH354" t="e">
        <f>IF(AVERAGE(data.csv!AL356:AL358)&lt;$BH$5*AVERAGE(data.csv!AL344:AL354),$A354," ")</f>
        <v>#DIV/0!</v>
      </c>
      <c r="AI354" t="e">
        <f>IF(AVERAGE(data.csv!AM356:AM358)&lt;$BH$5*AVERAGE(data.csv!AM344:AM354),$A354," ")</f>
        <v>#DIV/0!</v>
      </c>
      <c r="AJ354" t="e">
        <f>IF(AVERAGE(data.csv!AN356:AN358)&lt;$BH$5*AVERAGE(data.csv!AN344:AN354),$A354," ")</f>
        <v>#DIV/0!</v>
      </c>
      <c r="AK354" t="e">
        <f>IF(AVERAGE(data.csv!AO356:AO358)&lt;$BH$5*AVERAGE(data.csv!AO344:AO354),$A354," ")</f>
        <v>#DIV/0!</v>
      </c>
      <c r="AL354" t="e">
        <f>IF(AVERAGE(data.csv!AP356:AP358)&lt;$BH$5*AVERAGE(data.csv!AP344:AP354),$A354," ")</f>
        <v>#DIV/0!</v>
      </c>
      <c r="AM354" t="e">
        <f>IF(AVERAGE(data.csv!AQ356:AQ358)&lt;$BH$5*AVERAGE(data.csv!AQ344:AQ354),$A354," ")</f>
        <v>#DIV/0!</v>
      </c>
      <c r="AN354" t="e">
        <f>IF(AVERAGE(data.csv!AR356:AR358)&lt;$BH$5*AVERAGE(data.csv!AR344:AR354),$A354," ")</f>
        <v>#DIV/0!</v>
      </c>
      <c r="AO354" t="e">
        <f>IF(AVERAGE(data.csv!AS356:AS358)&lt;$BH$5*AVERAGE(data.csv!AS344:AS354),$A354," ")</f>
        <v>#DIV/0!</v>
      </c>
      <c r="AP354" t="e">
        <f>IF(AVERAGE(data.csv!AT356:AT358)&lt;$BH$5*AVERAGE(data.csv!AT344:AT354),$A354," ")</f>
        <v>#DIV/0!</v>
      </c>
      <c r="AQ354" t="e">
        <f>IF(AVERAGE(data.csv!AU356:AU358)&lt;$BH$5*AVERAGE(data.csv!AU344:AU354),$A354," ")</f>
        <v>#DIV/0!</v>
      </c>
      <c r="AR354" t="e">
        <f>IF(AVERAGE(data.csv!AV356:AV358)&lt;$BH$5*AVERAGE(data.csv!AV344:AV354),$A354," ")</f>
        <v>#DIV/0!</v>
      </c>
      <c r="AS354" t="e">
        <f>IF(AVERAGE(data.csv!AW356:AW358)&lt;$BH$5*AVERAGE(data.csv!AW344:AW354),$A354," ")</f>
        <v>#DIV/0!</v>
      </c>
      <c r="AT354" t="e">
        <f>IF(AVERAGE(data.csv!AX356:AX358)&lt;$BH$5*AVERAGE(data.csv!AX344:AX354),$A354," ")</f>
        <v>#DIV/0!</v>
      </c>
      <c r="AU354" t="e">
        <f>IF(AVERAGE(data.csv!AY356:AY358)&lt;$BH$5*AVERAGE(data.csv!AY344:AY354),$A354," ")</f>
        <v>#DIV/0!</v>
      </c>
      <c r="AV354" t="e">
        <f>IF(AVERAGE(data.csv!AZ356:AZ358)&lt;$BH$5*AVERAGE(data.csv!AZ344:AZ354),$A354," ")</f>
        <v>#DIV/0!</v>
      </c>
      <c r="AW354" t="e">
        <f>IF(AVERAGE(data.csv!BA356:BA358)&lt;$BH$5*AVERAGE(data.csv!BA344:BA354),$A354," ")</f>
        <v>#DIV/0!</v>
      </c>
      <c r="AX354" t="e">
        <f>IF(AVERAGE(data.csv!BB356:BB358)&lt;$BH$5*AVERAGE(data.csv!BB344:BB354),$A354," ")</f>
        <v>#DIV/0!</v>
      </c>
      <c r="AY354" t="e">
        <f>IF(AVERAGE(data.csv!BC356:BC358)&lt;$BH$5*AVERAGE(data.csv!BC344:BC354),$A354," ")</f>
        <v>#DIV/0!</v>
      </c>
      <c r="AZ354" t="e">
        <f>IF(AVERAGE(data.csv!BD356:BD358)&lt;$BH$5*AVERAGE(data.csv!BD344:BD354),$A354," ")</f>
        <v>#DIV/0!</v>
      </c>
      <c r="BA354" t="e">
        <f>IF(AVERAGE(data.csv!BE356:BE358)&lt;$BH$5*AVERAGE(data.csv!BE344:BE354),$A354," ")</f>
        <v>#DIV/0!</v>
      </c>
      <c r="BB354" t="e">
        <f>IF(AVERAGE(data.csv!BF356:BF358)&lt;$BH$5*AVERAGE(data.csv!BF344:BF354),$A354," ")</f>
        <v>#DIV/0!</v>
      </c>
      <c r="BC354" t="e">
        <f>IF(AVERAGE(data.csv!BG356:BG358)&lt;$BH$5*AVERAGE(data.csv!BG344:BG354),$A354," ")</f>
        <v>#DIV/0!</v>
      </c>
      <c r="BD354" t="e">
        <f>IF(AVERAGE(data.csv!BH356:BH358)&lt;$BH$5*AVERAGE(data.csv!BH344:BH354),$A354," ")</f>
        <v>#DIV/0!</v>
      </c>
      <c r="BE354" t="e">
        <f>IF(AVERAGE(data.csv!BI356:BI358)&lt;$BH$5*AVERAGE(data.csv!BI344:BI354),$A354," ")</f>
        <v>#DIV/0!</v>
      </c>
      <c r="BF354" s="16" t="e">
        <f>IF(AVERAGE(data.csv!BJ356:BJ358)&lt;$BH$5*AVERAGE(data.csv!BJ344:BJ354),$A354," ")</f>
        <v>#DIV/0!</v>
      </c>
    </row>
    <row r="355" spans="1:58" x14ac:dyDescent="0.3">
      <c r="A355" s="4" t="e">
        <f>AVERAGE(data.csv!C355:F355)</f>
        <v>#DIV/0!</v>
      </c>
      <c r="B355" s="7"/>
      <c r="D355" t="e">
        <f>IF(AVERAGE(data.csv!H357:H359)&lt;$BH$5*AVERAGE(data.csv!H345:H355),$A355," ")</f>
        <v>#DIV/0!</v>
      </c>
      <c r="E355" t="e">
        <f>IF(AVERAGE(data.csv!I357:I359)&lt;$BH$5*AVERAGE(data.csv!I345:I355),$A355," ")</f>
        <v>#DIV/0!</v>
      </c>
      <c r="F355" t="e">
        <f>IF(AVERAGE(data.csv!J357:J359)&lt;$BH$5*AVERAGE(data.csv!J345:J355),$A355," ")</f>
        <v>#DIV/0!</v>
      </c>
      <c r="G355" t="e">
        <f>IF(AVERAGE(data.csv!K357:K359)&lt;$BH$5*AVERAGE(data.csv!K345:K355),$A355," ")</f>
        <v>#DIV/0!</v>
      </c>
      <c r="H355" t="e">
        <f>IF(AVERAGE(data.csv!L357:L359)&lt;$BH$5*AVERAGE(data.csv!L345:L355),$A355," ")</f>
        <v>#DIV/0!</v>
      </c>
      <c r="I355" t="e">
        <f>IF(AVERAGE(data.csv!M357:M359)&lt;$BH$5*AVERAGE(data.csv!M345:M355),$A355," ")</f>
        <v>#DIV/0!</v>
      </c>
      <c r="J355" t="e">
        <f>IF(AVERAGE(data.csv!N357:N359)&lt;$BH$5*AVERAGE(data.csv!N345:N355),$A355," ")</f>
        <v>#DIV/0!</v>
      </c>
      <c r="K355" t="e">
        <f>IF(AVERAGE(data.csv!O357:O359)&lt;$BH$5*AVERAGE(data.csv!O345:O355),$A355," ")</f>
        <v>#DIV/0!</v>
      </c>
      <c r="L355" t="e">
        <f>IF(AVERAGE(data.csv!P357:P359)&lt;$BH$5*AVERAGE(data.csv!P345:P355),$A355," ")</f>
        <v>#DIV/0!</v>
      </c>
      <c r="M355" t="e">
        <f>IF(AVERAGE(data.csv!Q357:Q359)&lt;$BH$5*AVERAGE(data.csv!Q345:Q355),$A355," ")</f>
        <v>#DIV/0!</v>
      </c>
      <c r="N355" t="e">
        <f>IF(AVERAGE(data.csv!R357:R359)&lt;$BH$5*AVERAGE(data.csv!R345:R355),$A355," ")</f>
        <v>#DIV/0!</v>
      </c>
      <c r="O355" t="e">
        <f>IF(AVERAGE(data.csv!S357:S359)&lt;$BH$5*AVERAGE(data.csv!S345:S355),$A355," ")</f>
        <v>#DIV/0!</v>
      </c>
      <c r="P355" t="e">
        <f>IF(AVERAGE(data.csv!T357:T359)&lt;$BH$5*AVERAGE(data.csv!T345:T355),$A355," ")</f>
        <v>#DIV/0!</v>
      </c>
      <c r="Q355" t="e">
        <f>IF(AVERAGE(data.csv!U357:U359)&lt;$BH$5*AVERAGE(data.csv!U345:U355),$A355," ")</f>
        <v>#DIV/0!</v>
      </c>
      <c r="R355" t="e">
        <f>IF(AVERAGE(data.csv!V357:V359)&lt;$BH$5*AVERAGE(data.csv!V345:V355),$A355," ")</f>
        <v>#DIV/0!</v>
      </c>
      <c r="S355" t="e">
        <f>IF(AVERAGE(data.csv!W357:W359)&lt;$BH$5*AVERAGE(data.csv!W345:W355),$A355," ")</f>
        <v>#DIV/0!</v>
      </c>
      <c r="T355" t="e">
        <f>IF(AVERAGE(data.csv!X357:X359)&lt;$BH$5*AVERAGE(data.csv!X345:X355),$A355," ")</f>
        <v>#DIV/0!</v>
      </c>
      <c r="U355" t="e">
        <f>IF(AVERAGE(data.csv!Y357:Y359)&lt;$BH$5*AVERAGE(data.csv!Y345:Y355),$A355," ")</f>
        <v>#DIV/0!</v>
      </c>
      <c r="V355" t="e">
        <f>IF(AVERAGE(data.csv!Z357:Z359)&lt;$BH$5*AVERAGE(data.csv!Z345:Z355),$A355," ")</f>
        <v>#DIV/0!</v>
      </c>
      <c r="W355" t="e">
        <f>IF(AVERAGE(data.csv!AA357:AA359)&lt;$BH$5*AVERAGE(data.csv!AA345:AA355),$A355," ")</f>
        <v>#DIV/0!</v>
      </c>
      <c r="X355" t="e">
        <f>IF(AVERAGE(data.csv!AB357:AB359)&lt;$BH$5*AVERAGE(data.csv!AB345:AB355),$A355," ")</f>
        <v>#DIV/0!</v>
      </c>
      <c r="Y355" t="e">
        <f>IF(AVERAGE(data.csv!AC357:AC359)&lt;$BH$5*AVERAGE(data.csv!AC345:AC355),$A355," ")</f>
        <v>#DIV/0!</v>
      </c>
      <c r="Z355" t="e">
        <f>IF(AVERAGE(data.csv!AD357:AD359)&lt;$BH$5*AVERAGE(data.csv!AD345:AD355),$A355," ")</f>
        <v>#DIV/0!</v>
      </c>
      <c r="AA355" t="e">
        <f>IF(AVERAGE(data.csv!AE357:AE359)&lt;$BH$5*AVERAGE(data.csv!AE345:AE355),$A355," ")</f>
        <v>#DIV/0!</v>
      </c>
      <c r="AB355" t="e">
        <f>IF(AVERAGE(data.csv!AF357:AF359)&lt;$BH$5*AVERAGE(data.csv!AF345:AF355),$A355," ")</f>
        <v>#DIV/0!</v>
      </c>
      <c r="AC355" t="e">
        <f>IF(AVERAGE(data.csv!AG357:AG359)&lt;$BH$5*AVERAGE(data.csv!AG345:AG355),$A355," ")</f>
        <v>#DIV/0!</v>
      </c>
      <c r="AD355" t="e">
        <f>IF(AVERAGE(data.csv!AH357:AH359)&lt;$BH$5*AVERAGE(data.csv!AH345:AH355),$A355," ")</f>
        <v>#DIV/0!</v>
      </c>
      <c r="AE355" t="e">
        <f>IF(AVERAGE(data.csv!AI357:AI359)&lt;$BH$5*AVERAGE(data.csv!AI345:AI355),$A355," ")</f>
        <v>#DIV/0!</v>
      </c>
      <c r="AF355" t="e">
        <f>IF(AVERAGE(data.csv!AJ357:AJ359)&lt;$BH$5*AVERAGE(data.csv!AJ345:AJ355),$A355," ")</f>
        <v>#DIV/0!</v>
      </c>
      <c r="AG355" t="e">
        <f>IF(AVERAGE(data.csv!AK357:AK359)&lt;$BH$5*AVERAGE(data.csv!AK345:AK355),$A355," ")</f>
        <v>#DIV/0!</v>
      </c>
      <c r="AH355" t="e">
        <f>IF(AVERAGE(data.csv!AL357:AL359)&lt;$BH$5*AVERAGE(data.csv!AL345:AL355),$A355," ")</f>
        <v>#DIV/0!</v>
      </c>
      <c r="AI355" t="e">
        <f>IF(AVERAGE(data.csv!AM357:AM359)&lt;$BH$5*AVERAGE(data.csv!AM345:AM355),$A355," ")</f>
        <v>#DIV/0!</v>
      </c>
      <c r="AJ355" t="e">
        <f>IF(AVERAGE(data.csv!AN357:AN359)&lt;$BH$5*AVERAGE(data.csv!AN345:AN355),$A355," ")</f>
        <v>#DIV/0!</v>
      </c>
      <c r="AK355" t="e">
        <f>IF(AVERAGE(data.csv!AO357:AO359)&lt;$BH$5*AVERAGE(data.csv!AO345:AO355),$A355," ")</f>
        <v>#DIV/0!</v>
      </c>
      <c r="AL355" t="e">
        <f>IF(AVERAGE(data.csv!AP357:AP359)&lt;$BH$5*AVERAGE(data.csv!AP345:AP355),$A355," ")</f>
        <v>#DIV/0!</v>
      </c>
      <c r="AM355" t="e">
        <f>IF(AVERAGE(data.csv!AQ357:AQ359)&lt;$BH$5*AVERAGE(data.csv!AQ345:AQ355),$A355," ")</f>
        <v>#DIV/0!</v>
      </c>
      <c r="AN355" t="e">
        <f>IF(AVERAGE(data.csv!AR357:AR359)&lt;$BH$5*AVERAGE(data.csv!AR345:AR355),$A355," ")</f>
        <v>#DIV/0!</v>
      </c>
      <c r="AO355" t="e">
        <f>IF(AVERAGE(data.csv!AS357:AS359)&lt;$BH$5*AVERAGE(data.csv!AS345:AS355),$A355," ")</f>
        <v>#DIV/0!</v>
      </c>
      <c r="AP355" t="e">
        <f>IF(AVERAGE(data.csv!AT357:AT359)&lt;$BH$5*AVERAGE(data.csv!AT345:AT355),$A355," ")</f>
        <v>#DIV/0!</v>
      </c>
      <c r="AQ355" t="e">
        <f>IF(AVERAGE(data.csv!AU357:AU359)&lt;$BH$5*AVERAGE(data.csv!AU345:AU355),$A355," ")</f>
        <v>#DIV/0!</v>
      </c>
      <c r="AR355" t="e">
        <f>IF(AVERAGE(data.csv!AV357:AV359)&lt;$BH$5*AVERAGE(data.csv!AV345:AV355),$A355," ")</f>
        <v>#DIV/0!</v>
      </c>
      <c r="AS355" t="e">
        <f>IF(AVERAGE(data.csv!AW357:AW359)&lt;$BH$5*AVERAGE(data.csv!AW345:AW355),$A355," ")</f>
        <v>#DIV/0!</v>
      </c>
      <c r="AT355" t="e">
        <f>IF(AVERAGE(data.csv!AX357:AX359)&lt;$BH$5*AVERAGE(data.csv!AX345:AX355),$A355," ")</f>
        <v>#DIV/0!</v>
      </c>
      <c r="AU355" t="e">
        <f>IF(AVERAGE(data.csv!AY357:AY359)&lt;$BH$5*AVERAGE(data.csv!AY345:AY355),$A355," ")</f>
        <v>#DIV/0!</v>
      </c>
      <c r="AV355" t="e">
        <f>IF(AVERAGE(data.csv!AZ357:AZ359)&lt;$BH$5*AVERAGE(data.csv!AZ345:AZ355),$A355," ")</f>
        <v>#DIV/0!</v>
      </c>
      <c r="AW355" t="e">
        <f>IF(AVERAGE(data.csv!BA357:BA359)&lt;$BH$5*AVERAGE(data.csv!BA345:BA355),$A355," ")</f>
        <v>#DIV/0!</v>
      </c>
      <c r="AX355" t="e">
        <f>IF(AVERAGE(data.csv!BB357:BB359)&lt;$BH$5*AVERAGE(data.csv!BB345:BB355),$A355," ")</f>
        <v>#DIV/0!</v>
      </c>
      <c r="AY355" t="e">
        <f>IF(AVERAGE(data.csv!BC357:BC359)&lt;$BH$5*AVERAGE(data.csv!BC345:BC355),$A355," ")</f>
        <v>#DIV/0!</v>
      </c>
      <c r="AZ355" t="e">
        <f>IF(AVERAGE(data.csv!BD357:BD359)&lt;$BH$5*AVERAGE(data.csv!BD345:BD355),$A355," ")</f>
        <v>#DIV/0!</v>
      </c>
      <c r="BA355" t="e">
        <f>IF(AVERAGE(data.csv!BE357:BE359)&lt;$BH$5*AVERAGE(data.csv!BE345:BE355),$A355," ")</f>
        <v>#DIV/0!</v>
      </c>
      <c r="BB355" t="e">
        <f>IF(AVERAGE(data.csv!BF357:BF359)&lt;$BH$5*AVERAGE(data.csv!BF345:BF355),$A355," ")</f>
        <v>#DIV/0!</v>
      </c>
      <c r="BC355" t="e">
        <f>IF(AVERAGE(data.csv!BG357:BG359)&lt;$BH$5*AVERAGE(data.csv!BG345:BG355),$A355," ")</f>
        <v>#DIV/0!</v>
      </c>
      <c r="BD355" t="e">
        <f>IF(AVERAGE(data.csv!BH357:BH359)&lt;$BH$5*AVERAGE(data.csv!BH345:BH355),$A355," ")</f>
        <v>#DIV/0!</v>
      </c>
      <c r="BE355" t="e">
        <f>IF(AVERAGE(data.csv!BI357:BI359)&lt;$BH$5*AVERAGE(data.csv!BI345:BI355),$A355," ")</f>
        <v>#DIV/0!</v>
      </c>
      <c r="BF355" s="16" t="e">
        <f>IF(AVERAGE(data.csv!BJ357:BJ359)&lt;$BH$5*AVERAGE(data.csv!BJ345:BJ355),$A355," ")</f>
        <v>#DIV/0!</v>
      </c>
    </row>
    <row r="356" spans="1:58" x14ac:dyDescent="0.3">
      <c r="A356" s="4" t="e">
        <f>AVERAGE(data.csv!C356:F356)</f>
        <v>#DIV/0!</v>
      </c>
      <c r="B356" s="7"/>
      <c r="D356" t="e">
        <f>IF(AVERAGE(data.csv!H358:H360)&lt;$BH$5*AVERAGE(data.csv!H346:H356),$A356," ")</f>
        <v>#DIV/0!</v>
      </c>
      <c r="E356" t="e">
        <f>IF(AVERAGE(data.csv!I358:I360)&lt;$BH$5*AVERAGE(data.csv!I346:I356),$A356," ")</f>
        <v>#DIV/0!</v>
      </c>
      <c r="F356" t="e">
        <f>IF(AVERAGE(data.csv!J358:J360)&lt;$BH$5*AVERAGE(data.csv!J346:J356),$A356," ")</f>
        <v>#DIV/0!</v>
      </c>
      <c r="G356" t="e">
        <f>IF(AVERAGE(data.csv!K358:K360)&lt;$BH$5*AVERAGE(data.csv!K346:K356),$A356," ")</f>
        <v>#DIV/0!</v>
      </c>
      <c r="H356" t="e">
        <f>IF(AVERAGE(data.csv!L358:L360)&lt;$BH$5*AVERAGE(data.csv!L346:L356),$A356," ")</f>
        <v>#DIV/0!</v>
      </c>
      <c r="I356" t="e">
        <f>IF(AVERAGE(data.csv!M358:M360)&lt;$BH$5*AVERAGE(data.csv!M346:M356),$A356," ")</f>
        <v>#DIV/0!</v>
      </c>
      <c r="J356" t="e">
        <f>IF(AVERAGE(data.csv!N358:N360)&lt;$BH$5*AVERAGE(data.csv!N346:N356),$A356," ")</f>
        <v>#DIV/0!</v>
      </c>
      <c r="K356" t="e">
        <f>IF(AVERAGE(data.csv!O358:O360)&lt;$BH$5*AVERAGE(data.csv!O346:O356),$A356," ")</f>
        <v>#DIV/0!</v>
      </c>
      <c r="L356" t="e">
        <f>IF(AVERAGE(data.csv!P358:P360)&lt;$BH$5*AVERAGE(data.csv!P346:P356),$A356," ")</f>
        <v>#DIV/0!</v>
      </c>
      <c r="M356" t="e">
        <f>IF(AVERAGE(data.csv!Q358:Q360)&lt;$BH$5*AVERAGE(data.csv!Q346:Q356),$A356," ")</f>
        <v>#DIV/0!</v>
      </c>
      <c r="N356" t="e">
        <f>IF(AVERAGE(data.csv!R358:R360)&lt;$BH$5*AVERAGE(data.csv!R346:R356),$A356," ")</f>
        <v>#DIV/0!</v>
      </c>
      <c r="O356" t="e">
        <f>IF(AVERAGE(data.csv!S358:S360)&lt;$BH$5*AVERAGE(data.csv!S346:S356),$A356," ")</f>
        <v>#DIV/0!</v>
      </c>
      <c r="P356" t="e">
        <f>IF(AVERAGE(data.csv!T358:T360)&lt;$BH$5*AVERAGE(data.csv!T346:T356),$A356," ")</f>
        <v>#DIV/0!</v>
      </c>
      <c r="Q356" t="e">
        <f>IF(AVERAGE(data.csv!U358:U360)&lt;$BH$5*AVERAGE(data.csv!U346:U356),$A356," ")</f>
        <v>#DIV/0!</v>
      </c>
      <c r="R356" t="e">
        <f>IF(AVERAGE(data.csv!V358:V360)&lt;$BH$5*AVERAGE(data.csv!V346:V356),$A356," ")</f>
        <v>#DIV/0!</v>
      </c>
      <c r="S356" t="e">
        <f>IF(AVERAGE(data.csv!W358:W360)&lt;$BH$5*AVERAGE(data.csv!W346:W356),$A356," ")</f>
        <v>#DIV/0!</v>
      </c>
      <c r="T356" t="e">
        <f>IF(AVERAGE(data.csv!X358:X360)&lt;$BH$5*AVERAGE(data.csv!X346:X356),$A356," ")</f>
        <v>#DIV/0!</v>
      </c>
      <c r="U356" t="e">
        <f>IF(AVERAGE(data.csv!Y358:Y360)&lt;$BH$5*AVERAGE(data.csv!Y346:Y356),$A356," ")</f>
        <v>#DIV/0!</v>
      </c>
      <c r="V356" t="e">
        <f>IF(AVERAGE(data.csv!Z358:Z360)&lt;$BH$5*AVERAGE(data.csv!Z346:Z356),$A356," ")</f>
        <v>#DIV/0!</v>
      </c>
      <c r="W356" t="e">
        <f>IF(AVERAGE(data.csv!AA358:AA360)&lt;$BH$5*AVERAGE(data.csv!AA346:AA356),$A356," ")</f>
        <v>#DIV/0!</v>
      </c>
      <c r="X356" t="e">
        <f>IF(AVERAGE(data.csv!AB358:AB360)&lt;$BH$5*AVERAGE(data.csv!AB346:AB356),$A356," ")</f>
        <v>#DIV/0!</v>
      </c>
      <c r="Y356" t="e">
        <f>IF(AVERAGE(data.csv!AC358:AC360)&lt;$BH$5*AVERAGE(data.csv!AC346:AC356),$A356," ")</f>
        <v>#DIV/0!</v>
      </c>
      <c r="Z356" t="e">
        <f>IF(AVERAGE(data.csv!AD358:AD360)&lt;$BH$5*AVERAGE(data.csv!AD346:AD356),$A356," ")</f>
        <v>#DIV/0!</v>
      </c>
      <c r="AA356" t="e">
        <f>IF(AVERAGE(data.csv!AE358:AE360)&lt;$BH$5*AVERAGE(data.csv!AE346:AE356),$A356," ")</f>
        <v>#DIV/0!</v>
      </c>
      <c r="AB356" t="e">
        <f>IF(AVERAGE(data.csv!AF358:AF360)&lt;$BH$5*AVERAGE(data.csv!AF346:AF356),$A356," ")</f>
        <v>#DIV/0!</v>
      </c>
      <c r="AC356" t="e">
        <f>IF(AVERAGE(data.csv!AG358:AG360)&lt;$BH$5*AVERAGE(data.csv!AG346:AG356),$A356," ")</f>
        <v>#DIV/0!</v>
      </c>
      <c r="AD356" t="e">
        <f>IF(AVERAGE(data.csv!AH358:AH360)&lt;$BH$5*AVERAGE(data.csv!AH346:AH356),$A356," ")</f>
        <v>#DIV/0!</v>
      </c>
      <c r="AE356" t="e">
        <f>IF(AVERAGE(data.csv!AI358:AI360)&lt;$BH$5*AVERAGE(data.csv!AI346:AI356),$A356," ")</f>
        <v>#DIV/0!</v>
      </c>
      <c r="AF356" t="e">
        <f>IF(AVERAGE(data.csv!AJ358:AJ360)&lt;$BH$5*AVERAGE(data.csv!AJ346:AJ356),$A356," ")</f>
        <v>#DIV/0!</v>
      </c>
      <c r="AG356" t="e">
        <f>IF(AVERAGE(data.csv!AK358:AK360)&lt;$BH$5*AVERAGE(data.csv!AK346:AK356),$A356," ")</f>
        <v>#DIV/0!</v>
      </c>
      <c r="AH356" t="e">
        <f>IF(AVERAGE(data.csv!AL358:AL360)&lt;$BH$5*AVERAGE(data.csv!AL346:AL356),$A356," ")</f>
        <v>#DIV/0!</v>
      </c>
      <c r="AI356" t="e">
        <f>IF(AVERAGE(data.csv!AM358:AM360)&lt;$BH$5*AVERAGE(data.csv!AM346:AM356),$A356," ")</f>
        <v>#DIV/0!</v>
      </c>
      <c r="AJ356" t="e">
        <f>IF(AVERAGE(data.csv!AN358:AN360)&lt;$BH$5*AVERAGE(data.csv!AN346:AN356),$A356," ")</f>
        <v>#DIV/0!</v>
      </c>
      <c r="AK356" t="e">
        <f>IF(AVERAGE(data.csv!AO358:AO360)&lt;$BH$5*AVERAGE(data.csv!AO346:AO356),$A356," ")</f>
        <v>#DIV/0!</v>
      </c>
      <c r="AL356" t="e">
        <f>IF(AVERAGE(data.csv!AP358:AP360)&lt;$BH$5*AVERAGE(data.csv!AP346:AP356),$A356," ")</f>
        <v>#DIV/0!</v>
      </c>
      <c r="AM356" t="e">
        <f>IF(AVERAGE(data.csv!AQ358:AQ360)&lt;$BH$5*AVERAGE(data.csv!AQ346:AQ356),$A356," ")</f>
        <v>#DIV/0!</v>
      </c>
      <c r="AN356" t="e">
        <f>IF(AVERAGE(data.csv!AR358:AR360)&lt;$BH$5*AVERAGE(data.csv!AR346:AR356),$A356," ")</f>
        <v>#DIV/0!</v>
      </c>
      <c r="AO356" t="e">
        <f>IF(AVERAGE(data.csv!AS358:AS360)&lt;$BH$5*AVERAGE(data.csv!AS346:AS356),$A356," ")</f>
        <v>#DIV/0!</v>
      </c>
      <c r="AP356" t="e">
        <f>IF(AVERAGE(data.csv!AT358:AT360)&lt;$BH$5*AVERAGE(data.csv!AT346:AT356),$A356," ")</f>
        <v>#DIV/0!</v>
      </c>
      <c r="AQ356" t="e">
        <f>IF(AVERAGE(data.csv!AU358:AU360)&lt;$BH$5*AVERAGE(data.csv!AU346:AU356),$A356," ")</f>
        <v>#DIV/0!</v>
      </c>
      <c r="AR356" t="e">
        <f>IF(AVERAGE(data.csv!AV358:AV360)&lt;$BH$5*AVERAGE(data.csv!AV346:AV356),$A356," ")</f>
        <v>#DIV/0!</v>
      </c>
      <c r="AS356" t="e">
        <f>IF(AVERAGE(data.csv!AW358:AW360)&lt;$BH$5*AVERAGE(data.csv!AW346:AW356),$A356," ")</f>
        <v>#DIV/0!</v>
      </c>
      <c r="AT356" t="e">
        <f>IF(AVERAGE(data.csv!AX358:AX360)&lt;$BH$5*AVERAGE(data.csv!AX346:AX356),$A356," ")</f>
        <v>#DIV/0!</v>
      </c>
      <c r="AU356" t="e">
        <f>IF(AVERAGE(data.csv!AY358:AY360)&lt;$BH$5*AVERAGE(data.csv!AY346:AY356),$A356," ")</f>
        <v>#DIV/0!</v>
      </c>
      <c r="AV356" t="e">
        <f>IF(AVERAGE(data.csv!AZ358:AZ360)&lt;$BH$5*AVERAGE(data.csv!AZ346:AZ356),$A356," ")</f>
        <v>#DIV/0!</v>
      </c>
      <c r="AW356" t="e">
        <f>IF(AVERAGE(data.csv!BA358:BA360)&lt;$BH$5*AVERAGE(data.csv!BA346:BA356),$A356," ")</f>
        <v>#DIV/0!</v>
      </c>
      <c r="AX356" t="e">
        <f>IF(AVERAGE(data.csv!BB358:BB360)&lt;$BH$5*AVERAGE(data.csv!BB346:BB356),$A356," ")</f>
        <v>#DIV/0!</v>
      </c>
      <c r="AY356" t="e">
        <f>IF(AVERAGE(data.csv!BC358:BC360)&lt;$BH$5*AVERAGE(data.csv!BC346:BC356),$A356," ")</f>
        <v>#DIV/0!</v>
      </c>
      <c r="AZ356" t="e">
        <f>IF(AVERAGE(data.csv!BD358:BD360)&lt;$BH$5*AVERAGE(data.csv!BD346:BD356),$A356," ")</f>
        <v>#DIV/0!</v>
      </c>
      <c r="BA356" t="e">
        <f>IF(AVERAGE(data.csv!BE358:BE360)&lt;$BH$5*AVERAGE(data.csv!BE346:BE356),$A356," ")</f>
        <v>#DIV/0!</v>
      </c>
      <c r="BB356" t="e">
        <f>IF(AVERAGE(data.csv!BF358:BF360)&lt;$BH$5*AVERAGE(data.csv!BF346:BF356),$A356," ")</f>
        <v>#DIV/0!</v>
      </c>
      <c r="BC356" t="e">
        <f>IF(AVERAGE(data.csv!BG358:BG360)&lt;$BH$5*AVERAGE(data.csv!BG346:BG356),$A356," ")</f>
        <v>#DIV/0!</v>
      </c>
      <c r="BD356" t="e">
        <f>IF(AVERAGE(data.csv!BH358:BH360)&lt;$BH$5*AVERAGE(data.csv!BH346:BH356),$A356," ")</f>
        <v>#DIV/0!</v>
      </c>
      <c r="BE356" t="e">
        <f>IF(AVERAGE(data.csv!BI358:BI360)&lt;$BH$5*AVERAGE(data.csv!BI346:BI356),$A356," ")</f>
        <v>#DIV/0!</v>
      </c>
      <c r="BF356" s="16" t="e">
        <f>IF(AVERAGE(data.csv!BJ358:BJ360)&lt;$BH$5*AVERAGE(data.csv!BJ346:BJ356),$A356," ")</f>
        <v>#DIV/0!</v>
      </c>
    </row>
    <row r="357" spans="1:58" x14ac:dyDescent="0.3">
      <c r="A357" s="4" t="e">
        <f>AVERAGE(data.csv!C357:F357)</f>
        <v>#DIV/0!</v>
      </c>
      <c r="B357" s="7"/>
      <c r="D357" t="e">
        <f>IF(AVERAGE(data.csv!H359:H361)&lt;$BH$5*AVERAGE(data.csv!H347:H357),$A357," ")</f>
        <v>#DIV/0!</v>
      </c>
      <c r="E357" t="e">
        <f>IF(AVERAGE(data.csv!I359:I361)&lt;$BH$5*AVERAGE(data.csv!I347:I357),$A357," ")</f>
        <v>#DIV/0!</v>
      </c>
      <c r="F357" t="e">
        <f>IF(AVERAGE(data.csv!J359:J361)&lt;$BH$5*AVERAGE(data.csv!J347:J357),$A357," ")</f>
        <v>#DIV/0!</v>
      </c>
      <c r="G357" t="e">
        <f>IF(AVERAGE(data.csv!K359:K361)&lt;$BH$5*AVERAGE(data.csv!K347:K357),$A357," ")</f>
        <v>#DIV/0!</v>
      </c>
      <c r="H357" t="e">
        <f>IF(AVERAGE(data.csv!L359:L361)&lt;$BH$5*AVERAGE(data.csv!L347:L357),$A357," ")</f>
        <v>#DIV/0!</v>
      </c>
      <c r="I357" t="e">
        <f>IF(AVERAGE(data.csv!M359:M361)&lt;$BH$5*AVERAGE(data.csv!M347:M357),$A357," ")</f>
        <v>#DIV/0!</v>
      </c>
      <c r="J357" t="e">
        <f>IF(AVERAGE(data.csv!N359:N361)&lt;$BH$5*AVERAGE(data.csv!N347:N357),$A357," ")</f>
        <v>#DIV/0!</v>
      </c>
      <c r="K357" t="e">
        <f>IF(AVERAGE(data.csv!O359:O361)&lt;$BH$5*AVERAGE(data.csv!O347:O357),$A357," ")</f>
        <v>#DIV/0!</v>
      </c>
      <c r="L357" t="e">
        <f>IF(AVERAGE(data.csv!P359:P361)&lt;$BH$5*AVERAGE(data.csv!P347:P357),$A357," ")</f>
        <v>#DIV/0!</v>
      </c>
      <c r="M357" t="e">
        <f>IF(AVERAGE(data.csv!Q359:Q361)&lt;$BH$5*AVERAGE(data.csv!Q347:Q357),$A357," ")</f>
        <v>#DIV/0!</v>
      </c>
      <c r="N357" t="e">
        <f>IF(AVERAGE(data.csv!R359:R361)&lt;$BH$5*AVERAGE(data.csv!R347:R357),$A357," ")</f>
        <v>#DIV/0!</v>
      </c>
      <c r="O357" t="e">
        <f>IF(AVERAGE(data.csv!S359:S361)&lt;$BH$5*AVERAGE(data.csv!S347:S357),$A357," ")</f>
        <v>#DIV/0!</v>
      </c>
      <c r="P357" t="e">
        <f>IF(AVERAGE(data.csv!T359:T361)&lt;$BH$5*AVERAGE(data.csv!T347:T357),$A357," ")</f>
        <v>#DIV/0!</v>
      </c>
      <c r="Q357" t="e">
        <f>IF(AVERAGE(data.csv!U359:U361)&lt;$BH$5*AVERAGE(data.csv!U347:U357),$A357," ")</f>
        <v>#DIV/0!</v>
      </c>
      <c r="R357" t="e">
        <f>IF(AVERAGE(data.csv!V359:V361)&lt;$BH$5*AVERAGE(data.csv!V347:V357),$A357," ")</f>
        <v>#DIV/0!</v>
      </c>
      <c r="S357" t="e">
        <f>IF(AVERAGE(data.csv!W359:W361)&lt;$BH$5*AVERAGE(data.csv!W347:W357),$A357," ")</f>
        <v>#DIV/0!</v>
      </c>
      <c r="T357" t="e">
        <f>IF(AVERAGE(data.csv!X359:X361)&lt;$BH$5*AVERAGE(data.csv!X347:X357),$A357," ")</f>
        <v>#DIV/0!</v>
      </c>
      <c r="U357" t="e">
        <f>IF(AVERAGE(data.csv!Y359:Y361)&lt;$BH$5*AVERAGE(data.csv!Y347:Y357),$A357," ")</f>
        <v>#DIV/0!</v>
      </c>
      <c r="V357" t="e">
        <f>IF(AVERAGE(data.csv!Z359:Z361)&lt;$BH$5*AVERAGE(data.csv!Z347:Z357),$A357," ")</f>
        <v>#DIV/0!</v>
      </c>
      <c r="W357" t="e">
        <f>IF(AVERAGE(data.csv!AA359:AA361)&lt;$BH$5*AVERAGE(data.csv!AA347:AA357),$A357," ")</f>
        <v>#DIV/0!</v>
      </c>
      <c r="X357" t="e">
        <f>IF(AVERAGE(data.csv!AB359:AB361)&lt;$BH$5*AVERAGE(data.csv!AB347:AB357),$A357," ")</f>
        <v>#DIV/0!</v>
      </c>
      <c r="Y357" t="e">
        <f>IF(AVERAGE(data.csv!AC359:AC361)&lt;$BH$5*AVERAGE(data.csv!AC347:AC357),$A357," ")</f>
        <v>#DIV/0!</v>
      </c>
      <c r="Z357" t="e">
        <f>IF(AVERAGE(data.csv!AD359:AD361)&lt;$BH$5*AVERAGE(data.csv!AD347:AD357),$A357," ")</f>
        <v>#DIV/0!</v>
      </c>
      <c r="AA357" t="e">
        <f>IF(AVERAGE(data.csv!AE359:AE361)&lt;$BH$5*AVERAGE(data.csv!AE347:AE357),$A357," ")</f>
        <v>#DIV/0!</v>
      </c>
      <c r="AB357" t="e">
        <f>IF(AVERAGE(data.csv!AF359:AF361)&lt;$BH$5*AVERAGE(data.csv!AF347:AF357),$A357," ")</f>
        <v>#DIV/0!</v>
      </c>
      <c r="AC357" t="e">
        <f>IF(AVERAGE(data.csv!AG359:AG361)&lt;$BH$5*AVERAGE(data.csv!AG347:AG357),$A357," ")</f>
        <v>#DIV/0!</v>
      </c>
      <c r="AD357" t="e">
        <f>IF(AVERAGE(data.csv!AH359:AH361)&lt;$BH$5*AVERAGE(data.csv!AH347:AH357),$A357," ")</f>
        <v>#DIV/0!</v>
      </c>
      <c r="AE357" t="e">
        <f>IF(AVERAGE(data.csv!AI359:AI361)&lt;$BH$5*AVERAGE(data.csv!AI347:AI357),$A357," ")</f>
        <v>#DIV/0!</v>
      </c>
      <c r="AF357" t="e">
        <f>IF(AVERAGE(data.csv!AJ359:AJ361)&lt;$BH$5*AVERAGE(data.csv!AJ347:AJ357),$A357," ")</f>
        <v>#DIV/0!</v>
      </c>
      <c r="AG357" t="e">
        <f>IF(AVERAGE(data.csv!AK359:AK361)&lt;$BH$5*AVERAGE(data.csv!AK347:AK357),$A357," ")</f>
        <v>#DIV/0!</v>
      </c>
      <c r="AH357" t="e">
        <f>IF(AVERAGE(data.csv!AL359:AL361)&lt;$BH$5*AVERAGE(data.csv!AL347:AL357),$A357," ")</f>
        <v>#DIV/0!</v>
      </c>
      <c r="AI357" t="e">
        <f>IF(AVERAGE(data.csv!AM359:AM361)&lt;$BH$5*AVERAGE(data.csv!AM347:AM357),$A357," ")</f>
        <v>#DIV/0!</v>
      </c>
      <c r="AJ357" t="e">
        <f>IF(AVERAGE(data.csv!AN359:AN361)&lt;$BH$5*AVERAGE(data.csv!AN347:AN357),$A357," ")</f>
        <v>#DIV/0!</v>
      </c>
      <c r="AK357" t="e">
        <f>IF(AVERAGE(data.csv!AO359:AO361)&lt;$BH$5*AVERAGE(data.csv!AO347:AO357),$A357," ")</f>
        <v>#DIV/0!</v>
      </c>
      <c r="AL357" t="e">
        <f>IF(AVERAGE(data.csv!AP359:AP361)&lt;$BH$5*AVERAGE(data.csv!AP347:AP357),$A357," ")</f>
        <v>#DIV/0!</v>
      </c>
      <c r="AM357" t="e">
        <f>IF(AVERAGE(data.csv!AQ359:AQ361)&lt;$BH$5*AVERAGE(data.csv!AQ347:AQ357),$A357," ")</f>
        <v>#DIV/0!</v>
      </c>
      <c r="AN357" t="e">
        <f>IF(AVERAGE(data.csv!AR359:AR361)&lt;$BH$5*AVERAGE(data.csv!AR347:AR357),$A357," ")</f>
        <v>#DIV/0!</v>
      </c>
      <c r="AO357" t="e">
        <f>IF(AVERAGE(data.csv!AS359:AS361)&lt;$BH$5*AVERAGE(data.csv!AS347:AS357),$A357," ")</f>
        <v>#DIV/0!</v>
      </c>
      <c r="AP357" t="e">
        <f>IF(AVERAGE(data.csv!AT359:AT361)&lt;$BH$5*AVERAGE(data.csv!AT347:AT357),$A357," ")</f>
        <v>#DIV/0!</v>
      </c>
      <c r="AQ357" t="e">
        <f>IF(AVERAGE(data.csv!AU359:AU361)&lt;$BH$5*AVERAGE(data.csv!AU347:AU357),$A357," ")</f>
        <v>#DIV/0!</v>
      </c>
      <c r="AR357" t="e">
        <f>IF(AVERAGE(data.csv!AV359:AV361)&lt;$BH$5*AVERAGE(data.csv!AV347:AV357),$A357," ")</f>
        <v>#DIV/0!</v>
      </c>
      <c r="AS357" t="e">
        <f>IF(AVERAGE(data.csv!AW359:AW361)&lt;$BH$5*AVERAGE(data.csv!AW347:AW357),$A357," ")</f>
        <v>#DIV/0!</v>
      </c>
      <c r="AT357" t="e">
        <f>IF(AVERAGE(data.csv!AX359:AX361)&lt;$BH$5*AVERAGE(data.csv!AX347:AX357),$A357," ")</f>
        <v>#DIV/0!</v>
      </c>
      <c r="AU357" t="e">
        <f>IF(AVERAGE(data.csv!AY359:AY361)&lt;$BH$5*AVERAGE(data.csv!AY347:AY357),$A357," ")</f>
        <v>#DIV/0!</v>
      </c>
      <c r="AV357" t="e">
        <f>IF(AVERAGE(data.csv!AZ359:AZ361)&lt;$BH$5*AVERAGE(data.csv!AZ347:AZ357),$A357," ")</f>
        <v>#DIV/0!</v>
      </c>
      <c r="AW357" t="e">
        <f>IF(AVERAGE(data.csv!BA359:BA361)&lt;$BH$5*AVERAGE(data.csv!BA347:BA357),$A357," ")</f>
        <v>#DIV/0!</v>
      </c>
      <c r="AX357" t="e">
        <f>IF(AVERAGE(data.csv!BB359:BB361)&lt;$BH$5*AVERAGE(data.csv!BB347:BB357),$A357," ")</f>
        <v>#DIV/0!</v>
      </c>
      <c r="AY357" t="e">
        <f>IF(AVERAGE(data.csv!BC359:BC361)&lt;$BH$5*AVERAGE(data.csv!BC347:BC357),$A357," ")</f>
        <v>#DIV/0!</v>
      </c>
      <c r="AZ357" t="e">
        <f>IF(AVERAGE(data.csv!BD359:BD361)&lt;$BH$5*AVERAGE(data.csv!BD347:BD357),$A357," ")</f>
        <v>#DIV/0!</v>
      </c>
      <c r="BA357" t="e">
        <f>IF(AVERAGE(data.csv!BE359:BE361)&lt;$BH$5*AVERAGE(data.csv!BE347:BE357),$A357," ")</f>
        <v>#DIV/0!</v>
      </c>
      <c r="BB357" t="e">
        <f>IF(AVERAGE(data.csv!BF359:BF361)&lt;$BH$5*AVERAGE(data.csv!BF347:BF357),$A357," ")</f>
        <v>#DIV/0!</v>
      </c>
      <c r="BC357" t="e">
        <f>IF(AVERAGE(data.csv!BG359:BG361)&lt;$BH$5*AVERAGE(data.csv!BG347:BG357),$A357," ")</f>
        <v>#DIV/0!</v>
      </c>
      <c r="BD357" t="e">
        <f>IF(AVERAGE(data.csv!BH359:BH361)&lt;$BH$5*AVERAGE(data.csv!BH347:BH357),$A357," ")</f>
        <v>#DIV/0!</v>
      </c>
      <c r="BE357" t="e">
        <f>IF(AVERAGE(data.csv!BI359:BI361)&lt;$BH$5*AVERAGE(data.csv!BI347:BI357),$A357," ")</f>
        <v>#DIV/0!</v>
      </c>
      <c r="BF357" s="16" t="e">
        <f>IF(AVERAGE(data.csv!BJ359:BJ361)&lt;$BH$5*AVERAGE(data.csv!BJ347:BJ357),$A357," ")</f>
        <v>#DIV/0!</v>
      </c>
    </row>
    <row r="358" spans="1:58" x14ac:dyDescent="0.3">
      <c r="A358" s="4" t="e">
        <f>AVERAGE(data.csv!C358:F358)</f>
        <v>#DIV/0!</v>
      </c>
      <c r="B358" s="7"/>
      <c r="D358" t="e">
        <f>IF(AVERAGE(data.csv!H360:H362)&lt;$BH$5*AVERAGE(data.csv!H348:H358),$A358," ")</f>
        <v>#DIV/0!</v>
      </c>
      <c r="E358" t="e">
        <f>IF(AVERAGE(data.csv!I360:I362)&lt;$BH$5*AVERAGE(data.csv!I348:I358),$A358," ")</f>
        <v>#DIV/0!</v>
      </c>
      <c r="F358" t="e">
        <f>IF(AVERAGE(data.csv!J360:J362)&lt;$BH$5*AVERAGE(data.csv!J348:J358),$A358," ")</f>
        <v>#DIV/0!</v>
      </c>
      <c r="G358" t="e">
        <f>IF(AVERAGE(data.csv!K360:K362)&lt;$BH$5*AVERAGE(data.csv!K348:K358),$A358," ")</f>
        <v>#DIV/0!</v>
      </c>
      <c r="H358" t="e">
        <f>IF(AVERAGE(data.csv!L360:L362)&lt;$BH$5*AVERAGE(data.csv!L348:L358),$A358," ")</f>
        <v>#DIV/0!</v>
      </c>
      <c r="I358" t="e">
        <f>IF(AVERAGE(data.csv!M360:M362)&lt;$BH$5*AVERAGE(data.csv!M348:M358),$A358," ")</f>
        <v>#DIV/0!</v>
      </c>
      <c r="J358" t="e">
        <f>IF(AVERAGE(data.csv!N360:N362)&lt;$BH$5*AVERAGE(data.csv!N348:N358),$A358," ")</f>
        <v>#DIV/0!</v>
      </c>
      <c r="K358" t="e">
        <f>IF(AVERAGE(data.csv!O360:O362)&lt;$BH$5*AVERAGE(data.csv!O348:O358),$A358," ")</f>
        <v>#DIV/0!</v>
      </c>
      <c r="L358" t="e">
        <f>IF(AVERAGE(data.csv!P360:P362)&lt;$BH$5*AVERAGE(data.csv!P348:P358),$A358," ")</f>
        <v>#DIV/0!</v>
      </c>
      <c r="M358" t="e">
        <f>IF(AVERAGE(data.csv!Q360:Q362)&lt;$BH$5*AVERAGE(data.csv!Q348:Q358),$A358," ")</f>
        <v>#DIV/0!</v>
      </c>
      <c r="N358" t="e">
        <f>IF(AVERAGE(data.csv!R360:R362)&lt;$BH$5*AVERAGE(data.csv!R348:R358),$A358," ")</f>
        <v>#DIV/0!</v>
      </c>
      <c r="O358" t="e">
        <f>IF(AVERAGE(data.csv!S360:S362)&lt;$BH$5*AVERAGE(data.csv!S348:S358),$A358," ")</f>
        <v>#DIV/0!</v>
      </c>
      <c r="P358" t="e">
        <f>IF(AVERAGE(data.csv!T360:T362)&lt;$BH$5*AVERAGE(data.csv!T348:T358),$A358," ")</f>
        <v>#DIV/0!</v>
      </c>
      <c r="Q358" t="e">
        <f>IF(AVERAGE(data.csv!U360:U362)&lt;$BH$5*AVERAGE(data.csv!U348:U358),$A358," ")</f>
        <v>#DIV/0!</v>
      </c>
      <c r="R358" t="e">
        <f>IF(AVERAGE(data.csv!V360:V362)&lt;$BH$5*AVERAGE(data.csv!V348:V358),$A358," ")</f>
        <v>#DIV/0!</v>
      </c>
      <c r="S358" t="e">
        <f>IF(AVERAGE(data.csv!W360:W362)&lt;$BH$5*AVERAGE(data.csv!W348:W358),$A358," ")</f>
        <v>#DIV/0!</v>
      </c>
      <c r="T358" t="e">
        <f>IF(AVERAGE(data.csv!X360:X362)&lt;$BH$5*AVERAGE(data.csv!X348:X358),$A358," ")</f>
        <v>#DIV/0!</v>
      </c>
      <c r="U358" t="e">
        <f>IF(AVERAGE(data.csv!Y360:Y362)&lt;$BH$5*AVERAGE(data.csv!Y348:Y358),$A358," ")</f>
        <v>#DIV/0!</v>
      </c>
      <c r="V358" t="e">
        <f>IF(AVERAGE(data.csv!Z360:Z362)&lt;$BH$5*AVERAGE(data.csv!Z348:Z358),$A358," ")</f>
        <v>#DIV/0!</v>
      </c>
      <c r="W358" t="e">
        <f>IF(AVERAGE(data.csv!AA360:AA362)&lt;$BH$5*AVERAGE(data.csv!AA348:AA358),$A358," ")</f>
        <v>#DIV/0!</v>
      </c>
      <c r="X358" t="e">
        <f>IF(AVERAGE(data.csv!AB360:AB362)&lt;$BH$5*AVERAGE(data.csv!AB348:AB358),$A358," ")</f>
        <v>#DIV/0!</v>
      </c>
      <c r="Y358" t="e">
        <f>IF(AVERAGE(data.csv!AC360:AC362)&lt;$BH$5*AVERAGE(data.csv!AC348:AC358),$A358," ")</f>
        <v>#DIV/0!</v>
      </c>
      <c r="Z358" t="e">
        <f>IF(AVERAGE(data.csv!AD360:AD362)&lt;$BH$5*AVERAGE(data.csv!AD348:AD358),$A358," ")</f>
        <v>#DIV/0!</v>
      </c>
      <c r="AA358" t="e">
        <f>IF(AVERAGE(data.csv!AE360:AE362)&lt;$BH$5*AVERAGE(data.csv!AE348:AE358),$A358," ")</f>
        <v>#DIV/0!</v>
      </c>
      <c r="AB358" t="e">
        <f>IF(AVERAGE(data.csv!AF360:AF362)&lt;$BH$5*AVERAGE(data.csv!AF348:AF358),$A358," ")</f>
        <v>#DIV/0!</v>
      </c>
      <c r="AC358" t="e">
        <f>IF(AVERAGE(data.csv!AG360:AG362)&lt;$BH$5*AVERAGE(data.csv!AG348:AG358),$A358," ")</f>
        <v>#DIV/0!</v>
      </c>
      <c r="AD358" t="e">
        <f>IF(AVERAGE(data.csv!AH360:AH362)&lt;$BH$5*AVERAGE(data.csv!AH348:AH358),$A358," ")</f>
        <v>#DIV/0!</v>
      </c>
      <c r="AE358" t="e">
        <f>IF(AVERAGE(data.csv!AI360:AI362)&lt;$BH$5*AVERAGE(data.csv!AI348:AI358),$A358," ")</f>
        <v>#DIV/0!</v>
      </c>
      <c r="AF358" t="e">
        <f>IF(AVERAGE(data.csv!AJ360:AJ362)&lt;$BH$5*AVERAGE(data.csv!AJ348:AJ358),$A358," ")</f>
        <v>#DIV/0!</v>
      </c>
      <c r="AG358" t="e">
        <f>IF(AVERAGE(data.csv!AK360:AK362)&lt;$BH$5*AVERAGE(data.csv!AK348:AK358),$A358," ")</f>
        <v>#DIV/0!</v>
      </c>
      <c r="AH358" t="e">
        <f>IF(AVERAGE(data.csv!AL360:AL362)&lt;$BH$5*AVERAGE(data.csv!AL348:AL358),$A358," ")</f>
        <v>#DIV/0!</v>
      </c>
      <c r="AI358" t="e">
        <f>IF(AVERAGE(data.csv!AM360:AM362)&lt;$BH$5*AVERAGE(data.csv!AM348:AM358),$A358," ")</f>
        <v>#DIV/0!</v>
      </c>
      <c r="AJ358" t="e">
        <f>IF(AVERAGE(data.csv!AN360:AN362)&lt;$BH$5*AVERAGE(data.csv!AN348:AN358),$A358," ")</f>
        <v>#DIV/0!</v>
      </c>
      <c r="AK358" t="e">
        <f>IF(AVERAGE(data.csv!AO360:AO362)&lt;$BH$5*AVERAGE(data.csv!AO348:AO358),$A358," ")</f>
        <v>#DIV/0!</v>
      </c>
      <c r="AL358" t="e">
        <f>IF(AVERAGE(data.csv!AP360:AP362)&lt;$BH$5*AVERAGE(data.csv!AP348:AP358),$A358," ")</f>
        <v>#DIV/0!</v>
      </c>
      <c r="AM358" t="e">
        <f>IF(AVERAGE(data.csv!AQ360:AQ362)&lt;$BH$5*AVERAGE(data.csv!AQ348:AQ358),$A358," ")</f>
        <v>#DIV/0!</v>
      </c>
      <c r="AN358" t="e">
        <f>IF(AVERAGE(data.csv!AR360:AR362)&lt;$BH$5*AVERAGE(data.csv!AR348:AR358),$A358," ")</f>
        <v>#DIV/0!</v>
      </c>
      <c r="AO358" t="e">
        <f>IF(AVERAGE(data.csv!AS360:AS362)&lt;$BH$5*AVERAGE(data.csv!AS348:AS358),$A358," ")</f>
        <v>#DIV/0!</v>
      </c>
      <c r="AP358" t="e">
        <f>IF(AVERAGE(data.csv!AT360:AT362)&lt;$BH$5*AVERAGE(data.csv!AT348:AT358),$A358," ")</f>
        <v>#DIV/0!</v>
      </c>
      <c r="AQ358" t="e">
        <f>IF(AVERAGE(data.csv!AU360:AU362)&lt;$BH$5*AVERAGE(data.csv!AU348:AU358),$A358," ")</f>
        <v>#DIV/0!</v>
      </c>
      <c r="AR358" t="e">
        <f>IF(AVERAGE(data.csv!AV360:AV362)&lt;$BH$5*AVERAGE(data.csv!AV348:AV358),$A358," ")</f>
        <v>#DIV/0!</v>
      </c>
      <c r="AS358" t="e">
        <f>IF(AVERAGE(data.csv!AW360:AW362)&lt;$BH$5*AVERAGE(data.csv!AW348:AW358),$A358," ")</f>
        <v>#DIV/0!</v>
      </c>
      <c r="AT358" t="e">
        <f>IF(AVERAGE(data.csv!AX360:AX362)&lt;$BH$5*AVERAGE(data.csv!AX348:AX358),$A358," ")</f>
        <v>#DIV/0!</v>
      </c>
      <c r="AU358" t="e">
        <f>IF(AVERAGE(data.csv!AY360:AY362)&lt;$BH$5*AVERAGE(data.csv!AY348:AY358),$A358," ")</f>
        <v>#DIV/0!</v>
      </c>
      <c r="AV358" t="e">
        <f>IF(AVERAGE(data.csv!AZ360:AZ362)&lt;$BH$5*AVERAGE(data.csv!AZ348:AZ358),$A358," ")</f>
        <v>#DIV/0!</v>
      </c>
      <c r="AW358" t="e">
        <f>IF(AVERAGE(data.csv!BA360:BA362)&lt;$BH$5*AVERAGE(data.csv!BA348:BA358),$A358," ")</f>
        <v>#DIV/0!</v>
      </c>
      <c r="AX358" t="e">
        <f>IF(AVERAGE(data.csv!BB360:BB362)&lt;$BH$5*AVERAGE(data.csv!BB348:BB358),$A358," ")</f>
        <v>#DIV/0!</v>
      </c>
      <c r="AY358" t="e">
        <f>IF(AVERAGE(data.csv!BC360:BC362)&lt;$BH$5*AVERAGE(data.csv!BC348:BC358),$A358," ")</f>
        <v>#DIV/0!</v>
      </c>
      <c r="AZ358" t="e">
        <f>IF(AVERAGE(data.csv!BD360:BD362)&lt;$BH$5*AVERAGE(data.csv!BD348:BD358),$A358," ")</f>
        <v>#DIV/0!</v>
      </c>
      <c r="BA358" t="e">
        <f>IF(AVERAGE(data.csv!BE360:BE362)&lt;$BH$5*AVERAGE(data.csv!BE348:BE358),$A358," ")</f>
        <v>#DIV/0!</v>
      </c>
      <c r="BB358" t="e">
        <f>IF(AVERAGE(data.csv!BF360:BF362)&lt;$BH$5*AVERAGE(data.csv!BF348:BF358),$A358," ")</f>
        <v>#DIV/0!</v>
      </c>
      <c r="BC358" t="e">
        <f>IF(AVERAGE(data.csv!BG360:BG362)&lt;$BH$5*AVERAGE(data.csv!BG348:BG358),$A358," ")</f>
        <v>#DIV/0!</v>
      </c>
      <c r="BD358" t="e">
        <f>IF(AVERAGE(data.csv!BH360:BH362)&lt;$BH$5*AVERAGE(data.csv!BH348:BH358),$A358," ")</f>
        <v>#DIV/0!</v>
      </c>
      <c r="BE358" t="e">
        <f>IF(AVERAGE(data.csv!BI360:BI362)&lt;$BH$5*AVERAGE(data.csv!BI348:BI358),$A358," ")</f>
        <v>#DIV/0!</v>
      </c>
      <c r="BF358" s="16" t="e">
        <f>IF(AVERAGE(data.csv!BJ360:BJ362)&lt;$BH$5*AVERAGE(data.csv!BJ348:BJ358),$A358," ")</f>
        <v>#DIV/0!</v>
      </c>
    </row>
    <row r="359" spans="1:58" x14ac:dyDescent="0.3">
      <c r="A359" s="4" t="e">
        <f>AVERAGE(data.csv!C359:F359)</f>
        <v>#DIV/0!</v>
      </c>
      <c r="B359" s="7"/>
      <c r="D359" t="e">
        <f>IF(AVERAGE(data.csv!H361:H363)&lt;$BH$5*AVERAGE(data.csv!H349:H359),$A359," ")</f>
        <v>#DIV/0!</v>
      </c>
      <c r="E359" t="e">
        <f>IF(AVERAGE(data.csv!I361:I363)&lt;$BH$5*AVERAGE(data.csv!I349:I359),$A359," ")</f>
        <v>#DIV/0!</v>
      </c>
      <c r="F359" t="e">
        <f>IF(AVERAGE(data.csv!J361:J363)&lt;$BH$5*AVERAGE(data.csv!J349:J359),$A359," ")</f>
        <v>#DIV/0!</v>
      </c>
      <c r="G359" t="e">
        <f>IF(AVERAGE(data.csv!K361:K363)&lt;$BH$5*AVERAGE(data.csv!K349:K359),$A359," ")</f>
        <v>#DIV/0!</v>
      </c>
      <c r="H359" t="e">
        <f>IF(AVERAGE(data.csv!L361:L363)&lt;$BH$5*AVERAGE(data.csv!L349:L359),$A359," ")</f>
        <v>#DIV/0!</v>
      </c>
      <c r="I359" t="e">
        <f>IF(AVERAGE(data.csv!M361:M363)&lt;$BH$5*AVERAGE(data.csv!M349:M359),$A359," ")</f>
        <v>#DIV/0!</v>
      </c>
      <c r="J359" t="e">
        <f>IF(AVERAGE(data.csv!N361:N363)&lt;$BH$5*AVERAGE(data.csv!N349:N359),$A359," ")</f>
        <v>#DIV/0!</v>
      </c>
      <c r="K359" t="e">
        <f>IF(AVERAGE(data.csv!O361:O363)&lt;$BH$5*AVERAGE(data.csv!O349:O359),$A359," ")</f>
        <v>#DIV/0!</v>
      </c>
      <c r="L359" t="e">
        <f>IF(AVERAGE(data.csv!P361:P363)&lt;$BH$5*AVERAGE(data.csv!P349:P359),$A359," ")</f>
        <v>#DIV/0!</v>
      </c>
      <c r="M359" t="e">
        <f>IF(AVERAGE(data.csv!Q361:Q363)&lt;$BH$5*AVERAGE(data.csv!Q349:Q359),$A359," ")</f>
        <v>#DIV/0!</v>
      </c>
      <c r="N359" t="e">
        <f>IF(AVERAGE(data.csv!R361:R363)&lt;$BH$5*AVERAGE(data.csv!R349:R359),$A359," ")</f>
        <v>#DIV/0!</v>
      </c>
      <c r="O359" t="e">
        <f>IF(AVERAGE(data.csv!S361:S363)&lt;$BH$5*AVERAGE(data.csv!S349:S359),$A359," ")</f>
        <v>#DIV/0!</v>
      </c>
      <c r="P359" t="e">
        <f>IF(AVERAGE(data.csv!T361:T363)&lt;$BH$5*AVERAGE(data.csv!T349:T359),$A359," ")</f>
        <v>#DIV/0!</v>
      </c>
      <c r="Q359" t="e">
        <f>IF(AVERAGE(data.csv!U361:U363)&lt;$BH$5*AVERAGE(data.csv!U349:U359),$A359," ")</f>
        <v>#DIV/0!</v>
      </c>
      <c r="R359" t="e">
        <f>IF(AVERAGE(data.csv!V361:V363)&lt;$BH$5*AVERAGE(data.csv!V349:V359),$A359," ")</f>
        <v>#DIV/0!</v>
      </c>
      <c r="S359" t="e">
        <f>IF(AVERAGE(data.csv!W361:W363)&lt;$BH$5*AVERAGE(data.csv!W349:W359),$A359," ")</f>
        <v>#DIV/0!</v>
      </c>
      <c r="T359" t="e">
        <f>IF(AVERAGE(data.csv!X361:X363)&lt;$BH$5*AVERAGE(data.csv!X349:X359),$A359," ")</f>
        <v>#DIV/0!</v>
      </c>
      <c r="U359" t="e">
        <f>IF(AVERAGE(data.csv!Y361:Y363)&lt;$BH$5*AVERAGE(data.csv!Y349:Y359),$A359," ")</f>
        <v>#DIV/0!</v>
      </c>
      <c r="V359" t="e">
        <f>IF(AVERAGE(data.csv!Z361:Z363)&lt;$BH$5*AVERAGE(data.csv!Z349:Z359),$A359," ")</f>
        <v>#DIV/0!</v>
      </c>
      <c r="W359" t="e">
        <f>IF(AVERAGE(data.csv!AA361:AA363)&lt;$BH$5*AVERAGE(data.csv!AA349:AA359),$A359," ")</f>
        <v>#DIV/0!</v>
      </c>
      <c r="X359" t="e">
        <f>IF(AVERAGE(data.csv!AB361:AB363)&lt;$BH$5*AVERAGE(data.csv!AB349:AB359),$A359," ")</f>
        <v>#DIV/0!</v>
      </c>
      <c r="Y359" t="e">
        <f>IF(AVERAGE(data.csv!AC361:AC363)&lt;$BH$5*AVERAGE(data.csv!AC349:AC359),$A359," ")</f>
        <v>#DIV/0!</v>
      </c>
      <c r="Z359" t="e">
        <f>IF(AVERAGE(data.csv!AD361:AD363)&lt;$BH$5*AVERAGE(data.csv!AD349:AD359),$A359," ")</f>
        <v>#DIV/0!</v>
      </c>
      <c r="AA359" t="e">
        <f>IF(AVERAGE(data.csv!AE361:AE363)&lt;$BH$5*AVERAGE(data.csv!AE349:AE359),$A359," ")</f>
        <v>#DIV/0!</v>
      </c>
      <c r="AB359" t="e">
        <f>IF(AVERAGE(data.csv!AF361:AF363)&lt;$BH$5*AVERAGE(data.csv!AF349:AF359),$A359," ")</f>
        <v>#DIV/0!</v>
      </c>
      <c r="AC359" t="e">
        <f>IF(AVERAGE(data.csv!AG361:AG363)&lt;$BH$5*AVERAGE(data.csv!AG349:AG359),$A359," ")</f>
        <v>#DIV/0!</v>
      </c>
      <c r="AD359" t="e">
        <f>IF(AVERAGE(data.csv!AH361:AH363)&lt;$BH$5*AVERAGE(data.csv!AH349:AH359),$A359," ")</f>
        <v>#DIV/0!</v>
      </c>
      <c r="AE359" t="e">
        <f>IF(AVERAGE(data.csv!AI361:AI363)&lt;$BH$5*AVERAGE(data.csv!AI349:AI359),$A359," ")</f>
        <v>#DIV/0!</v>
      </c>
      <c r="AF359" t="e">
        <f>IF(AVERAGE(data.csv!AJ361:AJ363)&lt;$BH$5*AVERAGE(data.csv!AJ349:AJ359),$A359," ")</f>
        <v>#DIV/0!</v>
      </c>
      <c r="AG359" t="e">
        <f>IF(AVERAGE(data.csv!AK361:AK363)&lt;$BH$5*AVERAGE(data.csv!AK349:AK359),$A359," ")</f>
        <v>#DIV/0!</v>
      </c>
      <c r="AH359" t="e">
        <f>IF(AVERAGE(data.csv!AL361:AL363)&lt;$BH$5*AVERAGE(data.csv!AL349:AL359),$A359," ")</f>
        <v>#DIV/0!</v>
      </c>
      <c r="AI359" t="e">
        <f>IF(AVERAGE(data.csv!AM361:AM363)&lt;$BH$5*AVERAGE(data.csv!AM349:AM359),$A359," ")</f>
        <v>#DIV/0!</v>
      </c>
      <c r="AJ359" t="e">
        <f>IF(AVERAGE(data.csv!AN361:AN363)&lt;$BH$5*AVERAGE(data.csv!AN349:AN359),$A359," ")</f>
        <v>#DIV/0!</v>
      </c>
      <c r="AK359" t="e">
        <f>IF(AVERAGE(data.csv!AO361:AO363)&lt;$BH$5*AVERAGE(data.csv!AO349:AO359),$A359," ")</f>
        <v>#DIV/0!</v>
      </c>
      <c r="AL359" t="e">
        <f>IF(AVERAGE(data.csv!AP361:AP363)&lt;$BH$5*AVERAGE(data.csv!AP349:AP359),$A359," ")</f>
        <v>#DIV/0!</v>
      </c>
      <c r="AM359" t="e">
        <f>IF(AVERAGE(data.csv!AQ361:AQ363)&lt;$BH$5*AVERAGE(data.csv!AQ349:AQ359),$A359," ")</f>
        <v>#DIV/0!</v>
      </c>
      <c r="AN359" t="e">
        <f>IF(AVERAGE(data.csv!AR361:AR363)&lt;$BH$5*AVERAGE(data.csv!AR349:AR359),$A359," ")</f>
        <v>#DIV/0!</v>
      </c>
      <c r="AO359" t="e">
        <f>IF(AVERAGE(data.csv!AS361:AS363)&lt;$BH$5*AVERAGE(data.csv!AS349:AS359),$A359," ")</f>
        <v>#DIV/0!</v>
      </c>
      <c r="AP359" t="e">
        <f>IF(AVERAGE(data.csv!AT361:AT363)&lt;$BH$5*AVERAGE(data.csv!AT349:AT359),$A359," ")</f>
        <v>#DIV/0!</v>
      </c>
      <c r="AQ359" t="e">
        <f>IF(AVERAGE(data.csv!AU361:AU363)&lt;$BH$5*AVERAGE(data.csv!AU349:AU359),$A359," ")</f>
        <v>#DIV/0!</v>
      </c>
      <c r="AR359" t="e">
        <f>IF(AVERAGE(data.csv!AV361:AV363)&lt;$BH$5*AVERAGE(data.csv!AV349:AV359),$A359," ")</f>
        <v>#DIV/0!</v>
      </c>
      <c r="AS359" t="e">
        <f>IF(AVERAGE(data.csv!AW361:AW363)&lt;$BH$5*AVERAGE(data.csv!AW349:AW359),$A359," ")</f>
        <v>#DIV/0!</v>
      </c>
      <c r="AT359" t="e">
        <f>IF(AVERAGE(data.csv!AX361:AX363)&lt;$BH$5*AVERAGE(data.csv!AX349:AX359),$A359," ")</f>
        <v>#DIV/0!</v>
      </c>
      <c r="AU359" t="e">
        <f>IF(AVERAGE(data.csv!AY361:AY363)&lt;$BH$5*AVERAGE(data.csv!AY349:AY359),$A359," ")</f>
        <v>#DIV/0!</v>
      </c>
      <c r="AV359" t="e">
        <f>IF(AVERAGE(data.csv!AZ361:AZ363)&lt;$BH$5*AVERAGE(data.csv!AZ349:AZ359),$A359," ")</f>
        <v>#DIV/0!</v>
      </c>
      <c r="AW359" t="e">
        <f>IF(AVERAGE(data.csv!BA361:BA363)&lt;$BH$5*AVERAGE(data.csv!BA349:BA359),$A359," ")</f>
        <v>#DIV/0!</v>
      </c>
      <c r="AX359" t="e">
        <f>IF(AVERAGE(data.csv!BB361:BB363)&lt;$BH$5*AVERAGE(data.csv!BB349:BB359),$A359," ")</f>
        <v>#DIV/0!</v>
      </c>
      <c r="AY359" t="e">
        <f>IF(AVERAGE(data.csv!BC361:BC363)&lt;$BH$5*AVERAGE(data.csv!BC349:BC359),$A359," ")</f>
        <v>#DIV/0!</v>
      </c>
      <c r="AZ359" t="e">
        <f>IF(AVERAGE(data.csv!BD361:BD363)&lt;$BH$5*AVERAGE(data.csv!BD349:BD359),$A359," ")</f>
        <v>#DIV/0!</v>
      </c>
      <c r="BA359" t="e">
        <f>IF(AVERAGE(data.csv!BE361:BE363)&lt;$BH$5*AVERAGE(data.csv!BE349:BE359),$A359," ")</f>
        <v>#DIV/0!</v>
      </c>
      <c r="BB359" t="e">
        <f>IF(AVERAGE(data.csv!BF361:BF363)&lt;$BH$5*AVERAGE(data.csv!BF349:BF359),$A359," ")</f>
        <v>#DIV/0!</v>
      </c>
      <c r="BC359" t="e">
        <f>IF(AVERAGE(data.csv!BG361:BG363)&lt;$BH$5*AVERAGE(data.csv!BG349:BG359),$A359," ")</f>
        <v>#DIV/0!</v>
      </c>
      <c r="BD359" t="e">
        <f>IF(AVERAGE(data.csv!BH361:BH363)&lt;$BH$5*AVERAGE(data.csv!BH349:BH359),$A359," ")</f>
        <v>#DIV/0!</v>
      </c>
      <c r="BE359" t="e">
        <f>IF(AVERAGE(data.csv!BI361:BI363)&lt;$BH$5*AVERAGE(data.csv!BI349:BI359),$A359," ")</f>
        <v>#DIV/0!</v>
      </c>
      <c r="BF359" s="16" t="e">
        <f>IF(AVERAGE(data.csv!BJ361:BJ363)&lt;$BH$5*AVERAGE(data.csv!BJ349:BJ359),$A359," ")</f>
        <v>#DIV/0!</v>
      </c>
    </row>
    <row r="360" spans="1:58" x14ac:dyDescent="0.3">
      <c r="A360" s="4" t="e">
        <f>AVERAGE(data.csv!C360:F360)</f>
        <v>#DIV/0!</v>
      </c>
      <c r="B360" s="7"/>
      <c r="D360" t="e">
        <f>IF(AVERAGE(data.csv!H362:H364)&lt;$BH$5*AVERAGE(data.csv!H350:H360),$A360," ")</f>
        <v>#DIV/0!</v>
      </c>
      <c r="E360" t="e">
        <f>IF(AVERAGE(data.csv!I362:I364)&lt;$BH$5*AVERAGE(data.csv!I350:I360),$A360," ")</f>
        <v>#DIV/0!</v>
      </c>
      <c r="F360" t="e">
        <f>IF(AVERAGE(data.csv!J362:J364)&lt;$BH$5*AVERAGE(data.csv!J350:J360),$A360," ")</f>
        <v>#DIV/0!</v>
      </c>
      <c r="G360" t="e">
        <f>IF(AVERAGE(data.csv!K362:K364)&lt;$BH$5*AVERAGE(data.csv!K350:K360),$A360," ")</f>
        <v>#DIV/0!</v>
      </c>
      <c r="H360" t="e">
        <f>IF(AVERAGE(data.csv!L362:L364)&lt;$BH$5*AVERAGE(data.csv!L350:L360),$A360," ")</f>
        <v>#DIV/0!</v>
      </c>
      <c r="I360" t="e">
        <f>IF(AVERAGE(data.csv!M362:M364)&lt;$BH$5*AVERAGE(data.csv!M350:M360),$A360," ")</f>
        <v>#DIV/0!</v>
      </c>
      <c r="J360" t="e">
        <f>IF(AVERAGE(data.csv!N362:N364)&lt;$BH$5*AVERAGE(data.csv!N350:N360),$A360," ")</f>
        <v>#DIV/0!</v>
      </c>
      <c r="K360" t="e">
        <f>IF(AVERAGE(data.csv!O362:O364)&lt;$BH$5*AVERAGE(data.csv!O350:O360),$A360," ")</f>
        <v>#DIV/0!</v>
      </c>
      <c r="L360" t="e">
        <f>IF(AVERAGE(data.csv!P362:P364)&lt;$BH$5*AVERAGE(data.csv!P350:P360),$A360," ")</f>
        <v>#DIV/0!</v>
      </c>
      <c r="M360" t="e">
        <f>IF(AVERAGE(data.csv!Q362:Q364)&lt;$BH$5*AVERAGE(data.csv!Q350:Q360),$A360," ")</f>
        <v>#DIV/0!</v>
      </c>
      <c r="N360" t="e">
        <f>IF(AVERAGE(data.csv!R362:R364)&lt;$BH$5*AVERAGE(data.csv!R350:R360),$A360," ")</f>
        <v>#DIV/0!</v>
      </c>
      <c r="O360" t="e">
        <f>IF(AVERAGE(data.csv!S362:S364)&lt;$BH$5*AVERAGE(data.csv!S350:S360),$A360," ")</f>
        <v>#DIV/0!</v>
      </c>
      <c r="P360" t="e">
        <f>IF(AVERAGE(data.csv!T362:T364)&lt;$BH$5*AVERAGE(data.csv!T350:T360),$A360," ")</f>
        <v>#DIV/0!</v>
      </c>
      <c r="Q360" t="e">
        <f>IF(AVERAGE(data.csv!U362:U364)&lt;$BH$5*AVERAGE(data.csv!U350:U360),$A360," ")</f>
        <v>#DIV/0!</v>
      </c>
      <c r="R360" t="e">
        <f>IF(AVERAGE(data.csv!V362:V364)&lt;$BH$5*AVERAGE(data.csv!V350:V360),$A360," ")</f>
        <v>#DIV/0!</v>
      </c>
      <c r="S360" t="e">
        <f>IF(AVERAGE(data.csv!W362:W364)&lt;$BH$5*AVERAGE(data.csv!W350:W360),$A360," ")</f>
        <v>#DIV/0!</v>
      </c>
      <c r="T360" t="e">
        <f>IF(AVERAGE(data.csv!X362:X364)&lt;$BH$5*AVERAGE(data.csv!X350:X360),$A360," ")</f>
        <v>#DIV/0!</v>
      </c>
      <c r="U360" t="e">
        <f>IF(AVERAGE(data.csv!Y362:Y364)&lt;$BH$5*AVERAGE(data.csv!Y350:Y360),$A360," ")</f>
        <v>#DIV/0!</v>
      </c>
      <c r="V360" t="e">
        <f>IF(AVERAGE(data.csv!Z362:Z364)&lt;$BH$5*AVERAGE(data.csv!Z350:Z360),$A360," ")</f>
        <v>#DIV/0!</v>
      </c>
      <c r="W360" t="e">
        <f>IF(AVERAGE(data.csv!AA362:AA364)&lt;$BH$5*AVERAGE(data.csv!AA350:AA360),$A360," ")</f>
        <v>#DIV/0!</v>
      </c>
      <c r="X360" t="e">
        <f>IF(AVERAGE(data.csv!AB362:AB364)&lt;$BH$5*AVERAGE(data.csv!AB350:AB360),$A360," ")</f>
        <v>#DIV/0!</v>
      </c>
      <c r="Y360" t="e">
        <f>IF(AVERAGE(data.csv!AC362:AC364)&lt;$BH$5*AVERAGE(data.csv!AC350:AC360),$A360," ")</f>
        <v>#DIV/0!</v>
      </c>
      <c r="Z360" t="e">
        <f>IF(AVERAGE(data.csv!AD362:AD364)&lt;$BH$5*AVERAGE(data.csv!AD350:AD360),$A360," ")</f>
        <v>#DIV/0!</v>
      </c>
      <c r="AA360" t="e">
        <f>IF(AVERAGE(data.csv!AE362:AE364)&lt;$BH$5*AVERAGE(data.csv!AE350:AE360),$A360," ")</f>
        <v>#DIV/0!</v>
      </c>
      <c r="AB360" t="e">
        <f>IF(AVERAGE(data.csv!AF362:AF364)&lt;$BH$5*AVERAGE(data.csv!AF350:AF360),$A360," ")</f>
        <v>#DIV/0!</v>
      </c>
      <c r="AC360" t="e">
        <f>IF(AVERAGE(data.csv!AG362:AG364)&lt;$BH$5*AVERAGE(data.csv!AG350:AG360),$A360," ")</f>
        <v>#DIV/0!</v>
      </c>
      <c r="AD360" t="e">
        <f>IF(AVERAGE(data.csv!AH362:AH364)&lt;$BH$5*AVERAGE(data.csv!AH350:AH360),$A360," ")</f>
        <v>#DIV/0!</v>
      </c>
      <c r="AE360" t="e">
        <f>IF(AVERAGE(data.csv!AI362:AI364)&lt;$BH$5*AVERAGE(data.csv!AI350:AI360),$A360," ")</f>
        <v>#DIV/0!</v>
      </c>
      <c r="AF360" t="e">
        <f>IF(AVERAGE(data.csv!AJ362:AJ364)&lt;$BH$5*AVERAGE(data.csv!AJ350:AJ360),$A360," ")</f>
        <v>#DIV/0!</v>
      </c>
      <c r="AG360" t="e">
        <f>IF(AVERAGE(data.csv!AK362:AK364)&lt;$BH$5*AVERAGE(data.csv!AK350:AK360),$A360," ")</f>
        <v>#DIV/0!</v>
      </c>
      <c r="AH360" t="e">
        <f>IF(AVERAGE(data.csv!AL362:AL364)&lt;$BH$5*AVERAGE(data.csv!AL350:AL360),$A360," ")</f>
        <v>#DIV/0!</v>
      </c>
      <c r="AI360" t="e">
        <f>IF(AVERAGE(data.csv!AM362:AM364)&lt;$BH$5*AVERAGE(data.csv!AM350:AM360),$A360," ")</f>
        <v>#DIV/0!</v>
      </c>
      <c r="AJ360" t="e">
        <f>IF(AVERAGE(data.csv!AN362:AN364)&lt;$BH$5*AVERAGE(data.csv!AN350:AN360),$A360," ")</f>
        <v>#DIV/0!</v>
      </c>
      <c r="AK360" t="e">
        <f>IF(AVERAGE(data.csv!AO362:AO364)&lt;$BH$5*AVERAGE(data.csv!AO350:AO360),$A360," ")</f>
        <v>#DIV/0!</v>
      </c>
      <c r="AL360" t="e">
        <f>IF(AVERAGE(data.csv!AP362:AP364)&lt;$BH$5*AVERAGE(data.csv!AP350:AP360),$A360," ")</f>
        <v>#DIV/0!</v>
      </c>
      <c r="AM360" t="e">
        <f>IF(AVERAGE(data.csv!AQ362:AQ364)&lt;$BH$5*AVERAGE(data.csv!AQ350:AQ360),$A360," ")</f>
        <v>#DIV/0!</v>
      </c>
      <c r="AN360" t="e">
        <f>IF(AVERAGE(data.csv!AR362:AR364)&lt;$BH$5*AVERAGE(data.csv!AR350:AR360),$A360," ")</f>
        <v>#DIV/0!</v>
      </c>
      <c r="AO360" t="e">
        <f>IF(AVERAGE(data.csv!AS362:AS364)&lt;$BH$5*AVERAGE(data.csv!AS350:AS360),$A360," ")</f>
        <v>#DIV/0!</v>
      </c>
      <c r="AP360" t="e">
        <f>IF(AVERAGE(data.csv!AT362:AT364)&lt;$BH$5*AVERAGE(data.csv!AT350:AT360),$A360," ")</f>
        <v>#DIV/0!</v>
      </c>
      <c r="AQ360" t="e">
        <f>IF(AVERAGE(data.csv!AU362:AU364)&lt;$BH$5*AVERAGE(data.csv!AU350:AU360),$A360," ")</f>
        <v>#DIV/0!</v>
      </c>
      <c r="AR360" t="e">
        <f>IF(AVERAGE(data.csv!AV362:AV364)&lt;$BH$5*AVERAGE(data.csv!AV350:AV360),$A360," ")</f>
        <v>#DIV/0!</v>
      </c>
      <c r="AS360" t="e">
        <f>IF(AVERAGE(data.csv!AW362:AW364)&lt;$BH$5*AVERAGE(data.csv!AW350:AW360),$A360," ")</f>
        <v>#DIV/0!</v>
      </c>
      <c r="AT360" t="e">
        <f>IF(AVERAGE(data.csv!AX362:AX364)&lt;$BH$5*AVERAGE(data.csv!AX350:AX360),$A360," ")</f>
        <v>#DIV/0!</v>
      </c>
      <c r="AU360" t="e">
        <f>IF(AVERAGE(data.csv!AY362:AY364)&lt;$BH$5*AVERAGE(data.csv!AY350:AY360),$A360," ")</f>
        <v>#DIV/0!</v>
      </c>
      <c r="AV360" t="e">
        <f>IF(AVERAGE(data.csv!AZ362:AZ364)&lt;$BH$5*AVERAGE(data.csv!AZ350:AZ360),$A360," ")</f>
        <v>#DIV/0!</v>
      </c>
      <c r="AW360" t="e">
        <f>IF(AVERAGE(data.csv!BA362:BA364)&lt;$BH$5*AVERAGE(data.csv!BA350:BA360),$A360," ")</f>
        <v>#DIV/0!</v>
      </c>
      <c r="AX360" t="e">
        <f>IF(AVERAGE(data.csv!BB362:BB364)&lt;$BH$5*AVERAGE(data.csv!BB350:BB360),$A360," ")</f>
        <v>#DIV/0!</v>
      </c>
      <c r="AY360" t="e">
        <f>IF(AVERAGE(data.csv!BC362:BC364)&lt;$BH$5*AVERAGE(data.csv!BC350:BC360),$A360," ")</f>
        <v>#DIV/0!</v>
      </c>
      <c r="AZ360" t="e">
        <f>IF(AVERAGE(data.csv!BD362:BD364)&lt;$BH$5*AVERAGE(data.csv!BD350:BD360),$A360," ")</f>
        <v>#DIV/0!</v>
      </c>
      <c r="BA360" t="e">
        <f>IF(AVERAGE(data.csv!BE362:BE364)&lt;$BH$5*AVERAGE(data.csv!BE350:BE360),$A360," ")</f>
        <v>#DIV/0!</v>
      </c>
      <c r="BB360" t="e">
        <f>IF(AVERAGE(data.csv!BF362:BF364)&lt;$BH$5*AVERAGE(data.csv!BF350:BF360),$A360," ")</f>
        <v>#DIV/0!</v>
      </c>
      <c r="BC360" t="e">
        <f>IF(AVERAGE(data.csv!BG362:BG364)&lt;$BH$5*AVERAGE(data.csv!BG350:BG360),$A360," ")</f>
        <v>#DIV/0!</v>
      </c>
      <c r="BD360" t="e">
        <f>IF(AVERAGE(data.csv!BH362:BH364)&lt;$BH$5*AVERAGE(data.csv!BH350:BH360),$A360," ")</f>
        <v>#DIV/0!</v>
      </c>
      <c r="BE360" t="e">
        <f>IF(AVERAGE(data.csv!BI362:BI364)&lt;$BH$5*AVERAGE(data.csv!BI350:BI360),$A360," ")</f>
        <v>#DIV/0!</v>
      </c>
      <c r="BF360" s="16" t="e">
        <f>IF(AVERAGE(data.csv!BJ362:BJ364)&lt;$BH$5*AVERAGE(data.csv!BJ350:BJ360),$A360," ")</f>
        <v>#DIV/0!</v>
      </c>
    </row>
    <row r="361" spans="1:58" x14ac:dyDescent="0.3">
      <c r="A361" s="4" t="e">
        <f>AVERAGE(data.csv!C361:F361)</f>
        <v>#DIV/0!</v>
      </c>
      <c r="B361" s="7"/>
      <c r="D361" t="e">
        <f>IF(AVERAGE(data.csv!H363:H365)&lt;$BH$5*AVERAGE(data.csv!H351:H361),$A361," ")</f>
        <v>#DIV/0!</v>
      </c>
      <c r="E361" t="e">
        <f>IF(AVERAGE(data.csv!I363:I365)&lt;$BH$5*AVERAGE(data.csv!I351:I361),$A361," ")</f>
        <v>#DIV/0!</v>
      </c>
      <c r="F361" t="e">
        <f>IF(AVERAGE(data.csv!J363:J365)&lt;$BH$5*AVERAGE(data.csv!J351:J361),$A361," ")</f>
        <v>#DIV/0!</v>
      </c>
      <c r="G361" t="e">
        <f>IF(AVERAGE(data.csv!K363:K365)&lt;$BH$5*AVERAGE(data.csv!K351:K361),$A361," ")</f>
        <v>#DIV/0!</v>
      </c>
      <c r="H361" t="e">
        <f>IF(AVERAGE(data.csv!L363:L365)&lt;$BH$5*AVERAGE(data.csv!L351:L361),$A361," ")</f>
        <v>#DIV/0!</v>
      </c>
      <c r="I361" t="e">
        <f>IF(AVERAGE(data.csv!M363:M365)&lt;$BH$5*AVERAGE(data.csv!M351:M361),$A361," ")</f>
        <v>#DIV/0!</v>
      </c>
      <c r="J361" t="e">
        <f>IF(AVERAGE(data.csv!N363:N365)&lt;$BH$5*AVERAGE(data.csv!N351:N361),$A361," ")</f>
        <v>#DIV/0!</v>
      </c>
      <c r="K361" t="e">
        <f>IF(AVERAGE(data.csv!O363:O365)&lt;$BH$5*AVERAGE(data.csv!O351:O361),$A361," ")</f>
        <v>#DIV/0!</v>
      </c>
      <c r="L361" t="e">
        <f>IF(AVERAGE(data.csv!P363:P365)&lt;$BH$5*AVERAGE(data.csv!P351:P361),$A361," ")</f>
        <v>#DIV/0!</v>
      </c>
      <c r="M361" t="e">
        <f>IF(AVERAGE(data.csv!Q363:Q365)&lt;$BH$5*AVERAGE(data.csv!Q351:Q361),$A361," ")</f>
        <v>#DIV/0!</v>
      </c>
      <c r="N361" t="e">
        <f>IF(AVERAGE(data.csv!R363:R365)&lt;$BH$5*AVERAGE(data.csv!R351:R361),$A361," ")</f>
        <v>#DIV/0!</v>
      </c>
      <c r="O361" t="e">
        <f>IF(AVERAGE(data.csv!S363:S365)&lt;$BH$5*AVERAGE(data.csv!S351:S361),$A361," ")</f>
        <v>#DIV/0!</v>
      </c>
      <c r="P361" t="e">
        <f>IF(AVERAGE(data.csv!T363:T365)&lt;$BH$5*AVERAGE(data.csv!T351:T361),$A361," ")</f>
        <v>#DIV/0!</v>
      </c>
      <c r="Q361" t="e">
        <f>IF(AVERAGE(data.csv!U363:U365)&lt;$BH$5*AVERAGE(data.csv!U351:U361),$A361," ")</f>
        <v>#DIV/0!</v>
      </c>
      <c r="R361" t="e">
        <f>IF(AVERAGE(data.csv!V363:V365)&lt;$BH$5*AVERAGE(data.csv!V351:V361),$A361," ")</f>
        <v>#DIV/0!</v>
      </c>
      <c r="S361" t="e">
        <f>IF(AVERAGE(data.csv!W363:W365)&lt;$BH$5*AVERAGE(data.csv!W351:W361),$A361," ")</f>
        <v>#DIV/0!</v>
      </c>
      <c r="T361" t="e">
        <f>IF(AVERAGE(data.csv!X363:X365)&lt;$BH$5*AVERAGE(data.csv!X351:X361),$A361," ")</f>
        <v>#DIV/0!</v>
      </c>
      <c r="U361" t="e">
        <f>IF(AVERAGE(data.csv!Y363:Y365)&lt;$BH$5*AVERAGE(data.csv!Y351:Y361),$A361," ")</f>
        <v>#DIV/0!</v>
      </c>
      <c r="V361" t="e">
        <f>IF(AVERAGE(data.csv!Z363:Z365)&lt;$BH$5*AVERAGE(data.csv!Z351:Z361),$A361," ")</f>
        <v>#DIV/0!</v>
      </c>
      <c r="W361" t="e">
        <f>IF(AVERAGE(data.csv!AA363:AA365)&lt;$BH$5*AVERAGE(data.csv!AA351:AA361),$A361," ")</f>
        <v>#DIV/0!</v>
      </c>
      <c r="X361" t="e">
        <f>IF(AVERAGE(data.csv!AB363:AB365)&lt;$BH$5*AVERAGE(data.csv!AB351:AB361),$A361," ")</f>
        <v>#DIV/0!</v>
      </c>
      <c r="Y361" t="e">
        <f>IF(AVERAGE(data.csv!AC363:AC365)&lt;$BH$5*AVERAGE(data.csv!AC351:AC361),$A361," ")</f>
        <v>#DIV/0!</v>
      </c>
      <c r="Z361" t="e">
        <f>IF(AVERAGE(data.csv!AD363:AD365)&lt;$BH$5*AVERAGE(data.csv!AD351:AD361),$A361," ")</f>
        <v>#DIV/0!</v>
      </c>
      <c r="AA361" t="e">
        <f>IF(AVERAGE(data.csv!AE363:AE365)&lt;$BH$5*AVERAGE(data.csv!AE351:AE361),$A361," ")</f>
        <v>#DIV/0!</v>
      </c>
      <c r="AB361" t="e">
        <f>IF(AVERAGE(data.csv!AF363:AF365)&lt;$BH$5*AVERAGE(data.csv!AF351:AF361),$A361," ")</f>
        <v>#DIV/0!</v>
      </c>
      <c r="AC361" t="e">
        <f>IF(AVERAGE(data.csv!AG363:AG365)&lt;$BH$5*AVERAGE(data.csv!AG351:AG361),$A361," ")</f>
        <v>#DIV/0!</v>
      </c>
      <c r="AD361" t="e">
        <f>IF(AVERAGE(data.csv!AH363:AH365)&lt;$BH$5*AVERAGE(data.csv!AH351:AH361),$A361," ")</f>
        <v>#DIV/0!</v>
      </c>
      <c r="AE361" t="e">
        <f>IF(AVERAGE(data.csv!AI363:AI365)&lt;$BH$5*AVERAGE(data.csv!AI351:AI361),$A361," ")</f>
        <v>#DIV/0!</v>
      </c>
      <c r="AF361" t="e">
        <f>IF(AVERAGE(data.csv!AJ363:AJ365)&lt;$BH$5*AVERAGE(data.csv!AJ351:AJ361),$A361," ")</f>
        <v>#DIV/0!</v>
      </c>
      <c r="AG361" t="e">
        <f>IF(AVERAGE(data.csv!AK363:AK365)&lt;$BH$5*AVERAGE(data.csv!AK351:AK361),$A361," ")</f>
        <v>#DIV/0!</v>
      </c>
      <c r="AH361" t="e">
        <f>IF(AVERAGE(data.csv!AL363:AL365)&lt;$BH$5*AVERAGE(data.csv!AL351:AL361),$A361," ")</f>
        <v>#DIV/0!</v>
      </c>
      <c r="AI361" t="e">
        <f>IF(AVERAGE(data.csv!AM363:AM365)&lt;$BH$5*AVERAGE(data.csv!AM351:AM361),$A361," ")</f>
        <v>#DIV/0!</v>
      </c>
      <c r="AJ361" t="e">
        <f>IF(AVERAGE(data.csv!AN363:AN365)&lt;$BH$5*AVERAGE(data.csv!AN351:AN361),$A361," ")</f>
        <v>#DIV/0!</v>
      </c>
      <c r="AK361" t="e">
        <f>IF(AVERAGE(data.csv!AO363:AO365)&lt;$BH$5*AVERAGE(data.csv!AO351:AO361),$A361," ")</f>
        <v>#DIV/0!</v>
      </c>
      <c r="AL361" t="e">
        <f>IF(AVERAGE(data.csv!AP363:AP365)&lt;$BH$5*AVERAGE(data.csv!AP351:AP361),$A361," ")</f>
        <v>#DIV/0!</v>
      </c>
      <c r="AM361" t="e">
        <f>IF(AVERAGE(data.csv!AQ363:AQ365)&lt;$BH$5*AVERAGE(data.csv!AQ351:AQ361),$A361," ")</f>
        <v>#DIV/0!</v>
      </c>
      <c r="AN361" t="e">
        <f>IF(AVERAGE(data.csv!AR363:AR365)&lt;$BH$5*AVERAGE(data.csv!AR351:AR361),$A361," ")</f>
        <v>#DIV/0!</v>
      </c>
      <c r="AO361" t="e">
        <f>IF(AVERAGE(data.csv!AS363:AS365)&lt;$BH$5*AVERAGE(data.csv!AS351:AS361),$A361," ")</f>
        <v>#DIV/0!</v>
      </c>
      <c r="AP361" t="e">
        <f>IF(AVERAGE(data.csv!AT363:AT365)&lt;$BH$5*AVERAGE(data.csv!AT351:AT361),$A361," ")</f>
        <v>#DIV/0!</v>
      </c>
      <c r="AQ361" t="e">
        <f>IF(AVERAGE(data.csv!AU363:AU365)&lt;$BH$5*AVERAGE(data.csv!AU351:AU361),$A361," ")</f>
        <v>#DIV/0!</v>
      </c>
      <c r="AR361" t="e">
        <f>IF(AVERAGE(data.csv!AV363:AV365)&lt;$BH$5*AVERAGE(data.csv!AV351:AV361),$A361," ")</f>
        <v>#DIV/0!</v>
      </c>
      <c r="AS361" t="e">
        <f>IF(AVERAGE(data.csv!AW363:AW365)&lt;$BH$5*AVERAGE(data.csv!AW351:AW361),$A361," ")</f>
        <v>#DIV/0!</v>
      </c>
      <c r="AT361" t="e">
        <f>IF(AVERAGE(data.csv!AX363:AX365)&lt;$BH$5*AVERAGE(data.csv!AX351:AX361),$A361," ")</f>
        <v>#DIV/0!</v>
      </c>
      <c r="AU361" t="e">
        <f>IF(AVERAGE(data.csv!AY363:AY365)&lt;$BH$5*AVERAGE(data.csv!AY351:AY361),$A361," ")</f>
        <v>#DIV/0!</v>
      </c>
      <c r="AV361" t="e">
        <f>IF(AVERAGE(data.csv!AZ363:AZ365)&lt;$BH$5*AVERAGE(data.csv!AZ351:AZ361),$A361," ")</f>
        <v>#DIV/0!</v>
      </c>
      <c r="AW361" t="e">
        <f>IF(AVERAGE(data.csv!BA363:BA365)&lt;$BH$5*AVERAGE(data.csv!BA351:BA361),$A361," ")</f>
        <v>#DIV/0!</v>
      </c>
      <c r="AX361" t="e">
        <f>IF(AVERAGE(data.csv!BB363:BB365)&lt;$BH$5*AVERAGE(data.csv!BB351:BB361),$A361," ")</f>
        <v>#DIV/0!</v>
      </c>
      <c r="AY361" t="e">
        <f>IF(AVERAGE(data.csv!BC363:BC365)&lt;$BH$5*AVERAGE(data.csv!BC351:BC361),$A361," ")</f>
        <v>#DIV/0!</v>
      </c>
      <c r="AZ361" t="e">
        <f>IF(AVERAGE(data.csv!BD363:BD365)&lt;$BH$5*AVERAGE(data.csv!BD351:BD361),$A361," ")</f>
        <v>#DIV/0!</v>
      </c>
      <c r="BA361" t="e">
        <f>IF(AVERAGE(data.csv!BE363:BE365)&lt;$BH$5*AVERAGE(data.csv!BE351:BE361),$A361," ")</f>
        <v>#DIV/0!</v>
      </c>
      <c r="BB361" t="e">
        <f>IF(AVERAGE(data.csv!BF363:BF365)&lt;$BH$5*AVERAGE(data.csv!BF351:BF361),$A361," ")</f>
        <v>#DIV/0!</v>
      </c>
      <c r="BC361" t="e">
        <f>IF(AVERAGE(data.csv!BG363:BG365)&lt;$BH$5*AVERAGE(data.csv!BG351:BG361),$A361," ")</f>
        <v>#DIV/0!</v>
      </c>
      <c r="BD361" t="e">
        <f>IF(AVERAGE(data.csv!BH363:BH365)&lt;$BH$5*AVERAGE(data.csv!BH351:BH361),$A361," ")</f>
        <v>#DIV/0!</v>
      </c>
      <c r="BE361" t="e">
        <f>IF(AVERAGE(data.csv!BI363:BI365)&lt;$BH$5*AVERAGE(data.csv!BI351:BI361),$A361," ")</f>
        <v>#DIV/0!</v>
      </c>
      <c r="BF361" s="16" t="e">
        <f>IF(AVERAGE(data.csv!BJ363:BJ365)&lt;$BH$5*AVERAGE(data.csv!BJ351:BJ361),$A361," ")</f>
        <v>#DIV/0!</v>
      </c>
    </row>
    <row r="362" spans="1:58" x14ac:dyDescent="0.3">
      <c r="A362" s="4" t="e">
        <f>AVERAGE(data.csv!C362:F362)</f>
        <v>#DIV/0!</v>
      </c>
      <c r="B362" s="7"/>
      <c r="D362" t="e">
        <f>IF(AVERAGE(data.csv!H364:H366)&lt;$BH$5*AVERAGE(data.csv!H352:H362),$A362," ")</f>
        <v>#DIV/0!</v>
      </c>
      <c r="E362" t="e">
        <f>IF(AVERAGE(data.csv!I364:I366)&lt;$BH$5*AVERAGE(data.csv!I352:I362),$A362," ")</f>
        <v>#DIV/0!</v>
      </c>
      <c r="F362" t="e">
        <f>IF(AVERAGE(data.csv!J364:J366)&lt;$BH$5*AVERAGE(data.csv!J352:J362),$A362," ")</f>
        <v>#DIV/0!</v>
      </c>
      <c r="G362" t="e">
        <f>IF(AVERAGE(data.csv!K364:K366)&lt;$BH$5*AVERAGE(data.csv!K352:K362),$A362," ")</f>
        <v>#DIV/0!</v>
      </c>
      <c r="H362" t="e">
        <f>IF(AVERAGE(data.csv!L364:L366)&lt;$BH$5*AVERAGE(data.csv!L352:L362),$A362," ")</f>
        <v>#DIV/0!</v>
      </c>
      <c r="I362" t="e">
        <f>IF(AVERAGE(data.csv!M364:M366)&lt;$BH$5*AVERAGE(data.csv!M352:M362),$A362," ")</f>
        <v>#DIV/0!</v>
      </c>
      <c r="J362" t="e">
        <f>IF(AVERAGE(data.csv!N364:N366)&lt;$BH$5*AVERAGE(data.csv!N352:N362),$A362," ")</f>
        <v>#DIV/0!</v>
      </c>
      <c r="K362" t="e">
        <f>IF(AVERAGE(data.csv!O364:O366)&lt;$BH$5*AVERAGE(data.csv!O352:O362),$A362," ")</f>
        <v>#DIV/0!</v>
      </c>
      <c r="L362" t="e">
        <f>IF(AVERAGE(data.csv!P364:P366)&lt;$BH$5*AVERAGE(data.csv!P352:P362),$A362," ")</f>
        <v>#DIV/0!</v>
      </c>
      <c r="M362" t="e">
        <f>IF(AVERAGE(data.csv!Q364:Q366)&lt;$BH$5*AVERAGE(data.csv!Q352:Q362),$A362," ")</f>
        <v>#DIV/0!</v>
      </c>
      <c r="N362" t="e">
        <f>IF(AVERAGE(data.csv!R364:R366)&lt;$BH$5*AVERAGE(data.csv!R352:R362),$A362," ")</f>
        <v>#DIV/0!</v>
      </c>
      <c r="O362" t="e">
        <f>IF(AVERAGE(data.csv!S364:S366)&lt;$BH$5*AVERAGE(data.csv!S352:S362),$A362," ")</f>
        <v>#DIV/0!</v>
      </c>
      <c r="P362" t="e">
        <f>IF(AVERAGE(data.csv!T364:T366)&lt;$BH$5*AVERAGE(data.csv!T352:T362),$A362," ")</f>
        <v>#DIV/0!</v>
      </c>
      <c r="Q362" t="e">
        <f>IF(AVERAGE(data.csv!U364:U366)&lt;$BH$5*AVERAGE(data.csv!U352:U362),$A362," ")</f>
        <v>#DIV/0!</v>
      </c>
      <c r="R362" t="e">
        <f>IF(AVERAGE(data.csv!V364:V366)&lt;$BH$5*AVERAGE(data.csv!V352:V362),$A362," ")</f>
        <v>#DIV/0!</v>
      </c>
      <c r="S362" t="e">
        <f>IF(AVERAGE(data.csv!W364:W366)&lt;$BH$5*AVERAGE(data.csv!W352:W362),$A362," ")</f>
        <v>#DIV/0!</v>
      </c>
      <c r="T362" t="e">
        <f>IF(AVERAGE(data.csv!X364:X366)&lt;$BH$5*AVERAGE(data.csv!X352:X362),$A362," ")</f>
        <v>#DIV/0!</v>
      </c>
      <c r="U362" t="e">
        <f>IF(AVERAGE(data.csv!Y364:Y366)&lt;$BH$5*AVERAGE(data.csv!Y352:Y362),$A362," ")</f>
        <v>#DIV/0!</v>
      </c>
      <c r="V362" t="e">
        <f>IF(AVERAGE(data.csv!Z364:Z366)&lt;$BH$5*AVERAGE(data.csv!Z352:Z362),$A362," ")</f>
        <v>#DIV/0!</v>
      </c>
      <c r="W362" t="e">
        <f>IF(AVERAGE(data.csv!AA364:AA366)&lt;$BH$5*AVERAGE(data.csv!AA352:AA362),$A362," ")</f>
        <v>#DIV/0!</v>
      </c>
      <c r="X362" t="e">
        <f>IF(AVERAGE(data.csv!AB364:AB366)&lt;$BH$5*AVERAGE(data.csv!AB352:AB362),$A362," ")</f>
        <v>#DIV/0!</v>
      </c>
      <c r="Y362" t="e">
        <f>IF(AVERAGE(data.csv!AC364:AC366)&lt;$BH$5*AVERAGE(data.csv!AC352:AC362),$A362," ")</f>
        <v>#DIV/0!</v>
      </c>
      <c r="Z362" t="e">
        <f>IF(AVERAGE(data.csv!AD364:AD366)&lt;$BH$5*AVERAGE(data.csv!AD352:AD362),$A362," ")</f>
        <v>#DIV/0!</v>
      </c>
      <c r="AA362" t="e">
        <f>IF(AVERAGE(data.csv!AE364:AE366)&lt;$BH$5*AVERAGE(data.csv!AE352:AE362),$A362," ")</f>
        <v>#DIV/0!</v>
      </c>
      <c r="AB362" t="e">
        <f>IF(AVERAGE(data.csv!AF364:AF366)&lt;$BH$5*AVERAGE(data.csv!AF352:AF362),$A362," ")</f>
        <v>#DIV/0!</v>
      </c>
      <c r="AC362" t="e">
        <f>IF(AVERAGE(data.csv!AG364:AG366)&lt;$BH$5*AVERAGE(data.csv!AG352:AG362),$A362," ")</f>
        <v>#DIV/0!</v>
      </c>
      <c r="AD362" t="e">
        <f>IF(AVERAGE(data.csv!AH364:AH366)&lt;$BH$5*AVERAGE(data.csv!AH352:AH362),$A362," ")</f>
        <v>#DIV/0!</v>
      </c>
      <c r="AE362" t="e">
        <f>IF(AVERAGE(data.csv!AI364:AI366)&lt;$BH$5*AVERAGE(data.csv!AI352:AI362),$A362," ")</f>
        <v>#DIV/0!</v>
      </c>
      <c r="AF362" t="e">
        <f>IF(AVERAGE(data.csv!AJ364:AJ366)&lt;$BH$5*AVERAGE(data.csv!AJ352:AJ362),$A362," ")</f>
        <v>#DIV/0!</v>
      </c>
      <c r="AG362" t="e">
        <f>IF(AVERAGE(data.csv!AK364:AK366)&lt;$BH$5*AVERAGE(data.csv!AK352:AK362),$A362," ")</f>
        <v>#DIV/0!</v>
      </c>
      <c r="AH362" t="e">
        <f>IF(AVERAGE(data.csv!AL364:AL366)&lt;$BH$5*AVERAGE(data.csv!AL352:AL362),$A362," ")</f>
        <v>#DIV/0!</v>
      </c>
      <c r="AI362" t="e">
        <f>IF(AVERAGE(data.csv!AM364:AM366)&lt;$BH$5*AVERAGE(data.csv!AM352:AM362),$A362," ")</f>
        <v>#DIV/0!</v>
      </c>
      <c r="AJ362" t="e">
        <f>IF(AVERAGE(data.csv!AN364:AN366)&lt;$BH$5*AVERAGE(data.csv!AN352:AN362),$A362," ")</f>
        <v>#DIV/0!</v>
      </c>
      <c r="AK362" t="e">
        <f>IF(AVERAGE(data.csv!AO364:AO366)&lt;$BH$5*AVERAGE(data.csv!AO352:AO362),$A362," ")</f>
        <v>#DIV/0!</v>
      </c>
      <c r="AL362" t="e">
        <f>IF(AVERAGE(data.csv!AP364:AP366)&lt;$BH$5*AVERAGE(data.csv!AP352:AP362),$A362," ")</f>
        <v>#DIV/0!</v>
      </c>
      <c r="AM362" t="e">
        <f>IF(AVERAGE(data.csv!AQ364:AQ366)&lt;$BH$5*AVERAGE(data.csv!AQ352:AQ362),$A362," ")</f>
        <v>#DIV/0!</v>
      </c>
      <c r="AN362" t="e">
        <f>IF(AVERAGE(data.csv!AR364:AR366)&lt;$BH$5*AVERAGE(data.csv!AR352:AR362),$A362," ")</f>
        <v>#DIV/0!</v>
      </c>
      <c r="AO362" t="e">
        <f>IF(AVERAGE(data.csv!AS364:AS366)&lt;$BH$5*AVERAGE(data.csv!AS352:AS362),$A362," ")</f>
        <v>#DIV/0!</v>
      </c>
      <c r="AP362" t="e">
        <f>IF(AVERAGE(data.csv!AT364:AT366)&lt;$BH$5*AVERAGE(data.csv!AT352:AT362),$A362," ")</f>
        <v>#DIV/0!</v>
      </c>
      <c r="AQ362" t="e">
        <f>IF(AVERAGE(data.csv!AU364:AU366)&lt;$BH$5*AVERAGE(data.csv!AU352:AU362),$A362," ")</f>
        <v>#DIV/0!</v>
      </c>
      <c r="AR362" t="e">
        <f>IF(AVERAGE(data.csv!AV364:AV366)&lt;$BH$5*AVERAGE(data.csv!AV352:AV362),$A362," ")</f>
        <v>#DIV/0!</v>
      </c>
      <c r="AS362" t="e">
        <f>IF(AVERAGE(data.csv!AW364:AW366)&lt;$BH$5*AVERAGE(data.csv!AW352:AW362),$A362," ")</f>
        <v>#DIV/0!</v>
      </c>
      <c r="AT362" t="e">
        <f>IF(AVERAGE(data.csv!AX364:AX366)&lt;$BH$5*AVERAGE(data.csv!AX352:AX362),$A362," ")</f>
        <v>#DIV/0!</v>
      </c>
      <c r="AU362" t="e">
        <f>IF(AVERAGE(data.csv!AY364:AY366)&lt;$BH$5*AVERAGE(data.csv!AY352:AY362),$A362," ")</f>
        <v>#DIV/0!</v>
      </c>
      <c r="AV362" t="e">
        <f>IF(AVERAGE(data.csv!AZ364:AZ366)&lt;$BH$5*AVERAGE(data.csv!AZ352:AZ362),$A362," ")</f>
        <v>#DIV/0!</v>
      </c>
      <c r="AW362" t="e">
        <f>IF(AVERAGE(data.csv!BA364:BA366)&lt;$BH$5*AVERAGE(data.csv!BA352:BA362),$A362," ")</f>
        <v>#DIV/0!</v>
      </c>
      <c r="AX362" t="e">
        <f>IF(AVERAGE(data.csv!BB364:BB366)&lt;$BH$5*AVERAGE(data.csv!BB352:BB362),$A362," ")</f>
        <v>#DIV/0!</v>
      </c>
      <c r="AY362" t="e">
        <f>IF(AVERAGE(data.csv!BC364:BC366)&lt;$BH$5*AVERAGE(data.csv!BC352:BC362),$A362," ")</f>
        <v>#DIV/0!</v>
      </c>
      <c r="AZ362" t="e">
        <f>IF(AVERAGE(data.csv!BD364:BD366)&lt;$BH$5*AVERAGE(data.csv!BD352:BD362),$A362," ")</f>
        <v>#DIV/0!</v>
      </c>
      <c r="BA362" t="e">
        <f>IF(AVERAGE(data.csv!BE364:BE366)&lt;$BH$5*AVERAGE(data.csv!BE352:BE362),$A362," ")</f>
        <v>#DIV/0!</v>
      </c>
      <c r="BB362" t="e">
        <f>IF(AVERAGE(data.csv!BF364:BF366)&lt;$BH$5*AVERAGE(data.csv!BF352:BF362),$A362," ")</f>
        <v>#DIV/0!</v>
      </c>
      <c r="BC362" t="e">
        <f>IF(AVERAGE(data.csv!BG364:BG366)&lt;$BH$5*AVERAGE(data.csv!BG352:BG362),$A362," ")</f>
        <v>#DIV/0!</v>
      </c>
      <c r="BD362" t="e">
        <f>IF(AVERAGE(data.csv!BH364:BH366)&lt;$BH$5*AVERAGE(data.csv!BH352:BH362),$A362," ")</f>
        <v>#DIV/0!</v>
      </c>
      <c r="BE362" t="e">
        <f>IF(AVERAGE(data.csv!BI364:BI366)&lt;$BH$5*AVERAGE(data.csv!BI352:BI362),$A362," ")</f>
        <v>#DIV/0!</v>
      </c>
      <c r="BF362" s="16" t="e">
        <f>IF(AVERAGE(data.csv!BJ364:BJ366)&lt;$BH$5*AVERAGE(data.csv!BJ352:BJ362),$A362," ")</f>
        <v>#DIV/0!</v>
      </c>
    </row>
    <row r="363" spans="1:58" x14ac:dyDescent="0.3">
      <c r="A363" s="4" t="e">
        <f>AVERAGE(data.csv!C363:F363)</f>
        <v>#DIV/0!</v>
      </c>
      <c r="B363" s="7"/>
      <c r="D363" t="e">
        <f>IF(AVERAGE(data.csv!H365:H367)&lt;$BH$5*AVERAGE(data.csv!H353:H363),$A363," ")</f>
        <v>#DIV/0!</v>
      </c>
      <c r="E363" t="e">
        <f>IF(AVERAGE(data.csv!I365:I367)&lt;$BH$5*AVERAGE(data.csv!I353:I363),$A363," ")</f>
        <v>#DIV/0!</v>
      </c>
      <c r="F363" t="e">
        <f>IF(AVERAGE(data.csv!J365:J367)&lt;$BH$5*AVERAGE(data.csv!J353:J363),$A363," ")</f>
        <v>#DIV/0!</v>
      </c>
      <c r="G363" t="e">
        <f>IF(AVERAGE(data.csv!K365:K367)&lt;$BH$5*AVERAGE(data.csv!K353:K363),$A363," ")</f>
        <v>#DIV/0!</v>
      </c>
      <c r="H363" t="e">
        <f>IF(AVERAGE(data.csv!L365:L367)&lt;$BH$5*AVERAGE(data.csv!L353:L363),$A363," ")</f>
        <v>#DIV/0!</v>
      </c>
      <c r="I363" t="e">
        <f>IF(AVERAGE(data.csv!M365:M367)&lt;$BH$5*AVERAGE(data.csv!M353:M363),$A363," ")</f>
        <v>#DIV/0!</v>
      </c>
      <c r="J363" t="e">
        <f>IF(AVERAGE(data.csv!N365:N367)&lt;$BH$5*AVERAGE(data.csv!N353:N363),$A363," ")</f>
        <v>#DIV/0!</v>
      </c>
      <c r="K363" t="e">
        <f>IF(AVERAGE(data.csv!O365:O367)&lt;$BH$5*AVERAGE(data.csv!O353:O363),$A363," ")</f>
        <v>#DIV/0!</v>
      </c>
      <c r="L363" t="e">
        <f>IF(AVERAGE(data.csv!P365:P367)&lt;$BH$5*AVERAGE(data.csv!P353:P363),$A363," ")</f>
        <v>#DIV/0!</v>
      </c>
      <c r="M363" t="e">
        <f>IF(AVERAGE(data.csv!Q365:Q367)&lt;$BH$5*AVERAGE(data.csv!Q353:Q363),$A363," ")</f>
        <v>#DIV/0!</v>
      </c>
      <c r="N363" t="e">
        <f>IF(AVERAGE(data.csv!R365:R367)&lt;$BH$5*AVERAGE(data.csv!R353:R363),$A363," ")</f>
        <v>#DIV/0!</v>
      </c>
      <c r="O363" t="e">
        <f>IF(AVERAGE(data.csv!S365:S367)&lt;$BH$5*AVERAGE(data.csv!S353:S363),$A363," ")</f>
        <v>#DIV/0!</v>
      </c>
      <c r="P363" t="e">
        <f>IF(AVERAGE(data.csv!T365:T367)&lt;$BH$5*AVERAGE(data.csv!T353:T363),$A363," ")</f>
        <v>#DIV/0!</v>
      </c>
      <c r="Q363" t="e">
        <f>IF(AVERAGE(data.csv!U365:U367)&lt;$BH$5*AVERAGE(data.csv!U353:U363),$A363," ")</f>
        <v>#DIV/0!</v>
      </c>
      <c r="R363" t="e">
        <f>IF(AVERAGE(data.csv!V365:V367)&lt;$BH$5*AVERAGE(data.csv!V353:V363),$A363," ")</f>
        <v>#DIV/0!</v>
      </c>
      <c r="S363" t="e">
        <f>IF(AVERAGE(data.csv!W365:W367)&lt;$BH$5*AVERAGE(data.csv!W353:W363),$A363," ")</f>
        <v>#DIV/0!</v>
      </c>
      <c r="T363" t="e">
        <f>IF(AVERAGE(data.csv!X365:X367)&lt;$BH$5*AVERAGE(data.csv!X353:X363),$A363," ")</f>
        <v>#DIV/0!</v>
      </c>
      <c r="U363" t="e">
        <f>IF(AVERAGE(data.csv!Y365:Y367)&lt;$BH$5*AVERAGE(data.csv!Y353:Y363),$A363," ")</f>
        <v>#DIV/0!</v>
      </c>
      <c r="V363" t="e">
        <f>IF(AVERAGE(data.csv!Z365:Z367)&lt;$BH$5*AVERAGE(data.csv!Z353:Z363),$A363," ")</f>
        <v>#DIV/0!</v>
      </c>
      <c r="W363" t="e">
        <f>IF(AVERAGE(data.csv!AA365:AA367)&lt;$BH$5*AVERAGE(data.csv!AA353:AA363),$A363," ")</f>
        <v>#DIV/0!</v>
      </c>
      <c r="X363" t="e">
        <f>IF(AVERAGE(data.csv!AB365:AB367)&lt;$BH$5*AVERAGE(data.csv!AB353:AB363),$A363," ")</f>
        <v>#DIV/0!</v>
      </c>
      <c r="Y363" t="e">
        <f>IF(AVERAGE(data.csv!AC365:AC367)&lt;$BH$5*AVERAGE(data.csv!AC353:AC363),$A363," ")</f>
        <v>#DIV/0!</v>
      </c>
      <c r="Z363" t="e">
        <f>IF(AVERAGE(data.csv!AD365:AD367)&lt;$BH$5*AVERAGE(data.csv!AD353:AD363),$A363," ")</f>
        <v>#DIV/0!</v>
      </c>
      <c r="AA363" t="e">
        <f>IF(AVERAGE(data.csv!AE365:AE367)&lt;$BH$5*AVERAGE(data.csv!AE353:AE363),$A363," ")</f>
        <v>#DIV/0!</v>
      </c>
      <c r="AB363" t="e">
        <f>IF(AVERAGE(data.csv!AF365:AF367)&lt;$BH$5*AVERAGE(data.csv!AF353:AF363),$A363," ")</f>
        <v>#DIV/0!</v>
      </c>
      <c r="AC363" t="e">
        <f>IF(AVERAGE(data.csv!AG365:AG367)&lt;$BH$5*AVERAGE(data.csv!AG353:AG363),$A363," ")</f>
        <v>#DIV/0!</v>
      </c>
      <c r="AD363" t="e">
        <f>IF(AVERAGE(data.csv!AH365:AH367)&lt;$BH$5*AVERAGE(data.csv!AH353:AH363),$A363," ")</f>
        <v>#DIV/0!</v>
      </c>
      <c r="AE363" t="e">
        <f>IF(AVERAGE(data.csv!AI365:AI367)&lt;$BH$5*AVERAGE(data.csv!AI353:AI363),$A363," ")</f>
        <v>#DIV/0!</v>
      </c>
      <c r="AF363" t="e">
        <f>IF(AVERAGE(data.csv!AJ365:AJ367)&lt;$BH$5*AVERAGE(data.csv!AJ353:AJ363),$A363," ")</f>
        <v>#DIV/0!</v>
      </c>
      <c r="AG363" t="e">
        <f>IF(AVERAGE(data.csv!AK365:AK367)&lt;$BH$5*AVERAGE(data.csv!AK353:AK363),$A363," ")</f>
        <v>#DIV/0!</v>
      </c>
      <c r="AH363" t="e">
        <f>IF(AVERAGE(data.csv!AL365:AL367)&lt;$BH$5*AVERAGE(data.csv!AL353:AL363),$A363," ")</f>
        <v>#DIV/0!</v>
      </c>
      <c r="AI363" t="e">
        <f>IF(AVERAGE(data.csv!AM365:AM367)&lt;$BH$5*AVERAGE(data.csv!AM353:AM363),$A363," ")</f>
        <v>#DIV/0!</v>
      </c>
      <c r="AJ363" t="e">
        <f>IF(AVERAGE(data.csv!AN365:AN367)&lt;$BH$5*AVERAGE(data.csv!AN353:AN363),$A363," ")</f>
        <v>#DIV/0!</v>
      </c>
      <c r="AK363" t="e">
        <f>IF(AVERAGE(data.csv!AO365:AO367)&lt;$BH$5*AVERAGE(data.csv!AO353:AO363),$A363," ")</f>
        <v>#DIV/0!</v>
      </c>
      <c r="AL363" t="e">
        <f>IF(AVERAGE(data.csv!AP365:AP367)&lt;$BH$5*AVERAGE(data.csv!AP353:AP363),$A363," ")</f>
        <v>#DIV/0!</v>
      </c>
      <c r="AM363" t="e">
        <f>IF(AVERAGE(data.csv!AQ365:AQ367)&lt;$BH$5*AVERAGE(data.csv!AQ353:AQ363),$A363," ")</f>
        <v>#DIV/0!</v>
      </c>
      <c r="AN363" t="e">
        <f>IF(AVERAGE(data.csv!AR365:AR367)&lt;$BH$5*AVERAGE(data.csv!AR353:AR363),$A363," ")</f>
        <v>#DIV/0!</v>
      </c>
      <c r="AO363" t="e">
        <f>IF(AVERAGE(data.csv!AS365:AS367)&lt;$BH$5*AVERAGE(data.csv!AS353:AS363),$A363," ")</f>
        <v>#DIV/0!</v>
      </c>
      <c r="AP363" t="e">
        <f>IF(AVERAGE(data.csv!AT365:AT367)&lt;$BH$5*AVERAGE(data.csv!AT353:AT363),$A363," ")</f>
        <v>#DIV/0!</v>
      </c>
      <c r="AQ363" t="e">
        <f>IF(AVERAGE(data.csv!AU365:AU367)&lt;$BH$5*AVERAGE(data.csv!AU353:AU363),$A363," ")</f>
        <v>#DIV/0!</v>
      </c>
      <c r="AR363" t="e">
        <f>IF(AVERAGE(data.csv!AV365:AV367)&lt;$BH$5*AVERAGE(data.csv!AV353:AV363),$A363," ")</f>
        <v>#DIV/0!</v>
      </c>
      <c r="AS363" t="e">
        <f>IF(AVERAGE(data.csv!AW365:AW367)&lt;$BH$5*AVERAGE(data.csv!AW353:AW363),$A363," ")</f>
        <v>#DIV/0!</v>
      </c>
      <c r="AT363" t="e">
        <f>IF(AVERAGE(data.csv!AX365:AX367)&lt;$BH$5*AVERAGE(data.csv!AX353:AX363),$A363," ")</f>
        <v>#DIV/0!</v>
      </c>
      <c r="AU363" t="e">
        <f>IF(AVERAGE(data.csv!AY365:AY367)&lt;$BH$5*AVERAGE(data.csv!AY353:AY363),$A363," ")</f>
        <v>#DIV/0!</v>
      </c>
      <c r="AV363" t="e">
        <f>IF(AVERAGE(data.csv!AZ365:AZ367)&lt;$BH$5*AVERAGE(data.csv!AZ353:AZ363),$A363," ")</f>
        <v>#DIV/0!</v>
      </c>
      <c r="AW363" t="e">
        <f>IF(AVERAGE(data.csv!BA365:BA367)&lt;$BH$5*AVERAGE(data.csv!BA353:BA363),$A363," ")</f>
        <v>#DIV/0!</v>
      </c>
      <c r="AX363" t="e">
        <f>IF(AVERAGE(data.csv!BB365:BB367)&lt;$BH$5*AVERAGE(data.csv!BB353:BB363),$A363," ")</f>
        <v>#DIV/0!</v>
      </c>
      <c r="AY363" t="e">
        <f>IF(AVERAGE(data.csv!BC365:BC367)&lt;$BH$5*AVERAGE(data.csv!BC353:BC363),$A363," ")</f>
        <v>#DIV/0!</v>
      </c>
      <c r="AZ363" t="e">
        <f>IF(AVERAGE(data.csv!BD365:BD367)&lt;$BH$5*AVERAGE(data.csv!BD353:BD363),$A363," ")</f>
        <v>#DIV/0!</v>
      </c>
      <c r="BA363" t="e">
        <f>IF(AVERAGE(data.csv!BE365:BE367)&lt;$BH$5*AVERAGE(data.csv!BE353:BE363),$A363," ")</f>
        <v>#DIV/0!</v>
      </c>
      <c r="BB363" t="e">
        <f>IF(AVERAGE(data.csv!BF365:BF367)&lt;$BH$5*AVERAGE(data.csv!BF353:BF363),$A363," ")</f>
        <v>#DIV/0!</v>
      </c>
      <c r="BC363" t="e">
        <f>IF(AVERAGE(data.csv!BG365:BG367)&lt;$BH$5*AVERAGE(data.csv!BG353:BG363),$A363," ")</f>
        <v>#DIV/0!</v>
      </c>
      <c r="BD363" t="e">
        <f>IF(AVERAGE(data.csv!BH365:BH367)&lt;$BH$5*AVERAGE(data.csv!BH353:BH363),$A363," ")</f>
        <v>#DIV/0!</v>
      </c>
      <c r="BE363" t="e">
        <f>IF(AVERAGE(data.csv!BI365:BI367)&lt;$BH$5*AVERAGE(data.csv!BI353:BI363),$A363," ")</f>
        <v>#DIV/0!</v>
      </c>
      <c r="BF363" s="16" t="e">
        <f>IF(AVERAGE(data.csv!BJ365:BJ367)&lt;$BH$5*AVERAGE(data.csv!BJ353:BJ363),$A363," ")</f>
        <v>#DIV/0!</v>
      </c>
    </row>
    <row r="364" spans="1:58" x14ac:dyDescent="0.3">
      <c r="A364" s="4" t="e">
        <f>AVERAGE(data.csv!C364:F364)</f>
        <v>#DIV/0!</v>
      </c>
      <c r="B364" s="7"/>
      <c r="D364" t="e">
        <f>IF(AVERAGE(data.csv!H366:H368)&lt;$BH$5*AVERAGE(data.csv!H354:H364),$A364," ")</f>
        <v>#DIV/0!</v>
      </c>
      <c r="E364" t="e">
        <f>IF(AVERAGE(data.csv!I366:I368)&lt;$BH$5*AVERAGE(data.csv!I354:I364),$A364," ")</f>
        <v>#DIV/0!</v>
      </c>
      <c r="F364" t="e">
        <f>IF(AVERAGE(data.csv!J366:J368)&lt;$BH$5*AVERAGE(data.csv!J354:J364),$A364," ")</f>
        <v>#DIV/0!</v>
      </c>
      <c r="G364" t="e">
        <f>IF(AVERAGE(data.csv!K366:K368)&lt;$BH$5*AVERAGE(data.csv!K354:K364),$A364," ")</f>
        <v>#DIV/0!</v>
      </c>
      <c r="H364" t="e">
        <f>IF(AVERAGE(data.csv!L366:L368)&lt;$BH$5*AVERAGE(data.csv!L354:L364),$A364," ")</f>
        <v>#DIV/0!</v>
      </c>
      <c r="I364" t="e">
        <f>IF(AVERAGE(data.csv!M366:M368)&lt;$BH$5*AVERAGE(data.csv!M354:M364),$A364," ")</f>
        <v>#DIV/0!</v>
      </c>
      <c r="J364" t="e">
        <f>IF(AVERAGE(data.csv!N366:N368)&lt;$BH$5*AVERAGE(data.csv!N354:N364),$A364," ")</f>
        <v>#DIV/0!</v>
      </c>
      <c r="K364" t="e">
        <f>IF(AVERAGE(data.csv!O366:O368)&lt;$BH$5*AVERAGE(data.csv!O354:O364),$A364," ")</f>
        <v>#DIV/0!</v>
      </c>
      <c r="L364" t="e">
        <f>IF(AVERAGE(data.csv!P366:P368)&lt;$BH$5*AVERAGE(data.csv!P354:P364),$A364," ")</f>
        <v>#DIV/0!</v>
      </c>
      <c r="M364" t="e">
        <f>IF(AVERAGE(data.csv!Q366:Q368)&lt;$BH$5*AVERAGE(data.csv!Q354:Q364),$A364," ")</f>
        <v>#DIV/0!</v>
      </c>
      <c r="N364" t="e">
        <f>IF(AVERAGE(data.csv!R366:R368)&lt;$BH$5*AVERAGE(data.csv!R354:R364),$A364," ")</f>
        <v>#DIV/0!</v>
      </c>
      <c r="O364" t="e">
        <f>IF(AVERAGE(data.csv!S366:S368)&lt;$BH$5*AVERAGE(data.csv!S354:S364),$A364," ")</f>
        <v>#DIV/0!</v>
      </c>
      <c r="P364" t="e">
        <f>IF(AVERAGE(data.csv!T366:T368)&lt;$BH$5*AVERAGE(data.csv!T354:T364),$A364," ")</f>
        <v>#DIV/0!</v>
      </c>
      <c r="Q364" t="e">
        <f>IF(AVERAGE(data.csv!U366:U368)&lt;$BH$5*AVERAGE(data.csv!U354:U364),$A364," ")</f>
        <v>#DIV/0!</v>
      </c>
      <c r="R364" t="e">
        <f>IF(AVERAGE(data.csv!V366:V368)&lt;$BH$5*AVERAGE(data.csv!V354:V364),$A364," ")</f>
        <v>#DIV/0!</v>
      </c>
      <c r="S364" t="e">
        <f>IF(AVERAGE(data.csv!W366:W368)&lt;$BH$5*AVERAGE(data.csv!W354:W364),$A364," ")</f>
        <v>#DIV/0!</v>
      </c>
      <c r="T364" t="e">
        <f>IF(AVERAGE(data.csv!X366:X368)&lt;$BH$5*AVERAGE(data.csv!X354:X364),$A364," ")</f>
        <v>#DIV/0!</v>
      </c>
      <c r="U364" t="e">
        <f>IF(AVERAGE(data.csv!Y366:Y368)&lt;$BH$5*AVERAGE(data.csv!Y354:Y364),$A364," ")</f>
        <v>#DIV/0!</v>
      </c>
      <c r="V364" t="e">
        <f>IF(AVERAGE(data.csv!Z366:Z368)&lt;$BH$5*AVERAGE(data.csv!Z354:Z364),$A364," ")</f>
        <v>#DIV/0!</v>
      </c>
      <c r="W364" t="e">
        <f>IF(AVERAGE(data.csv!AA366:AA368)&lt;$BH$5*AVERAGE(data.csv!AA354:AA364),$A364," ")</f>
        <v>#DIV/0!</v>
      </c>
      <c r="X364" t="e">
        <f>IF(AVERAGE(data.csv!AB366:AB368)&lt;$BH$5*AVERAGE(data.csv!AB354:AB364),$A364," ")</f>
        <v>#DIV/0!</v>
      </c>
      <c r="Y364" t="e">
        <f>IF(AVERAGE(data.csv!AC366:AC368)&lt;$BH$5*AVERAGE(data.csv!AC354:AC364),$A364," ")</f>
        <v>#DIV/0!</v>
      </c>
      <c r="Z364" t="e">
        <f>IF(AVERAGE(data.csv!AD366:AD368)&lt;$BH$5*AVERAGE(data.csv!AD354:AD364),$A364," ")</f>
        <v>#DIV/0!</v>
      </c>
      <c r="AA364" t="e">
        <f>IF(AVERAGE(data.csv!AE366:AE368)&lt;$BH$5*AVERAGE(data.csv!AE354:AE364),$A364," ")</f>
        <v>#DIV/0!</v>
      </c>
      <c r="AB364" t="e">
        <f>IF(AVERAGE(data.csv!AF366:AF368)&lt;$BH$5*AVERAGE(data.csv!AF354:AF364),$A364," ")</f>
        <v>#DIV/0!</v>
      </c>
      <c r="AC364" t="e">
        <f>IF(AVERAGE(data.csv!AG366:AG368)&lt;$BH$5*AVERAGE(data.csv!AG354:AG364),$A364," ")</f>
        <v>#DIV/0!</v>
      </c>
      <c r="AD364" t="e">
        <f>IF(AVERAGE(data.csv!AH366:AH368)&lt;$BH$5*AVERAGE(data.csv!AH354:AH364),$A364," ")</f>
        <v>#DIV/0!</v>
      </c>
      <c r="AE364" t="e">
        <f>IF(AVERAGE(data.csv!AI366:AI368)&lt;$BH$5*AVERAGE(data.csv!AI354:AI364),$A364," ")</f>
        <v>#DIV/0!</v>
      </c>
      <c r="AF364" t="e">
        <f>IF(AVERAGE(data.csv!AJ366:AJ368)&lt;$BH$5*AVERAGE(data.csv!AJ354:AJ364),$A364," ")</f>
        <v>#DIV/0!</v>
      </c>
      <c r="AG364" t="e">
        <f>IF(AVERAGE(data.csv!AK366:AK368)&lt;$BH$5*AVERAGE(data.csv!AK354:AK364),$A364," ")</f>
        <v>#DIV/0!</v>
      </c>
      <c r="AH364" t="e">
        <f>IF(AVERAGE(data.csv!AL366:AL368)&lt;$BH$5*AVERAGE(data.csv!AL354:AL364),$A364," ")</f>
        <v>#DIV/0!</v>
      </c>
      <c r="AI364" t="e">
        <f>IF(AVERAGE(data.csv!AM366:AM368)&lt;$BH$5*AVERAGE(data.csv!AM354:AM364),$A364," ")</f>
        <v>#DIV/0!</v>
      </c>
      <c r="AJ364" t="e">
        <f>IF(AVERAGE(data.csv!AN366:AN368)&lt;$BH$5*AVERAGE(data.csv!AN354:AN364),$A364," ")</f>
        <v>#DIV/0!</v>
      </c>
      <c r="AK364" t="e">
        <f>IF(AVERAGE(data.csv!AO366:AO368)&lt;$BH$5*AVERAGE(data.csv!AO354:AO364),$A364," ")</f>
        <v>#DIV/0!</v>
      </c>
      <c r="AL364" t="e">
        <f>IF(AVERAGE(data.csv!AP366:AP368)&lt;$BH$5*AVERAGE(data.csv!AP354:AP364),$A364," ")</f>
        <v>#DIV/0!</v>
      </c>
      <c r="AM364" t="e">
        <f>IF(AVERAGE(data.csv!AQ366:AQ368)&lt;$BH$5*AVERAGE(data.csv!AQ354:AQ364),$A364," ")</f>
        <v>#DIV/0!</v>
      </c>
      <c r="AN364" t="e">
        <f>IF(AVERAGE(data.csv!AR366:AR368)&lt;$BH$5*AVERAGE(data.csv!AR354:AR364),$A364," ")</f>
        <v>#DIV/0!</v>
      </c>
      <c r="AO364" t="e">
        <f>IF(AVERAGE(data.csv!AS366:AS368)&lt;$BH$5*AVERAGE(data.csv!AS354:AS364),$A364," ")</f>
        <v>#DIV/0!</v>
      </c>
      <c r="AP364" t="e">
        <f>IF(AVERAGE(data.csv!AT366:AT368)&lt;$BH$5*AVERAGE(data.csv!AT354:AT364),$A364," ")</f>
        <v>#DIV/0!</v>
      </c>
      <c r="AQ364" t="e">
        <f>IF(AVERAGE(data.csv!AU366:AU368)&lt;$BH$5*AVERAGE(data.csv!AU354:AU364),$A364," ")</f>
        <v>#DIV/0!</v>
      </c>
      <c r="AR364" t="e">
        <f>IF(AVERAGE(data.csv!AV366:AV368)&lt;$BH$5*AVERAGE(data.csv!AV354:AV364),$A364," ")</f>
        <v>#DIV/0!</v>
      </c>
      <c r="AS364" t="e">
        <f>IF(AVERAGE(data.csv!AW366:AW368)&lt;$BH$5*AVERAGE(data.csv!AW354:AW364),$A364," ")</f>
        <v>#DIV/0!</v>
      </c>
      <c r="AT364" t="e">
        <f>IF(AVERAGE(data.csv!AX366:AX368)&lt;$BH$5*AVERAGE(data.csv!AX354:AX364),$A364," ")</f>
        <v>#DIV/0!</v>
      </c>
      <c r="AU364" t="e">
        <f>IF(AVERAGE(data.csv!AY366:AY368)&lt;$BH$5*AVERAGE(data.csv!AY354:AY364),$A364," ")</f>
        <v>#DIV/0!</v>
      </c>
      <c r="AV364" t="e">
        <f>IF(AVERAGE(data.csv!AZ366:AZ368)&lt;$BH$5*AVERAGE(data.csv!AZ354:AZ364),$A364," ")</f>
        <v>#DIV/0!</v>
      </c>
      <c r="AW364" t="e">
        <f>IF(AVERAGE(data.csv!BA366:BA368)&lt;$BH$5*AVERAGE(data.csv!BA354:BA364),$A364," ")</f>
        <v>#DIV/0!</v>
      </c>
      <c r="AX364" t="e">
        <f>IF(AVERAGE(data.csv!BB366:BB368)&lt;$BH$5*AVERAGE(data.csv!BB354:BB364),$A364," ")</f>
        <v>#DIV/0!</v>
      </c>
      <c r="AY364" t="e">
        <f>IF(AVERAGE(data.csv!BC366:BC368)&lt;$BH$5*AVERAGE(data.csv!BC354:BC364),$A364," ")</f>
        <v>#DIV/0!</v>
      </c>
      <c r="AZ364" t="e">
        <f>IF(AVERAGE(data.csv!BD366:BD368)&lt;$BH$5*AVERAGE(data.csv!BD354:BD364),$A364," ")</f>
        <v>#DIV/0!</v>
      </c>
      <c r="BA364" t="e">
        <f>IF(AVERAGE(data.csv!BE366:BE368)&lt;$BH$5*AVERAGE(data.csv!BE354:BE364),$A364," ")</f>
        <v>#DIV/0!</v>
      </c>
      <c r="BB364" t="e">
        <f>IF(AVERAGE(data.csv!BF366:BF368)&lt;$BH$5*AVERAGE(data.csv!BF354:BF364),$A364," ")</f>
        <v>#DIV/0!</v>
      </c>
      <c r="BC364" t="e">
        <f>IF(AVERAGE(data.csv!BG366:BG368)&lt;$BH$5*AVERAGE(data.csv!BG354:BG364),$A364," ")</f>
        <v>#DIV/0!</v>
      </c>
      <c r="BD364" t="e">
        <f>IF(AVERAGE(data.csv!BH366:BH368)&lt;$BH$5*AVERAGE(data.csv!BH354:BH364),$A364," ")</f>
        <v>#DIV/0!</v>
      </c>
      <c r="BE364" t="e">
        <f>IF(AVERAGE(data.csv!BI366:BI368)&lt;$BH$5*AVERAGE(data.csv!BI354:BI364),$A364," ")</f>
        <v>#DIV/0!</v>
      </c>
      <c r="BF364" s="16" t="e">
        <f>IF(AVERAGE(data.csv!BJ366:BJ368)&lt;$BH$5*AVERAGE(data.csv!BJ354:BJ364),$A364," ")</f>
        <v>#DIV/0!</v>
      </c>
    </row>
    <row r="365" spans="1:58" x14ac:dyDescent="0.3">
      <c r="A365" s="4" t="e">
        <f>AVERAGE(data.csv!C365:F365)</f>
        <v>#DIV/0!</v>
      </c>
      <c r="B365" s="7"/>
      <c r="D365" t="e">
        <f>IF(AVERAGE(data.csv!H367:H369)&lt;$BH$5*AVERAGE(data.csv!H355:H365),$A365," ")</f>
        <v>#DIV/0!</v>
      </c>
      <c r="E365" t="e">
        <f>IF(AVERAGE(data.csv!I367:I369)&lt;$BH$5*AVERAGE(data.csv!I355:I365),$A365," ")</f>
        <v>#DIV/0!</v>
      </c>
      <c r="F365" t="e">
        <f>IF(AVERAGE(data.csv!J367:J369)&lt;$BH$5*AVERAGE(data.csv!J355:J365),$A365," ")</f>
        <v>#DIV/0!</v>
      </c>
      <c r="G365" t="e">
        <f>IF(AVERAGE(data.csv!K367:K369)&lt;$BH$5*AVERAGE(data.csv!K355:K365),$A365," ")</f>
        <v>#DIV/0!</v>
      </c>
      <c r="H365" t="e">
        <f>IF(AVERAGE(data.csv!L367:L369)&lt;$BH$5*AVERAGE(data.csv!L355:L365),$A365," ")</f>
        <v>#DIV/0!</v>
      </c>
      <c r="I365" t="e">
        <f>IF(AVERAGE(data.csv!M367:M369)&lt;$BH$5*AVERAGE(data.csv!M355:M365),$A365," ")</f>
        <v>#DIV/0!</v>
      </c>
      <c r="J365" t="e">
        <f>IF(AVERAGE(data.csv!N367:N369)&lt;$BH$5*AVERAGE(data.csv!N355:N365),$A365," ")</f>
        <v>#DIV/0!</v>
      </c>
      <c r="K365" t="e">
        <f>IF(AVERAGE(data.csv!O367:O369)&lt;$BH$5*AVERAGE(data.csv!O355:O365),$A365," ")</f>
        <v>#DIV/0!</v>
      </c>
      <c r="L365" t="e">
        <f>IF(AVERAGE(data.csv!P367:P369)&lt;$BH$5*AVERAGE(data.csv!P355:P365),$A365," ")</f>
        <v>#DIV/0!</v>
      </c>
      <c r="M365" t="e">
        <f>IF(AVERAGE(data.csv!Q367:Q369)&lt;$BH$5*AVERAGE(data.csv!Q355:Q365),$A365," ")</f>
        <v>#DIV/0!</v>
      </c>
      <c r="N365" t="e">
        <f>IF(AVERAGE(data.csv!R367:R369)&lt;$BH$5*AVERAGE(data.csv!R355:R365),$A365," ")</f>
        <v>#DIV/0!</v>
      </c>
      <c r="O365" t="e">
        <f>IF(AVERAGE(data.csv!S367:S369)&lt;$BH$5*AVERAGE(data.csv!S355:S365),$A365," ")</f>
        <v>#DIV/0!</v>
      </c>
      <c r="P365" t="e">
        <f>IF(AVERAGE(data.csv!T367:T369)&lt;$BH$5*AVERAGE(data.csv!T355:T365),$A365," ")</f>
        <v>#DIV/0!</v>
      </c>
      <c r="Q365" t="e">
        <f>IF(AVERAGE(data.csv!U367:U369)&lt;$BH$5*AVERAGE(data.csv!U355:U365),$A365," ")</f>
        <v>#DIV/0!</v>
      </c>
      <c r="R365" t="e">
        <f>IF(AVERAGE(data.csv!V367:V369)&lt;$BH$5*AVERAGE(data.csv!V355:V365),$A365," ")</f>
        <v>#DIV/0!</v>
      </c>
      <c r="S365" t="e">
        <f>IF(AVERAGE(data.csv!W367:W369)&lt;$BH$5*AVERAGE(data.csv!W355:W365),$A365," ")</f>
        <v>#DIV/0!</v>
      </c>
      <c r="T365" t="e">
        <f>IF(AVERAGE(data.csv!X367:X369)&lt;$BH$5*AVERAGE(data.csv!X355:X365),$A365," ")</f>
        <v>#DIV/0!</v>
      </c>
      <c r="U365" t="e">
        <f>IF(AVERAGE(data.csv!Y367:Y369)&lt;$BH$5*AVERAGE(data.csv!Y355:Y365),$A365," ")</f>
        <v>#DIV/0!</v>
      </c>
      <c r="V365" t="e">
        <f>IF(AVERAGE(data.csv!Z367:Z369)&lt;$BH$5*AVERAGE(data.csv!Z355:Z365),$A365," ")</f>
        <v>#DIV/0!</v>
      </c>
      <c r="W365" t="e">
        <f>IF(AVERAGE(data.csv!AA367:AA369)&lt;$BH$5*AVERAGE(data.csv!AA355:AA365),$A365," ")</f>
        <v>#DIV/0!</v>
      </c>
      <c r="X365" t="e">
        <f>IF(AVERAGE(data.csv!AB367:AB369)&lt;$BH$5*AVERAGE(data.csv!AB355:AB365),$A365," ")</f>
        <v>#DIV/0!</v>
      </c>
      <c r="Y365" t="e">
        <f>IF(AVERAGE(data.csv!AC367:AC369)&lt;$BH$5*AVERAGE(data.csv!AC355:AC365),$A365," ")</f>
        <v>#DIV/0!</v>
      </c>
      <c r="Z365" t="e">
        <f>IF(AVERAGE(data.csv!AD367:AD369)&lt;$BH$5*AVERAGE(data.csv!AD355:AD365),$A365," ")</f>
        <v>#DIV/0!</v>
      </c>
      <c r="AA365" t="e">
        <f>IF(AVERAGE(data.csv!AE367:AE369)&lt;$BH$5*AVERAGE(data.csv!AE355:AE365),$A365," ")</f>
        <v>#DIV/0!</v>
      </c>
      <c r="AB365" t="e">
        <f>IF(AVERAGE(data.csv!AF367:AF369)&lt;$BH$5*AVERAGE(data.csv!AF355:AF365),$A365," ")</f>
        <v>#DIV/0!</v>
      </c>
      <c r="AC365" t="e">
        <f>IF(AVERAGE(data.csv!AG367:AG369)&lt;$BH$5*AVERAGE(data.csv!AG355:AG365),$A365," ")</f>
        <v>#DIV/0!</v>
      </c>
      <c r="AD365" t="e">
        <f>IF(AVERAGE(data.csv!AH367:AH369)&lt;$BH$5*AVERAGE(data.csv!AH355:AH365),$A365," ")</f>
        <v>#DIV/0!</v>
      </c>
      <c r="AE365" t="e">
        <f>IF(AVERAGE(data.csv!AI367:AI369)&lt;$BH$5*AVERAGE(data.csv!AI355:AI365),$A365," ")</f>
        <v>#DIV/0!</v>
      </c>
      <c r="AF365" t="e">
        <f>IF(AVERAGE(data.csv!AJ367:AJ369)&lt;$BH$5*AVERAGE(data.csv!AJ355:AJ365),$A365," ")</f>
        <v>#DIV/0!</v>
      </c>
      <c r="AG365" t="e">
        <f>IF(AVERAGE(data.csv!AK367:AK369)&lt;$BH$5*AVERAGE(data.csv!AK355:AK365),$A365," ")</f>
        <v>#DIV/0!</v>
      </c>
      <c r="AH365" t="e">
        <f>IF(AVERAGE(data.csv!AL367:AL369)&lt;$BH$5*AVERAGE(data.csv!AL355:AL365),$A365," ")</f>
        <v>#DIV/0!</v>
      </c>
      <c r="AI365" t="e">
        <f>IF(AVERAGE(data.csv!AM367:AM369)&lt;$BH$5*AVERAGE(data.csv!AM355:AM365),$A365," ")</f>
        <v>#DIV/0!</v>
      </c>
      <c r="AJ365" t="e">
        <f>IF(AVERAGE(data.csv!AN367:AN369)&lt;$BH$5*AVERAGE(data.csv!AN355:AN365),$A365," ")</f>
        <v>#DIV/0!</v>
      </c>
      <c r="AK365" t="e">
        <f>IF(AVERAGE(data.csv!AO367:AO369)&lt;$BH$5*AVERAGE(data.csv!AO355:AO365),$A365," ")</f>
        <v>#DIV/0!</v>
      </c>
      <c r="AL365" t="e">
        <f>IF(AVERAGE(data.csv!AP367:AP369)&lt;$BH$5*AVERAGE(data.csv!AP355:AP365),$A365," ")</f>
        <v>#DIV/0!</v>
      </c>
      <c r="AM365" t="e">
        <f>IF(AVERAGE(data.csv!AQ367:AQ369)&lt;$BH$5*AVERAGE(data.csv!AQ355:AQ365),$A365," ")</f>
        <v>#DIV/0!</v>
      </c>
      <c r="AN365" t="e">
        <f>IF(AVERAGE(data.csv!AR367:AR369)&lt;$BH$5*AVERAGE(data.csv!AR355:AR365),$A365," ")</f>
        <v>#DIV/0!</v>
      </c>
      <c r="AO365" t="e">
        <f>IF(AVERAGE(data.csv!AS367:AS369)&lt;$BH$5*AVERAGE(data.csv!AS355:AS365),$A365," ")</f>
        <v>#DIV/0!</v>
      </c>
      <c r="AP365" t="e">
        <f>IF(AVERAGE(data.csv!AT367:AT369)&lt;$BH$5*AVERAGE(data.csv!AT355:AT365),$A365," ")</f>
        <v>#DIV/0!</v>
      </c>
      <c r="AQ365" t="e">
        <f>IF(AVERAGE(data.csv!AU367:AU369)&lt;$BH$5*AVERAGE(data.csv!AU355:AU365),$A365," ")</f>
        <v>#DIV/0!</v>
      </c>
      <c r="AR365" t="e">
        <f>IF(AVERAGE(data.csv!AV367:AV369)&lt;$BH$5*AVERAGE(data.csv!AV355:AV365),$A365," ")</f>
        <v>#DIV/0!</v>
      </c>
      <c r="AS365" t="e">
        <f>IF(AVERAGE(data.csv!AW367:AW369)&lt;$BH$5*AVERAGE(data.csv!AW355:AW365),$A365," ")</f>
        <v>#DIV/0!</v>
      </c>
      <c r="AT365" t="e">
        <f>IF(AVERAGE(data.csv!AX367:AX369)&lt;$BH$5*AVERAGE(data.csv!AX355:AX365),$A365," ")</f>
        <v>#DIV/0!</v>
      </c>
      <c r="AU365" t="e">
        <f>IF(AVERAGE(data.csv!AY367:AY369)&lt;$BH$5*AVERAGE(data.csv!AY355:AY365),$A365," ")</f>
        <v>#DIV/0!</v>
      </c>
      <c r="AV365" t="e">
        <f>IF(AVERAGE(data.csv!AZ367:AZ369)&lt;$BH$5*AVERAGE(data.csv!AZ355:AZ365),$A365," ")</f>
        <v>#DIV/0!</v>
      </c>
      <c r="AW365" t="e">
        <f>IF(AVERAGE(data.csv!BA367:BA369)&lt;$BH$5*AVERAGE(data.csv!BA355:BA365),$A365," ")</f>
        <v>#DIV/0!</v>
      </c>
      <c r="AX365" t="e">
        <f>IF(AVERAGE(data.csv!BB367:BB369)&lt;$BH$5*AVERAGE(data.csv!BB355:BB365),$A365," ")</f>
        <v>#DIV/0!</v>
      </c>
      <c r="AY365" t="e">
        <f>IF(AVERAGE(data.csv!BC367:BC369)&lt;$BH$5*AVERAGE(data.csv!BC355:BC365),$A365," ")</f>
        <v>#DIV/0!</v>
      </c>
      <c r="AZ365" t="e">
        <f>IF(AVERAGE(data.csv!BD367:BD369)&lt;$BH$5*AVERAGE(data.csv!BD355:BD365),$A365," ")</f>
        <v>#DIV/0!</v>
      </c>
      <c r="BA365" t="e">
        <f>IF(AVERAGE(data.csv!BE367:BE369)&lt;$BH$5*AVERAGE(data.csv!BE355:BE365),$A365," ")</f>
        <v>#DIV/0!</v>
      </c>
      <c r="BB365" t="e">
        <f>IF(AVERAGE(data.csv!BF367:BF369)&lt;$BH$5*AVERAGE(data.csv!BF355:BF365),$A365," ")</f>
        <v>#DIV/0!</v>
      </c>
      <c r="BC365" t="e">
        <f>IF(AVERAGE(data.csv!BG367:BG369)&lt;$BH$5*AVERAGE(data.csv!BG355:BG365),$A365," ")</f>
        <v>#DIV/0!</v>
      </c>
      <c r="BD365" t="e">
        <f>IF(AVERAGE(data.csv!BH367:BH369)&lt;$BH$5*AVERAGE(data.csv!BH355:BH365),$A365," ")</f>
        <v>#DIV/0!</v>
      </c>
      <c r="BE365" t="e">
        <f>IF(AVERAGE(data.csv!BI367:BI369)&lt;$BH$5*AVERAGE(data.csv!BI355:BI365),$A365," ")</f>
        <v>#DIV/0!</v>
      </c>
      <c r="BF365" s="16" t="e">
        <f>IF(AVERAGE(data.csv!BJ367:BJ369)&lt;$BH$5*AVERAGE(data.csv!BJ355:BJ365),$A365," ")</f>
        <v>#DIV/0!</v>
      </c>
    </row>
    <row r="366" spans="1:58" x14ac:dyDescent="0.3">
      <c r="A366" s="4" t="e">
        <f>AVERAGE(data.csv!C366:F366)</f>
        <v>#DIV/0!</v>
      </c>
      <c r="B366" s="7"/>
      <c r="D366" t="e">
        <f>IF(AVERAGE(data.csv!H368:H370)&lt;$BH$5*AVERAGE(data.csv!H356:H366),$A366," ")</f>
        <v>#DIV/0!</v>
      </c>
      <c r="E366" t="e">
        <f>IF(AVERAGE(data.csv!I368:I370)&lt;$BH$5*AVERAGE(data.csv!I356:I366),$A366," ")</f>
        <v>#DIV/0!</v>
      </c>
      <c r="F366" t="e">
        <f>IF(AVERAGE(data.csv!J368:J370)&lt;$BH$5*AVERAGE(data.csv!J356:J366),$A366," ")</f>
        <v>#DIV/0!</v>
      </c>
      <c r="G366" t="e">
        <f>IF(AVERAGE(data.csv!K368:K370)&lt;$BH$5*AVERAGE(data.csv!K356:K366),$A366," ")</f>
        <v>#DIV/0!</v>
      </c>
      <c r="H366" t="e">
        <f>IF(AVERAGE(data.csv!L368:L370)&lt;$BH$5*AVERAGE(data.csv!L356:L366),$A366," ")</f>
        <v>#DIV/0!</v>
      </c>
      <c r="I366" t="e">
        <f>IF(AVERAGE(data.csv!M368:M370)&lt;$BH$5*AVERAGE(data.csv!M356:M366),$A366," ")</f>
        <v>#DIV/0!</v>
      </c>
      <c r="J366" t="e">
        <f>IF(AVERAGE(data.csv!N368:N370)&lt;$BH$5*AVERAGE(data.csv!N356:N366),$A366," ")</f>
        <v>#DIV/0!</v>
      </c>
      <c r="K366" t="e">
        <f>IF(AVERAGE(data.csv!O368:O370)&lt;$BH$5*AVERAGE(data.csv!O356:O366),$A366," ")</f>
        <v>#DIV/0!</v>
      </c>
      <c r="L366" t="e">
        <f>IF(AVERAGE(data.csv!P368:P370)&lt;$BH$5*AVERAGE(data.csv!P356:P366),$A366," ")</f>
        <v>#DIV/0!</v>
      </c>
      <c r="M366" t="e">
        <f>IF(AVERAGE(data.csv!Q368:Q370)&lt;$BH$5*AVERAGE(data.csv!Q356:Q366),$A366," ")</f>
        <v>#DIV/0!</v>
      </c>
      <c r="N366" t="e">
        <f>IF(AVERAGE(data.csv!R368:R370)&lt;$BH$5*AVERAGE(data.csv!R356:R366),$A366," ")</f>
        <v>#DIV/0!</v>
      </c>
      <c r="O366" t="e">
        <f>IF(AVERAGE(data.csv!S368:S370)&lt;$BH$5*AVERAGE(data.csv!S356:S366),$A366," ")</f>
        <v>#DIV/0!</v>
      </c>
      <c r="P366" t="e">
        <f>IF(AVERAGE(data.csv!T368:T370)&lt;$BH$5*AVERAGE(data.csv!T356:T366),$A366," ")</f>
        <v>#DIV/0!</v>
      </c>
      <c r="Q366" t="e">
        <f>IF(AVERAGE(data.csv!U368:U370)&lt;$BH$5*AVERAGE(data.csv!U356:U366),$A366," ")</f>
        <v>#DIV/0!</v>
      </c>
      <c r="R366" t="e">
        <f>IF(AVERAGE(data.csv!V368:V370)&lt;$BH$5*AVERAGE(data.csv!V356:V366),$A366," ")</f>
        <v>#DIV/0!</v>
      </c>
      <c r="S366" t="e">
        <f>IF(AVERAGE(data.csv!W368:W370)&lt;$BH$5*AVERAGE(data.csv!W356:W366),$A366," ")</f>
        <v>#DIV/0!</v>
      </c>
      <c r="T366" t="e">
        <f>IF(AVERAGE(data.csv!X368:X370)&lt;$BH$5*AVERAGE(data.csv!X356:X366),$A366," ")</f>
        <v>#DIV/0!</v>
      </c>
      <c r="U366" t="e">
        <f>IF(AVERAGE(data.csv!Y368:Y370)&lt;$BH$5*AVERAGE(data.csv!Y356:Y366),$A366," ")</f>
        <v>#DIV/0!</v>
      </c>
      <c r="V366" t="e">
        <f>IF(AVERAGE(data.csv!Z368:Z370)&lt;$BH$5*AVERAGE(data.csv!Z356:Z366),$A366," ")</f>
        <v>#DIV/0!</v>
      </c>
      <c r="W366" t="e">
        <f>IF(AVERAGE(data.csv!AA368:AA370)&lt;$BH$5*AVERAGE(data.csv!AA356:AA366),$A366," ")</f>
        <v>#DIV/0!</v>
      </c>
      <c r="X366" t="e">
        <f>IF(AVERAGE(data.csv!AB368:AB370)&lt;$BH$5*AVERAGE(data.csv!AB356:AB366),$A366," ")</f>
        <v>#DIV/0!</v>
      </c>
      <c r="Y366" t="e">
        <f>IF(AVERAGE(data.csv!AC368:AC370)&lt;$BH$5*AVERAGE(data.csv!AC356:AC366),$A366," ")</f>
        <v>#DIV/0!</v>
      </c>
      <c r="Z366" t="e">
        <f>IF(AVERAGE(data.csv!AD368:AD370)&lt;$BH$5*AVERAGE(data.csv!AD356:AD366),$A366," ")</f>
        <v>#DIV/0!</v>
      </c>
      <c r="AA366" t="e">
        <f>IF(AVERAGE(data.csv!AE368:AE370)&lt;$BH$5*AVERAGE(data.csv!AE356:AE366),$A366," ")</f>
        <v>#DIV/0!</v>
      </c>
      <c r="AB366" t="e">
        <f>IF(AVERAGE(data.csv!AF368:AF370)&lt;$BH$5*AVERAGE(data.csv!AF356:AF366),$A366," ")</f>
        <v>#DIV/0!</v>
      </c>
      <c r="AC366" t="e">
        <f>IF(AVERAGE(data.csv!AG368:AG370)&lt;$BH$5*AVERAGE(data.csv!AG356:AG366),$A366," ")</f>
        <v>#DIV/0!</v>
      </c>
      <c r="AD366" t="e">
        <f>IF(AVERAGE(data.csv!AH368:AH370)&lt;$BH$5*AVERAGE(data.csv!AH356:AH366),$A366," ")</f>
        <v>#DIV/0!</v>
      </c>
      <c r="AE366" t="e">
        <f>IF(AVERAGE(data.csv!AI368:AI370)&lt;$BH$5*AVERAGE(data.csv!AI356:AI366),$A366," ")</f>
        <v>#DIV/0!</v>
      </c>
      <c r="AF366" t="e">
        <f>IF(AVERAGE(data.csv!AJ368:AJ370)&lt;$BH$5*AVERAGE(data.csv!AJ356:AJ366),$A366," ")</f>
        <v>#DIV/0!</v>
      </c>
      <c r="AG366" t="e">
        <f>IF(AVERAGE(data.csv!AK368:AK370)&lt;$BH$5*AVERAGE(data.csv!AK356:AK366),$A366," ")</f>
        <v>#DIV/0!</v>
      </c>
      <c r="AH366" t="e">
        <f>IF(AVERAGE(data.csv!AL368:AL370)&lt;$BH$5*AVERAGE(data.csv!AL356:AL366),$A366," ")</f>
        <v>#DIV/0!</v>
      </c>
      <c r="AI366" t="e">
        <f>IF(AVERAGE(data.csv!AM368:AM370)&lt;$BH$5*AVERAGE(data.csv!AM356:AM366),$A366," ")</f>
        <v>#DIV/0!</v>
      </c>
      <c r="AJ366" t="e">
        <f>IF(AVERAGE(data.csv!AN368:AN370)&lt;$BH$5*AVERAGE(data.csv!AN356:AN366),$A366," ")</f>
        <v>#DIV/0!</v>
      </c>
      <c r="AK366" t="e">
        <f>IF(AVERAGE(data.csv!AO368:AO370)&lt;$BH$5*AVERAGE(data.csv!AO356:AO366),$A366," ")</f>
        <v>#DIV/0!</v>
      </c>
      <c r="AL366" t="e">
        <f>IF(AVERAGE(data.csv!AP368:AP370)&lt;$BH$5*AVERAGE(data.csv!AP356:AP366),$A366," ")</f>
        <v>#DIV/0!</v>
      </c>
      <c r="AM366" t="e">
        <f>IF(AVERAGE(data.csv!AQ368:AQ370)&lt;$BH$5*AVERAGE(data.csv!AQ356:AQ366),$A366," ")</f>
        <v>#DIV/0!</v>
      </c>
      <c r="AN366" t="e">
        <f>IF(AVERAGE(data.csv!AR368:AR370)&lt;$BH$5*AVERAGE(data.csv!AR356:AR366),$A366," ")</f>
        <v>#DIV/0!</v>
      </c>
      <c r="AO366" t="e">
        <f>IF(AVERAGE(data.csv!AS368:AS370)&lt;$BH$5*AVERAGE(data.csv!AS356:AS366),$A366," ")</f>
        <v>#DIV/0!</v>
      </c>
      <c r="AP366" t="e">
        <f>IF(AVERAGE(data.csv!AT368:AT370)&lt;$BH$5*AVERAGE(data.csv!AT356:AT366),$A366," ")</f>
        <v>#DIV/0!</v>
      </c>
      <c r="AQ366" t="e">
        <f>IF(AVERAGE(data.csv!AU368:AU370)&lt;$BH$5*AVERAGE(data.csv!AU356:AU366),$A366," ")</f>
        <v>#DIV/0!</v>
      </c>
      <c r="AR366" t="e">
        <f>IF(AVERAGE(data.csv!AV368:AV370)&lt;$BH$5*AVERAGE(data.csv!AV356:AV366),$A366," ")</f>
        <v>#DIV/0!</v>
      </c>
      <c r="AS366" t="e">
        <f>IF(AVERAGE(data.csv!AW368:AW370)&lt;$BH$5*AVERAGE(data.csv!AW356:AW366),$A366," ")</f>
        <v>#DIV/0!</v>
      </c>
      <c r="AT366" t="e">
        <f>IF(AVERAGE(data.csv!AX368:AX370)&lt;$BH$5*AVERAGE(data.csv!AX356:AX366),$A366," ")</f>
        <v>#DIV/0!</v>
      </c>
      <c r="AU366" t="e">
        <f>IF(AVERAGE(data.csv!AY368:AY370)&lt;$BH$5*AVERAGE(data.csv!AY356:AY366),$A366," ")</f>
        <v>#DIV/0!</v>
      </c>
      <c r="AV366" t="e">
        <f>IF(AVERAGE(data.csv!AZ368:AZ370)&lt;$BH$5*AVERAGE(data.csv!AZ356:AZ366),$A366," ")</f>
        <v>#DIV/0!</v>
      </c>
      <c r="AW366" t="e">
        <f>IF(AVERAGE(data.csv!BA368:BA370)&lt;$BH$5*AVERAGE(data.csv!BA356:BA366),$A366," ")</f>
        <v>#DIV/0!</v>
      </c>
      <c r="AX366" t="e">
        <f>IF(AVERAGE(data.csv!BB368:BB370)&lt;$BH$5*AVERAGE(data.csv!BB356:BB366),$A366," ")</f>
        <v>#DIV/0!</v>
      </c>
      <c r="AY366" t="e">
        <f>IF(AVERAGE(data.csv!BC368:BC370)&lt;$BH$5*AVERAGE(data.csv!BC356:BC366),$A366," ")</f>
        <v>#DIV/0!</v>
      </c>
      <c r="AZ366" t="e">
        <f>IF(AVERAGE(data.csv!BD368:BD370)&lt;$BH$5*AVERAGE(data.csv!BD356:BD366),$A366," ")</f>
        <v>#DIV/0!</v>
      </c>
      <c r="BA366" t="e">
        <f>IF(AVERAGE(data.csv!BE368:BE370)&lt;$BH$5*AVERAGE(data.csv!BE356:BE366),$A366," ")</f>
        <v>#DIV/0!</v>
      </c>
      <c r="BB366" t="e">
        <f>IF(AVERAGE(data.csv!BF368:BF370)&lt;$BH$5*AVERAGE(data.csv!BF356:BF366),$A366," ")</f>
        <v>#DIV/0!</v>
      </c>
      <c r="BC366" t="e">
        <f>IF(AVERAGE(data.csv!BG368:BG370)&lt;$BH$5*AVERAGE(data.csv!BG356:BG366),$A366," ")</f>
        <v>#DIV/0!</v>
      </c>
      <c r="BD366" t="e">
        <f>IF(AVERAGE(data.csv!BH368:BH370)&lt;$BH$5*AVERAGE(data.csv!BH356:BH366),$A366," ")</f>
        <v>#DIV/0!</v>
      </c>
      <c r="BE366" t="e">
        <f>IF(AVERAGE(data.csv!BI368:BI370)&lt;$BH$5*AVERAGE(data.csv!BI356:BI366),$A366," ")</f>
        <v>#DIV/0!</v>
      </c>
      <c r="BF366" s="16" t="e">
        <f>IF(AVERAGE(data.csv!BJ368:BJ370)&lt;$BH$5*AVERAGE(data.csv!BJ356:BJ366),$A366," ")</f>
        <v>#DIV/0!</v>
      </c>
    </row>
    <row r="367" spans="1:58" x14ac:dyDescent="0.3">
      <c r="A367" s="4" t="e">
        <f>AVERAGE(data.csv!C367:F367)</f>
        <v>#DIV/0!</v>
      </c>
      <c r="B367" s="7"/>
      <c r="D367" t="e">
        <f>IF(AVERAGE(data.csv!H369:H371)&lt;$BH$5*AVERAGE(data.csv!H357:H367),$A367," ")</f>
        <v>#DIV/0!</v>
      </c>
      <c r="E367" t="e">
        <f>IF(AVERAGE(data.csv!I369:I371)&lt;$BH$5*AVERAGE(data.csv!I357:I367),$A367," ")</f>
        <v>#DIV/0!</v>
      </c>
      <c r="F367" t="e">
        <f>IF(AVERAGE(data.csv!J369:J371)&lt;$BH$5*AVERAGE(data.csv!J357:J367),$A367," ")</f>
        <v>#DIV/0!</v>
      </c>
      <c r="G367" t="e">
        <f>IF(AVERAGE(data.csv!K369:K371)&lt;$BH$5*AVERAGE(data.csv!K357:K367),$A367," ")</f>
        <v>#DIV/0!</v>
      </c>
      <c r="H367" t="e">
        <f>IF(AVERAGE(data.csv!L369:L371)&lt;$BH$5*AVERAGE(data.csv!L357:L367),$A367," ")</f>
        <v>#DIV/0!</v>
      </c>
      <c r="I367" t="e">
        <f>IF(AVERAGE(data.csv!M369:M371)&lt;$BH$5*AVERAGE(data.csv!M357:M367),$A367," ")</f>
        <v>#DIV/0!</v>
      </c>
      <c r="J367" t="e">
        <f>IF(AVERAGE(data.csv!N369:N371)&lt;$BH$5*AVERAGE(data.csv!N357:N367),$A367," ")</f>
        <v>#DIV/0!</v>
      </c>
      <c r="K367" t="e">
        <f>IF(AVERAGE(data.csv!O369:O371)&lt;$BH$5*AVERAGE(data.csv!O357:O367),$A367," ")</f>
        <v>#DIV/0!</v>
      </c>
      <c r="L367" t="e">
        <f>IF(AVERAGE(data.csv!P369:P371)&lt;$BH$5*AVERAGE(data.csv!P357:P367),$A367," ")</f>
        <v>#DIV/0!</v>
      </c>
      <c r="M367" t="e">
        <f>IF(AVERAGE(data.csv!Q369:Q371)&lt;$BH$5*AVERAGE(data.csv!Q357:Q367),$A367," ")</f>
        <v>#DIV/0!</v>
      </c>
      <c r="N367" t="e">
        <f>IF(AVERAGE(data.csv!R369:R371)&lt;$BH$5*AVERAGE(data.csv!R357:R367),$A367," ")</f>
        <v>#DIV/0!</v>
      </c>
      <c r="O367" t="e">
        <f>IF(AVERAGE(data.csv!S369:S371)&lt;$BH$5*AVERAGE(data.csv!S357:S367),$A367," ")</f>
        <v>#DIV/0!</v>
      </c>
      <c r="P367" t="e">
        <f>IF(AVERAGE(data.csv!T369:T371)&lt;$BH$5*AVERAGE(data.csv!T357:T367),$A367," ")</f>
        <v>#DIV/0!</v>
      </c>
      <c r="Q367" t="e">
        <f>IF(AVERAGE(data.csv!U369:U371)&lt;$BH$5*AVERAGE(data.csv!U357:U367),$A367," ")</f>
        <v>#DIV/0!</v>
      </c>
      <c r="R367" t="e">
        <f>IF(AVERAGE(data.csv!V369:V371)&lt;$BH$5*AVERAGE(data.csv!V357:V367),$A367," ")</f>
        <v>#DIV/0!</v>
      </c>
      <c r="S367" t="e">
        <f>IF(AVERAGE(data.csv!W369:W371)&lt;$BH$5*AVERAGE(data.csv!W357:W367),$A367," ")</f>
        <v>#DIV/0!</v>
      </c>
      <c r="T367" t="e">
        <f>IF(AVERAGE(data.csv!X369:X371)&lt;$BH$5*AVERAGE(data.csv!X357:X367),$A367," ")</f>
        <v>#DIV/0!</v>
      </c>
      <c r="U367" t="e">
        <f>IF(AVERAGE(data.csv!Y369:Y371)&lt;$BH$5*AVERAGE(data.csv!Y357:Y367),$A367," ")</f>
        <v>#DIV/0!</v>
      </c>
      <c r="V367" t="e">
        <f>IF(AVERAGE(data.csv!Z369:Z371)&lt;$BH$5*AVERAGE(data.csv!Z357:Z367),$A367," ")</f>
        <v>#DIV/0!</v>
      </c>
      <c r="W367" t="e">
        <f>IF(AVERAGE(data.csv!AA369:AA371)&lt;$BH$5*AVERAGE(data.csv!AA357:AA367),$A367," ")</f>
        <v>#DIV/0!</v>
      </c>
      <c r="X367" t="e">
        <f>IF(AVERAGE(data.csv!AB369:AB371)&lt;$BH$5*AVERAGE(data.csv!AB357:AB367),$A367," ")</f>
        <v>#DIV/0!</v>
      </c>
      <c r="Y367" t="e">
        <f>IF(AVERAGE(data.csv!AC369:AC371)&lt;$BH$5*AVERAGE(data.csv!AC357:AC367),$A367," ")</f>
        <v>#DIV/0!</v>
      </c>
      <c r="Z367" t="e">
        <f>IF(AVERAGE(data.csv!AD369:AD371)&lt;$BH$5*AVERAGE(data.csv!AD357:AD367),$A367," ")</f>
        <v>#DIV/0!</v>
      </c>
      <c r="AA367" t="e">
        <f>IF(AVERAGE(data.csv!AE369:AE371)&lt;$BH$5*AVERAGE(data.csv!AE357:AE367),$A367," ")</f>
        <v>#DIV/0!</v>
      </c>
      <c r="AB367" t="e">
        <f>IF(AVERAGE(data.csv!AF369:AF371)&lt;$BH$5*AVERAGE(data.csv!AF357:AF367),$A367," ")</f>
        <v>#DIV/0!</v>
      </c>
      <c r="AC367" t="e">
        <f>IF(AVERAGE(data.csv!AG369:AG371)&lt;$BH$5*AVERAGE(data.csv!AG357:AG367),$A367," ")</f>
        <v>#DIV/0!</v>
      </c>
      <c r="AD367" t="e">
        <f>IF(AVERAGE(data.csv!AH369:AH371)&lt;$BH$5*AVERAGE(data.csv!AH357:AH367),$A367," ")</f>
        <v>#DIV/0!</v>
      </c>
      <c r="AE367" t="e">
        <f>IF(AVERAGE(data.csv!AI369:AI371)&lt;$BH$5*AVERAGE(data.csv!AI357:AI367),$A367," ")</f>
        <v>#DIV/0!</v>
      </c>
      <c r="AF367" t="e">
        <f>IF(AVERAGE(data.csv!AJ369:AJ371)&lt;$BH$5*AVERAGE(data.csv!AJ357:AJ367),$A367," ")</f>
        <v>#DIV/0!</v>
      </c>
      <c r="AG367" t="e">
        <f>IF(AVERAGE(data.csv!AK369:AK371)&lt;$BH$5*AVERAGE(data.csv!AK357:AK367),$A367," ")</f>
        <v>#DIV/0!</v>
      </c>
      <c r="AH367" t="e">
        <f>IF(AVERAGE(data.csv!AL369:AL371)&lt;$BH$5*AVERAGE(data.csv!AL357:AL367),$A367," ")</f>
        <v>#DIV/0!</v>
      </c>
      <c r="AI367" t="e">
        <f>IF(AVERAGE(data.csv!AM369:AM371)&lt;$BH$5*AVERAGE(data.csv!AM357:AM367),$A367," ")</f>
        <v>#DIV/0!</v>
      </c>
      <c r="AJ367" t="e">
        <f>IF(AVERAGE(data.csv!AN369:AN371)&lt;$BH$5*AVERAGE(data.csv!AN357:AN367),$A367," ")</f>
        <v>#DIV/0!</v>
      </c>
      <c r="AK367" t="e">
        <f>IF(AVERAGE(data.csv!AO369:AO371)&lt;$BH$5*AVERAGE(data.csv!AO357:AO367),$A367," ")</f>
        <v>#DIV/0!</v>
      </c>
      <c r="AL367" t="e">
        <f>IF(AVERAGE(data.csv!AP369:AP371)&lt;$BH$5*AVERAGE(data.csv!AP357:AP367),$A367," ")</f>
        <v>#DIV/0!</v>
      </c>
      <c r="AM367" t="e">
        <f>IF(AVERAGE(data.csv!AQ369:AQ371)&lt;$BH$5*AVERAGE(data.csv!AQ357:AQ367),$A367," ")</f>
        <v>#DIV/0!</v>
      </c>
      <c r="AN367" t="e">
        <f>IF(AVERAGE(data.csv!AR369:AR371)&lt;$BH$5*AVERAGE(data.csv!AR357:AR367),$A367," ")</f>
        <v>#DIV/0!</v>
      </c>
      <c r="AO367" t="e">
        <f>IF(AVERAGE(data.csv!AS369:AS371)&lt;$BH$5*AVERAGE(data.csv!AS357:AS367),$A367," ")</f>
        <v>#DIV/0!</v>
      </c>
      <c r="AP367" t="e">
        <f>IF(AVERAGE(data.csv!AT369:AT371)&lt;$BH$5*AVERAGE(data.csv!AT357:AT367),$A367," ")</f>
        <v>#DIV/0!</v>
      </c>
      <c r="AQ367" t="e">
        <f>IF(AVERAGE(data.csv!AU369:AU371)&lt;$BH$5*AVERAGE(data.csv!AU357:AU367),$A367," ")</f>
        <v>#DIV/0!</v>
      </c>
      <c r="AR367" t="e">
        <f>IF(AVERAGE(data.csv!AV369:AV371)&lt;$BH$5*AVERAGE(data.csv!AV357:AV367),$A367," ")</f>
        <v>#DIV/0!</v>
      </c>
      <c r="AS367" t="e">
        <f>IF(AVERAGE(data.csv!AW369:AW371)&lt;$BH$5*AVERAGE(data.csv!AW357:AW367),$A367," ")</f>
        <v>#DIV/0!</v>
      </c>
      <c r="AT367" t="e">
        <f>IF(AVERAGE(data.csv!AX369:AX371)&lt;$BH$5*AVERAGE(data.csv!AX357:AX367),$A367," ")</f>
        <v>#DIV/0!</v>
      </c>
      <c r="AU367" t="e">
        <f>IF(AVERAGE(data.csv!AY369:AY371)&lt;$BH$5*AVERAGE(data.csv!AY357:AY367),$A367," ")</f>
        <v>#DIV/0!</v>
      </c>
      <c r="AV367" t="e">
        <f>IF(AVERAGE(data.csv!AZ369:AZ371)&lt;$BH$5*AVERAGE(data.csv!AZ357:AZ367),$A367," ")</f>
        <v>#DIV/0!</v>
      </c>
      <c r="AW367" t="e">
        <f>IF(AVERAGE(data.csv!BA369:BA371)&lt;$BH$5*AVERAGE(data.csv!BA357:BA367),$A367," ")</f>
        <v>#DIV/0!</v>
      </c>
      <c r="AX367" t="e">
        <f>IF(AVERAGE(data.csv!BB369:BB371)&lt;$BH$5*AVERAGE(data.csv!BB357:BB367),$A367," ")</f>
        <v>#DIV/0!</v>
      </c>
      <c r="AY367" t="e">
        <f>IF(AVERAGE(data.csv!BC369:BC371)&lt;$BH$5*AVERAGE(data.csv!BC357:BC367),$A367," ")</f>
        <v>#DIV/0!</v>
      </c>
      <c r="AZ367" t="e">
        <f>IF(AVERAGE(data.csv!BD369:BD371)&lt;$BH$5*AVERAGE(data.csv!BD357:BD367),$A367," ")</f>
        <v>#DIV/0!</v>
      </c>
      <c r="BA367" t="e">
        <f>IF(AVERAGE(data.csv!BE369:BE371)&lt;$BH$5*AVERAGE(data.csv!BE357:BE367),$A367," ")</f>
        <v>#DIV/0!</v>
      </c>
      <c r="BB367" t="e">
        <f>IF(AVERAGE(data.csv!BF369:BF371)&lt;$BH$5*AVERAGE(data.csv!BF357:BF367),$A367," ")</f>
        <v>#DIV/0!</v>
      </c>
      <c r="BC367" t="e">
        <f>IF(AVERAGE(data.csv!BG369:BG371)&lt;$BH$5*AVERAGE(data.csv!BG357:BG367),$A367," ")</f>
        <v>#DIV/0!</v>
      </c>
      <c r="BD367" t="e">
        <f>IF(AVERAGE(data.csv!BH369:BH371)&lt;$BH$5*AVERAGE(data.csv!BH357:BH367),$A367," ")</f>
        <v>#DIV/0!</v>
      </c>
      <c r="BE367" t="e">
        <f>IF(AVERAGE(data.csv!BI369:BI371)&lt;$BH$5*AVERAGE(data.csv!BI357:BI367),$A367," ")</f>
        <v>#DIV/0!</v>
      </c>
      <c r="BF367" s="16" t="e">
        <f>IF(AVERAGE(data.csv!BJ369:BJ371)&lt;$BH$5*AVERAGE(data.csv!BJ357:BJ367),$A367," ")</f>
        <v>#DIV/0!</v>
      </c>
    </row>
    <row r="368" spans="1:58" x14ac:dyDescent="0.3">
      <c r="A368" s="4" t="e">
        <f>AVERAGE(data.csv!C368:F368)</f>
        <v>#DIV/0!</v>
      </c>
      <c r="B368" s="7"/>
      <c r="D368" t="e">
        <f>IF(AVERAGE(data.csv!H370:H372)&lt;$BH$5*AVERAGE(data.csv!H358:H368),$A368," ")</f>
        <v>#DIV/0!</v>
      </c>
      <c r="E368" t="e">
        <f>IF(AVERAGE(data.csv!I370:I372)&lt;$BH$5*AVERAGE(data.csv!I358:I368),$A368," ")</f>
        <v>#DIV/0!</v>
      </c>
      <c r="F368" t="e">
        <f>IF(AVERAGE(data.csv!J370:J372)&lt;$BH$5*AVERAGE(data.csv!J358:J368),$A368," ")</f>
        <v>#DIV/0!</v>
      </c>
      <c r="G368" t="e">
        <f>IF(AVERAGE(data.csv!K370:K372)&lt;$BH$5*AVERAGE(data.csv!K358:K368),$A368," ")</f>
        <v>#DIV/0!</v>
      </c>
      <c r="H368" t="e">
        <f>IF(AVERAGE(data.csv!L370:L372)&lt;$BH$5*AVERAGE(data.csv!L358:L368),$A368," ")</f>
        <v>#DIV/0!</v>
      </c>
      <c r="I368" t="e">
        <f>IF(AVERAGE(data.csv!M370:M372)&lt;$BH$5*AVERAGE(data.csv!M358:M368),$A368," ")</f>
        <v>#DIV/0!</v>
      </c>
      <c r="J368" t="e">
        <f>IF(AVERAGE(data.csv!N370:N372)&lt;$BH$5*AVERAGE(data.csv!N358:N368),$A368," ")</f>
        <v>#DIV/0!</v>
      </c>
      <c r="K368" t="e">
        <f>IF(AVERAGE(data.csv!O370:O372)&lt;$BH$5*AVERAGE(data.csv!O358:O368),$A368," ")</f>
        <v>#DIV/0!</v>
      </c>
      <c r="L368" t="e">
        <f>IF(AVERAGE(data.csv!P370:P372)&lt;$BH$5*AVERAGE(data.csv!P358:P368),$A368," ")</f>
        <v>#DIV/0!</v>
      </c>
      <c r="M368" t="e">
        <f>IF(AVERAGE(data.csv!Q370:Q372)&lt;$BH$5*AVERAGE(data.csv!Q358:Q368),$A368," ")</f>
        <v>#DIV/0!</v>
      </c>
      <c r="N368" t="e">
        <f>IF(AVERAGE(data.csv!R370:R372)&lt;$BH$5*AVERAGE(data.csv!R358:R368),$A368," ")</f>
        <v>#DIV/0!</v>
      </c>
      <c r="O368" t="e">
        <f>IF(AVERAGE(data.csv!S370:S372)&lt;$BH$5*AVERAGE(data.csv!S358:S368),$A368," ")</f>
        <v>#DIV/0!</v>
      </c>
      <c r="P368" t="e">
        <f>IF(AVERAGE(data.csv!T370:T372)&lt;$BH$5*AVERAGE(data.csv!T358:T368),$A368," ")</f>
        <v>#DIV/0!</v>
      </c>
      <c r="Q368" t="e">
        <f>IF(AVERAGE(data.csv!U370:U372)&lt;$BH$5*AVERAGE(data.csv!U358:U368),$A368," ")</f>
        <v>#DIV/0!</v>
      </c>
      <c r="R368" t="e">
        <f>IF(AVERAGE(data.csv!V370:V372)&lt;$BH$5*AVERAGE(data.csv!V358:V368),$A368," ")</f>
        <v>#DIV/0!</v>
      </c>
      <c r="S368" t="e">
        <f>IF(AVERAGE(data.csv!W370:W372)&lt;$BH$5*AVERAGE(data.csv!W358:W368),$A368," ")</f>
        <v>#DIV/0!</v>
      </c>
      <c r="T368" t="e">
        <f>IF(AVERAGE(data.csv!X370:X372)&lt;$BH$5*AVERAGE(data.csv!X358:X368),$A368," ")</f>
        <v>#DIV/0!</v>
      </c>
      <c r="U368" t="e">
        <f>IF(AVERAGE(data.csv!Y370:Y372)&lt;$BH$5*AVERAGE(data.csv!Y358:Y368),$A368," ")</f>
        <v>#DIV/0!</v>
      </c>
      <c r="V368" t="e">
        <f>IF(AVERAGE(data.csv!Z370:Z372)&lt;$BH$5*AVERAGE(data.csv!Z358:Z368),$A368," ")</f>
        <v>#DIV/0!</v>
      </c>
      <c r="W368" t="e">
        <f>IF(AVERAGE(data.csv!AA370:AA372)&lt;$BH$5*AVERAGE(data.csv!AA358:AA368),$A368," ")</f>
        <v>#DIV/0!</v>
      </c>
      <c r="X368" t="e">
        <f>IF(AVERAGE(data.csv!AB370:AB372)&lt;$BH$5*AVERAGE(data.csv!AB358:AB368),$A368," ")</f>
        <v>#DIV/0!</v>
      </c>
      <c r="Y368" t="e">
        <f>IF(AVERAGE(data.csv!AC370:AC372)&lt;$BH$5*AVERAGE(data.csv!AC358:AC368),$A368," ")</f>
        <v>#DIV/0!</v>
      </c>
      <c r="Z368" t="e">
        <f>IF(AVERAGE(data.csv!AD370:AD372)&lt;$BH$5*AVERAGE(data.csv!AD358:AD368),$A368," ")</f>
        <v>#DIV/0!</v>
      </c>
      <c r="AA368" t="e">
        <f>IF(AVERAGE(data.csv!AE370:AE372)&lt;$BH$5*AVERAGE(data.csv!AE358:AE368),$A368," ")</f>
        <v>#DIV/0!</v>
      </c>
      <c r="AB368" t="e">
        <f>IF(AVERAGE(data.csv!AF370:AF372)&lt;$BH$5*AVERAGE(data.csv!AF358:AF368),$A368," ")</f>
        <v>#DIV/0!</v>
      </c>
      <c r="AC368" t="e">
        <f>IF(AVERAGE(data.csv!AG370:AG372)&lt;$BH$5*AVERAGE(data.csv!AG358:AG368),$A368," ")</f>
        <v>#DIV/0!</v>
      </c>
      <c r="AD368" t="e">
        <f>IF(AVERAGE(data.csv!AH370:AH372)&lt;$BH$5*AVERAGE(data.csv!AH358:AH368),$A368," ")</f>
        <v>#DIV/0!</v>
      </c>
      <c r="AE368" t="e">
        <f>IF(AVERAGE(data.csv!AI370:AI372)&lt;$BH$5*AVERAGE(data.csv!AI358:AI368),$A368," ")</f>
        <v>#DIV/0!</v>
      </c>
      <c r="AF368" t="e">
        <f>IF(AVERAGE(data.csv!AJ370:AJ372)&lt;$BH$5*AVERAGE(data.csv!AJ358:AJ368),$A368," ")</f>
        <v>#DIV/0!</v>
      </c>
      <c r="AG368" t="e">
        <f>IF(AVERAGE(data.csv!AK370:AK372)&lt;$BH$5*AVERAGE(data.csv!AK358:AK368),$A368," ")</f>
        <v>#DIV/0!</v>
      </c>
      <c r="AH368" t="e">
        <f>IF(AVERAGE(data.csv!AL370:AL372)&lt;$BH$5*AVERAGE(data.csv!AL358:AL368),$A368," ")</f>
        <v>#DIV/0!</v>
      </c>
      <c r="AI368" t="e">
        <f>IF(AVERAGE(data.csv!AM370:AM372)&lt;$BH$5*AVERAGE(data.csv!AM358:AM368),$A368," ")</f>
        <v>#DIV/0!</v>
      </c>
      <c r="AJ368" t="e">
        <f>IF(AVERAGE(data.csv!AN370:AN372)&lt;$BH$5*AVERAGE(data.csv!AN358:AN368),$A368," ")</f>
        <v>#DIV/0!</v>
      </c>
      <c r="AK368" t="e">
        <f>IF(AVERAGE(data.csv!AO370:AO372)&lt;$BH$5*AVERAGE(data.csv!AO358:AO368),$A368," ")</f>
        <v>#DIV/0!</v>
      </c>
      <c r="AL368" t="e">
        <f>IF(AVERAGE(data.csv!AP370:AP372)&lt;$BH$5*AVERAGE(data.csv!AP358:AP368),$A368," ")</f>
        <v>#DIV/0!</v>
      </c>
      <c r="AM368" t="e">
        <f>IF(AVERAGE(data.csv!AQ370:AQ372)&lt;$BH$5*AVERAGE(data.csv!AQ358:AQ368),$A368," ")</f>
        <v>#DIV/0!</v>
      </c>
      <c r="AN368" t="e">
        <f>IF(AVERAGE(data.csv!AR370:AR372)&lt;$BH$5*AVERAGE(data.csv!AR358:AR368),$A368," ")</f>
        <v>#DIV/0!</v>
      </c>
      <c r="AO368" t="e">
        <f>IF(AVERAGE(data.csv!AS370:AS372)&lt;$BH$5*AVERAGE(data.csv!AS358:AS368),$A368," ")</f>
        <v>#DIV/0!</v>
      </c>
      <c r="AP368" t="e">
        <f>IF(AVERAGE(data.csv!AT370:AT372)&lt;$BH$5*AVERAGE(data.csv!AT358:AT368),$A368," ")</f>
        <v>#DIV/0!</v>
      </c>
      <c r="AQ368" t="e">
        <f>IF(AVERAGE(data.csv!AU370:AU372)&lt;$BH$5*AVERAGE(data.csv!AU358:AU368),$A368," ")</f>
        <v>#DIV/0!</v>
      </c>
      <c r="AR368" t="e">
        <f>IF(AVERAGE(data.csv!AV370:AV372)&lt;$BH$5*AVERAGE(data.csv!AV358:AV368),$A368," ")</f>
        <v>#DIV/0!</v>
      </c>
      <c r="AS368" t="e">
        <f>IF(AVERAGE(data.csv!AW370:AW372)&lt;$BH$5*AVERAGE(data.csv!AW358:AW368),$A368," ")</f>
        <v>#DIV/0!</v>
      </c>
      <c r="AT368" t="e">
        <f>IF(AVERAGE(data.csv!AX370:AX372)&lt;$BH$5*AVERAGE(data.csv!AX358:AX368),$A368," ")</f>
        <v>#DIV/0!</v>
      </c>
      <c r="AU368" t="e">
        <f>IF(AVERAGE(data.csv!AY370:AY372)&lt;$BH$5*AVERAGE(data.csv!AY358:AY368),$A368," ")</f>
        <v>#DIV/0!</v>
      </c>
      <c r="AV368" t="e">
        <f>IF(AVERAGE(data.csv!AZ370:AZ372)&lt;$BH$5*AVERAGE(data.csv!AZ358:AZ368),$A368," ")</f>
        <v>#DIV/0!</v>
      </c>
      <c r="AW368" t="e">
        <f>IF(AVERAGE(data.csv!BA370:BA372)&lt;$BH$5*AVERAGE(data.csv!BA358:BA368),$A368," ")</f>
        <v>#DIV/0!</v>
      </c>
      <c r="AX368" t="e">
        <f>IF(AVERAGE(data.csv!BB370:BB372)&lt;$BH$5*AVERAGE(data.csv!BB358:BB368),$A368," ")</f>
        <v>#DIV/0!</v>
      </c>
      <c r="AY368" t="e">
        <f>IF(AVERAGE(data.csv!BC370:BC372)&lt;$BH$5*AVERAGE(data.csv!BC358:BC368),$A368," ")</f>
        <v>#DIV/0!</v>
      </c>
      <c r="AZ368" t="e">
        <f>IF(AVERAGE(data.csv!BD370:BD372)&lt;$BH$5*AVERAGE(data.csv!BD358:BD368),$A368," ")</f>
        <v>#DIV/0!</v>
      </c>
      <c r="BA368" t="e">
        <f>IF(AVERAGE(data.csv!BE370:BE372)&lt;$BH$5*AVERAGE(data.csv!BE358:BE368),$A368," ")</f>
        <v>#DIV/0!</v>
      </c>
      <c r="BB368" t="e">
        <f>IF(AVERAGE(data.csv!BF370:BF372)&lt;$BH$5*AVERAGE(data.csv!BF358:BF368),$A368," ")</f>
        <v>#DIV/0!</v>
      </c>
      <c r="BC368" t="e">
        <f>IF(AVERAGE(data.csv!BG370:BG372)&lt;$BH$5*AVERAGE(data.csv!BG358:BG368),$A368," ")</f>
        <v>#DIV/0!</v>
      </c>
      <c r="BD368" t="e">
        <f>IF(AVERAGE(data.csv!BH370:BH372)&lt;$BH$5*AVERAGE(data.csv!BH358:BH368),$A368," ")</f>
        <v>#DIV/0!</v>
      </c>
      <c r="BE368" t="e">
        <f>IF(AVERAGE(data.csv!BI370:BI372)&lt;$BH$5*AVERAGE(data.csv!BI358:BI368),$A368," ")</f>
        <v>#DIV/0!</v>
      </c>
      <c r="BF368" s="16" t="e">
        <f>IF(AVERAGE(data.csv!BJ370:BJ372)&lt;$BH$5*AVERAGE(data.csv!BJ358:BJ368),$A368," ")</f>
        <v>#DIV/0!</v>
      </c>
    </row>
    <row r="369" spans="1:58" x14ac:dyDescent="0.3">
      <c r="A369" s="4" t="e">
        <f>AVERAGE(data.csv!C369:F369)</f>
        <v>#DIV/0!</v>
      </c>
      <c r="B369" s="7"/>
      <c r="D369" t="e">
        <f>IF(AVERAGE(data.csv!H371:H373)&lt;$BH$5*AVERAGE(data.csv!H359:H369),$A369," ")</f>
        <v>#DIV/0!</v>
      </c>
      <c r="E369" t="e">
        <f>IF(AVERAGE(data.csv!I371:I373)&lt;$BH$5*AVERAGE(data.csv!I359:I369),$A369," ")</f>
        <v>#DIV/0!</v>
      </c>
      <c r="F369" t="e">
        <f>IF(AVERAGE(data.csv!J371:J373)&lt;$BH$5*AVERAGE(data.csv!J359:J369),$A369," ")</f>
        <v>#DIV/0!</v>
      </c>
      <c r="G369" t="e">
        <f>IF(AVERAGE(data.csv!K371:K373)&lt;$BH$5*AVERAGE(data.csv!K359:K369),$A369," ")</f>
        <v>#DIV/0!</v>
      </c>
      <c r="H369" t="e">
        <f>IF(AVERAGE(data.csv!L371:L373)&lt;$BH$5*AVERAGE(data.csv!L359:L369),$A369," ")</f>
        <v>#DIV/0!</v>
      </c>
      <c r="I369" t="e">
        <f>IF(AVERAGE(data.csv!M371:M373)&lt;$BH$5*AVERAGE(data.csv!M359:M369),$A369," ")</f>
        <v>#DIV/0!</v>
      </c>
      <c r="J369" t="e">
        <f>IF(AVERAGE(data.csv!N371:N373)&lt;$BH$5*AVERAGE(data.csv!N359:N369),$A369," ")</f>
        <v>#DIV/0!</v>
      </c>
      <c r="K369" t="e">
        <f>IF(AVERAGE(data.csv!O371:O373)&lt;$BH$5*AVERAGE(data.csv!O359:O369),$A369," ")</f>
        <v>#DIV/0!</v>
      </c>
      <c r="L369" t="e">
        <f>IF(AVERAGE(data.csv!P371:P373)&lt;$BH$5*AVERAGE(data.csv!P359:P369),$A369," ")</f>
        <v>#DIV/0!</v>
      </c>
      <c r="M369" t="e">
        <f>IF(AVERAGE(data.csv!Q371:Q373)&lt;$BH$5*AVERAGE(data.csv!Q359:Q369),$A369," ")</f>
        <v>#DIV/0!</v>
      </c>
      <c r="N369" t="e">
        <f>IF(AVERAGE(data.csv!R371:R373)&lt;$BH$5*AVERAGE(data.csv!R359:R369),$A369," ")</f>
        <v>#DIV/0!</v>
      </c>
      <c r="O369" t="e">
        <f>IF(AVERAGE(data.csv!S371:S373)&lt;$BH$5*AVERAGE(data.csv!S359:S369),$A369," ")</f>
        <v>#DIV/0!</v>
      </c>
      <c r="P369" t="e">
        <f>IF(AVERAGE(data.csv!T371:T373)&lt;$BH$5*AVERAGE(data.csv!T359:T369),$A369," ")</f>
        <v>#DIV/0!</v>
      </c>
      <c r="Q369" t="e">
        <f>IF(AVERAGE(data.csv!U371:U373)&lt;$BH$5*AVERAGE(data.csv!U359:U369),$A369," ")</f>
        <v>#DIV/0!</v>
      </c>
      <c r="R369" t="e">
        <f>IF(AVERAGE(data.csv!V371:V373)&lt;$BH$5*AVERAGE(data.csv!V359:V369),$A369," ")</f>
        <v>#DIV/0!</v>
      </c>
      <c r="S369" t="e">
        <f>IF(AVERAGE(data.csv!W371:W373)&lt;$BH$5*AVERAGE(data.csv!W359:W369),$A369," ")</f>
        <v>#DIV/0!</v>
      </c>
      <c r="T369" t="e">
        <f>IF(AVERAGE(data.csv!X371:X373)&lt;$BH$5*AVERAGE(data.csv!X359:X369),$A369," ")</f>
        <v>#DIV/0!</v>
      </c>
      <c r="U369" t="e">
        <f>IF(AVERAGE(data.csv!Y371:Y373)&lt;$BH$5*AVERAGE(data.csv!Y359:Y369),$A369," ")</f>
        <v>#DIV/0!</v>
      </c>
      <c r="V369" t="e">
        <f>IF(AVERAGE(data.csv!Z371:Z373)&lt;$BH$5*AVERAGE(data.csv!Z359:Z369),$A369," ")</f>
        <v>#DIV/0!</v>
      </c>
      <c r="W369" t="e">
        <f>IF(AVERAGE(data.csv!AA371:AA373)&lt;$BH$5*AVERAGE(data.csv!AA359:AA369),$A369," ")</f>
        <v>#DIV/0!</v>
      </c>
      <c r="X369" t="e">
        <f>IF(AVERAGE(data.csv!AB371:AB373)&lt;$BH$5*AVERAGE(data.csv!AB359:AB369),$A369," ")</f>
        <v>#DIV/0!</v>
      </c>
      <c r="Y369" t="e">
        <f>IF(AVERAGE(data.csv!AC371:AC373)&lt;$BH$5*AVERAGE(data.csv!AC359:AC369),$A369," ")</f>
        <v>#DIV/0!</v>
      </c>
      <c r="Z369" t="e">
        <f>IF(AVERAGE(data.csv!AD371:AD373)&lt;$BH$5*AVERAGE(data.csv!AD359:AD369),$A369," ")</f>
        <v>#DIV/0!</v>
      </c>
      <c r="AA369" t="e">
        <f>IF(AVERAGE(data.csv!AE371:AE373)&lt;$BH$5*AVERAGE(data.csv!AE359:AE369),$A369," ")</f>
        <v>#DIV/0!</v>
      </c>
      <c r="AB369" t="e">
        <f>IF(AVERAGE(data.csv!AF371:AF373)&lt;$BH$5*AVERAGE(data.csv!AF359:AF369),$A369," ")</f>
        <v>#DIV/0!</v>
      </c>
      <c r="AC369" t="e">
        <f>IF(AVERAGE(data.csv!AG371:AG373)&lt;$BH$5*AVERAGE(data.csv!AG359:AG369),$A369," ")</f>
        <v>#DIV/0!</v>
      </c>
      <c r="AD369" t="e">
        <f>IF(AVERAGE(data.csv!AH371:AH373)&lt;$BH$5*AVERAGE(data.csv!AH359:AH369),$A369," ")</f>
        <v>#DIV/0!</v>
      </c>
      <c r="AE369" t="e">
        <f>IF(AVERAGE(data.csv!AI371:AI373)&lt;$BH$5*AVERAGE(data.csv!AI359:AI369),$A369," ")</f>
        <v>#DIV/0!</v>
      </c>
      <c r="AF369" t="e">
        <f>IF(AVERAGE(data.csv!AJ371:AJ373)&lt;$BH$5*AVERAGE(data.csv!AJ359:AJ369),$A369," ")</f>
        <v>#DIV/0!</v>
      </c>
      <c r="AG369" t="e">
        <f>IF(AVERAGE(data.csv!AK371:AK373)&lt;$BH$5*AVERAGE(data.csv!AK359:AK369),$A369," ")</f>
        <v>#DIV/0!</v>
      </c>
      <c r="AH369" t="e">
        <f>IF(AVERAGE(data.csv!AL371:AL373)&lt;$BH$5*AVERAGE(data.csv!AL359:AL369),$A369," ")</f>
        <v>#DIV/0!</v>
      </c>
      <c r="AI369" t="e">
        <f>IF(AVERAGE(data.csv!AM371:AM373)&lt;$BH$5*AVERAGE(data.csv!AM359:AM369),$A369," ")</f>
        <v>#DIV/0!</v>
      </c>
      <c r="AJ369" t="e">
        <f>IF(AVERAGE(data.csv!AN371:AN373)&lt;$BH$5*AVERAGE(data.csv!AN359:AN369),$A369," ")</f>
        <v>#DIV/0!</v>
      </c>
      <c r="AK369" t="e">
        <f>IF(AVERAGE(data.csv!AO371:AO373)&lt;$BH$5*AVERAGE(data.csv!AO359:AO369),$A369," ")</f>
        <v>#DIV/0!</v>
      </c>
      <c r="AL369" t="e">
        <f>IF(AVERAGE(data.csv!AP371:AP373)&lt;$BH$5*AVERAGE(data.csv!AP359:AP369),$A369," ")</f>
        <v>#DIV/0!</v>
      </c>
      <c r="AM369" t="e">
        <f>IF(AVERAGE(data.csv!AQ371:AQ373)&lt;$BH$5*AVERAGE(data.csv!AQ359:AQ369),$A369," ")</f>
        <v>#DIV/0!</v>
      </c>
      <c r="AN369" t="e">
        <f>IF(AVERAGE(data.csv!AR371:AR373)&lt;$BH$5*AVERAGE(data.csv!AR359:AR369),$A369," ")</f>
        <v>#DIV/0!</v>
      </c>
      <c r="AO369" t="e">
        <f>IF(AVERAGE(data.csv!AS371:AS373)&lt;$BH$5*AVERAGE(data.csv!AS359:AS369),$A369," ")</f>
        <v>#DIV/0!</v>
      </c>
      <c r="AP369" t="e">
        <f>IF(AVERAGE(data.csv!AT371:AT373)&lt;$BH$5*AVERAGE(data.csv!AT359:AT369),$A369," ")</f>
        <v>#DIV/0!</v>
      </c>
      <c r="AQ369" t="e">
        <f>IF(AVERAGE(data.csv!AU371:AU373)&lt;$BH$5*AVERAGE(data.csv!AU359:AU369),$A369," ")</f>
        <v>#DIV/0!</v>
      </c>
      <c r="AR369" t="e">
        <f>IF(AVERAGE(data.csv!AV371:AV373)&lt;$BH$5*AVERAGE(data.csv!AV359:AV369),$A369," ")</f>
        <v>#DIV/0!</v>
      </c>
      <c r="AS369" t="e">
        <f>IF(AVERAGE(data.csv!AW371:AW373)&lt;$BH$5*AVERAGE(data.csv!AW359:AW369),$A369," ")</f>
        <v>#DIV/0!</v>
      </c>
      <c r="AT369" t="e">
        <f>IF(AVERAGE(data.csv!AX371:AX373)&lt;$BH$5*AVERAGE(data.csv!AX359:AX369),$A369," ")</f>
        <v>#DIV/0!</v>
      </c>
      <c r="AU369" t="e">
        <f>IF(AVERAGE(data.csv!AY371:AY373)&lt;$BH$5*AVERAGE(data.csv!AY359:AY369),$A369," ")</f>
        <v>#DIV/0!</v>
      </c>
      <c r="AV369" t="e">
        <f>IF(AVERAGE(data.csv!AZ371:AZ373)&lt;$BH$5*AVERAGE(data.csv!AZ359:AZ369),$A369," ")</f>
        <v>#DIV/0!</v>
      </c>
      <c r="AW369" t="e">
        <f>IF(AVERAGE(data.csv!BA371:BA373)&lt;$BH$5*AVERAGE(data.csv!BA359:BA369),$A369," ")</f>
        <v>#DIV/0!</v>
      </c>
      <c r="AX369" t="e">
        <f>IF(AVERAGE(data.csv!BB371:BB373)&lt;$BH$5*AVERAGE(data.csv!BB359:BB369),$A369," ")</f>
        <v>#DIV/0!</v>
      </c>
      <c r="AY369" t="e">
        <f>IF(AVERAGE(data.csv!BC371:BC373)&lt;$BH$5*AVERAGE(data.csv!BC359:BC369),$A369," ")</f>
        <v>#DIV/0!</v>
      </c>
      <c r="AZ369" t="e">
        <f>IF(AVERAGE(data.csv!BD371:BD373)&lt;$BH$5*AVERAGE(data.csv!BD359:BD369),$A369," ")</f>
        <v>#DIV/0!</v>
      </c>
      <c r="BA369" t="e">
        <f>IF(AVERAGE(data.csv!BE371:BE373)&lt;$BH$5*AVERAGE(data.csv!BE359:BE369),$A369," ")</f>
        <v>#DIV/0!</v>
      </c>
      <c r="BB369" t="e">
        <f>IF(AVERAGE(data.csv!BF371:BF373)&lt;$BH$5*AVERAGE(data.csv!BF359:BF369),$A369," ")</f>
        <v>#DIV/0!</v>
      </c>
      <c r="BC369" t="e">
        <f>IF(AVERAGE(data.csv!BG371:BG373)&lt;$BH$5*AVERAGE(data.csv!BG359:BG369),$A369," ")</f>
        <v>#DIV/0!</v>
      </c>
      <c r="BD369" t="e">
        <f>IF(AVERAGE(data.csv!BH371:BH373)&lt;$BH$5*AVERAGE(data.csv!BH359:BH369),$A369," ")</f>
        <v>#DIV/0!</v>
      </c>
      <c r="BE369" t="e">
        <f>IF(AVERAGE(data.csv!BI371:BI373)&lt;$BH$5*AVERAGE(data.csv!BI359:BI369),$A369," ")</f>
        <v>#DIV/0!</v>
      </c>
      <c r="BF369" s="16" t="e">
        <f>IF(AVERAGE(data.csv!BJ371:BJ373)&lt;$BH$5*AVERAGE(data.csv!BJ359:BJ369),$A369," ")</f>
        <v>#DIV/0!</v>
      </c>
    </row>
    <row r="370" spans="1:58" x14ac:dyDescent="0.3">
      <c r="A370" s="4" t="e">
        <f>AVERAGE(data.csv!C370:F370)</f>
        <v>#DIV/0!</v>
      </c>
      <c r="B370" s="7"/>
      <c r="D370" t="e">
        <f>IF(AVERAGE(data.csv!H372:H374)&lt;$BH$5*AVERAGE(data.csv!H360:H370),$A370," ")</f>
        <v>#DIV/0!</v>
      </c>
      <c r="E370" t="e">
        <f>IF(AVERAGE(data.csv!I372:I374)&lt;$BH$5*AVERAGE(data.csv!I360:I370),$A370," ")</f>
        <v>#DIV/0!</v>
      </c>
      <c r="F370" t="e">
        <f>IF(AVERAGE(data.csv!J372:J374)&lt;$BH$5*AVERAGE(data.csv!J360:J370),$A370," ")</f>
        <v>#DIV/0!</v>
      </c>
      <c r="G370" t="e">
        <f>IF(AVERAGE(data.csv!K372:K374)&lt;$BH$5*AVERAGE(data.csv!K360:K370),$A370," ")</f>
        <v>#DIV/0!</v>
      </c>
      <c r="H370" t="e">
        <f>IF(AVERAGE(data.csv!L372:L374)&lt;$BH$5*AVERAGE(data.csv!L360:L370),$A370," ")</f>
        <v>#DIV/0!</v>
      </c>
      <c r="I370" t="e">
        <f>IF(AVERAGE(data.csv!M372:M374)&lt;$BH$5*AVERAGE(data.csv!M360:M370),$A370," ")</f>
        <v>#DIV/0!</v>
      </c>
      <c r="J370" t="e">
        <f>IF(AVERAGE(data.csv!N372:N374)&lt;$BH$5*AVERAGE(data.csv!N360:N370),$A370," ")</f>
        <v>#DIV/0!</v>
      </c>
      <c r="K370" t="e">
        <f>IF(AVERAGE(data.csv!O372:O374)&lt;$BH$5*AVERAGE(data.csv!O360:O370),$A370," ")</f>
        <v>#DIV/0!</v>
      </c>
      <c r="L370" t="e">
        <f>IF(AVERAGE(data.csv!P372:P374)&lt;$BH$5*AVERAGE(data.csv!P360:P370),$A370," ")</f>
        <v>#DIV/0!</v>
      </c>
      <c r="M370" t="e">
        <f>IF(AVERAGE(data.csv!Q372:Q374)&lt;$BH$5*AVERAGE(data.csv!Q360:Q370),$A370," ")</f>
        <v>#DIV/0!</v>
      </c>
      <c r="N370" t="e">
        <f>IF(AVERAGE(data.csv!R372:R374)&lt;$BH$5*AVERAGE(data.csv!R360:R370),$A370," ")</f>
        <v>#DIV/0!</v>
      </c>
      <c r="O370" t="e">
        <f>IF(AVERAGE(data.csv!S372:S374)&lt;$BH$5*AVERAGE(data.csv!S360:S370),$A370," ")</f>
        <v>#DIV/0!</v>
      </c>
      <c r="P370" t="e">
        <f>IF(AVERAGE(data.csv!T372:T374)&lt;$BH$5*AVERAGE(data.csv!T360:T370),$A370," ")</f>
        <v>#DIV/0!</v>
      </c>
      <c r="Q370" t="e">
        <f>IF(AVERAGE(data.csv!U372:U374)&lt;$BH$5*AVERAGE(data.csv!U360:U370),$A370," ")</f>
        <v>#DIV/0!</v>
      </c>
      <c r="R370" t="e">
        <f>IF(AVERAGE(data.csv!V372:V374)&lt;$BH$5*AVERAGE(data.csv!V360:V370),$A370," ")</f>
        <v>#DIV/0!</v>
      </c>
      <c r="S370" t="e">
        <f>IF(AVERAGE(data.csv!W372:W374)&lt;$BH$5*AVERAGE(data.csv!W360:W370),$A370," ")</f>
        <v>#DIV/0!</v>
      </c>
      <c r="T370" t="e">
        <f>IF(AVERAGE(data.csv!X372:X374)&lt;$BH$5*AVERAGE(data.csv!X360:X370),$A370," ")</f>
        <v>#DIV/0!</v>
      </c>
      <c r="U370" t="e">
        <f>IF(AVERAGE(data.csv!Y372:Y374)&lt;$BH$5*AVERAGE(data.csv!Y360:Y370),$A370," ")</f>
        <v>#DIV/0!</v>
      </c>
      <c r="V370" t="e">
        <f>IF(AVERAGE(data.csv!Z372:Z374)&lt;$BH$5*AVERAGE(data.csv!Z360:Z370),$A370," ")</f>
        <v>#DIV/0!</v>
      </c>
      <c r="W370" t="e">
        <f>IF(AVERAGE(data.csv!AA372:AA374)&lt;$BH$5*AVERAGE(data.csv!AA360:AA370),$A370," ")</f>
        <v>#DIV/0!</v>
      </c>
      <c r="X370" t="e">
        <f>IF(AVERAGE(data.csv!AB372:AB374)&lt;$BH$5*AVERAGE(data.csv!AB360:AB370),$A370," ")</f>
        <v>#DIV/0!</v>
      </c>
      <c r="Y370" t="e">
        <f>IF(AVERAGE(data.csv!AC372:AC374)&lt;$BH$5*AVERAGE(data.csv!AC360:AC370),$A370," ")</f>
        <v>#DIV/0!</v>
      </c>
      <c r="Z370" t="e">
        <f>IF(AVERAGE(data.csv!AD372:AD374)&lt;$BH$5*AVERAGE(data.csv!AD360:AD370),$A370," ")</f>
        <v>#DIV/0!</v>
      </c>
      <c r="AA370" t="e">
        <f>IF(AVERAGE(data.csv!AE372:AE374)&lt;$BH$5*AVERAGE(data.csv!AE360:AE370),$A370," ")</f>
        <v>#DIV/0!</v>
      </c>
      <c r="AB370" t="e">
        <f>IF(AVERAGE(data.csv!AF372:AF374)&lt;$BH$5*AVERAGE(data.csv!AF360:AF370),$A370," ")</f>
        <v>#DIV/0!</v>
      </c>
      <c r="AC370" t="e">
        <f>IF(AVERAGE(data.csv!AG372:AG374)&lt;$BH$5*AVERAGE(data.csv!AG360:AG370),$A370," ")</f>
        <v>#DIV/0!</v>
      </c>
      <c r="AD370" t="e">
        <f>IF(AVERAGE(data.csv!AH372:AH374)&lt;$BH$5*AVERAGE(data.csv!AH360:AH370),$A370," ")</f>
        <v>#DIV/0!</v>
      </c>
      <c r="AE370" t="e">
        <f>IF(AVERAGE(data.csv!AI372:AI374)&lt;$BH$5*AVERAGE(data.csv!AI360:AI370),$A370," ")</f>
        <v>#DIV/0!</v>
      </c>
      <c r="AF370" t="e">
        <f>IF(AVERAGE(data.csv!AJ372:AJ374)&lt;$BH$5*AVERAGE(data.csv!AJ360:AJ370),$A370," ")</f>
        <v>#DIV/0!</v>
      </c>
      <c r="AG370" t="e">
        <f>IF(AVERAGE(data.csv!AK372:AK374)&lt;$BH$5*AVERAGE(data.csv!AK360:AK370),$A370," ")</f>
        <v>#DIV/0!</v>
      </c>
      <c r="AH370" t="e">
        <f>IF(AVERAGE(data.csv!AL372:AL374)&lt;$BH$5*AVERAGE(data.csv!AL360:AL370),$A370," ")</f>
        <v>#DIV/0!</v>
      </c>
      <c r="AI370" t="e">
        <f>IF(AVERAGE(data.csv!AM372:AM374)&lt;$BH$5*AVERAGE(data.csv!AM360:AM370),$A370," ")</f>
        <v>#DIV/0!</v>
      </c>
      <c r="AJ370" t="e">
        <f>IF(AVERAGE(data.csv!AN372:AN374)&lt;$BH$5*AVERAGE(data.csv!AN360:AN370),$A370," ")</f>
        <v>#DIV/0!</v>
      </c>
      <c r="AK370" t="e">
        <f>IF(AVERAGE(data.csv!AO372:AO374)&lt;$BH$5*AVERAGE(data.csv!AO360:AO370),$A370," ")</f>
        <v>#DIV/0!</v>
      </c>
      <c r="AL370" t="e">
        <f>IF(AVERAGE(data.csv!AP372:AP374)&lt;$BH$5*AVERAGE(data.csv!AP360:AP370),$A370," ")</f>
        <v>#DIV/0!</v>
      </c>
      <c r="AM370" t="e">
        <f>IF(AVERAGE(data.csv!AQ372:AQ374)&lt;$BH$5*AVERAGE(data.csv!AQ360:AQ370),$A370," ")</f>
        <v>#DIV/0!</v>
      </c>
      <c r="AN370" t="e">
        <f>IF(AVERAGE(data.csv!AR372:AR374)&lt;$BH$5*AVERAGE(data.csv!AR360:AR370),$A370," ")</f>
        <v>#DIV/0!</v>
      </c>
      <c r="AO370" t="e">
        <f>IF(AVERAGE(data.csv!AS372:AS374)&lt;$BH$5*AVERAGE(data.csv!AS360:AS370),$A370," ")</f>
        <v>#DIV/0!</v>
      </c>
      <c r="AP370" t="e">
        <f>IF(AVERAGE(data.csv!AT372:AT374)&lt;$BH$5*AVERAGE(data.csv!AT360:AT370),$A370," ")</f>
        <v>#DIV/0!</v>
      </c>
      <c r="AQ370" t="e">
        <f>IF(AVERAGE(data.csv!AU372:AU374)&lt;$BH$5*AVERAGE(data.csv!AU360:AU370),$A370," ")</f>
        <v>#DIV/0!</v>
      </c>
      <c r="AR370" t="e">
        <f>IF(AVERAGE(data.csv!AV372:AV374)&lt;$BH$5*AVERAGE(data.csv!AV360:AV370),$A370," ")</f>
        <v>#DIV/0!</v>
      </c>
      <c r="AS370" t="e">
        <f>IF(AVERAGE(data.csv!AW372:AW374)&lt;$BH$5*AVERAGE(data.csv!AW360:AW370),$A370," ")</f>
        <v>#DIV/0!</v>
      </c>
      <c r="AT370" t="e">
        <f>IF(AVERAGE(data.csv!AX372:AX374)&lt;$BH$5*AVERAGE(data.csv!AX360:AX370),$A370," ")</f>
        <v>#DIV/0!</v>
      </c>
      <c r="AU370" t="e">
        <f>IF(AVERAGE(data.csv!AY372:AY374)&lt;$BH$5*AVERAGE(data.csv!AY360:AY370),$A370," ")</f>
        <v>#DIV/0!</v>
      </c>
      <c r="AV370" t="e">
        <f>IF(AVERAGE(data.csv!AZ372:AZ374)&lt;$BH$5*AVERAGE(data.csv!AZ360:AZ370),$A370," ")</f>
        <v>#DIV/0!</v>
      </c>
      <c r="AW370" t="e">
        <f>IF(AVERAGE(data.csv!BA372:BA374)&lt;$BH$5*AVERAGE(data.csv!BA360:BA370),$A370," ")</f>
        <v>#DIV/0!</v>
      </c>
      <c r="AX370" t="e">
        <f>IF(AVERAGE(data.csv!BB372:BB374)&lt;$BH$5*AVERAGE(data.csv!BB360:BB370),$A370," ")</f>
        <v>#DIV/0!</v>
      </c>
      <c r="AY370" t="e">
        <f>IF(AVERAGE(data.csv!BC372:BC374)&lt;$BH$5*AVERAGE(data.csv!BC360:BC370),$A370," ")</f>
        <v>#DIV/0!</v>
      </c>
      <c r="AZ370" t="e">
        <f>IF(AVERAGE(data.csv!BD372:BD374)&lt;$BH$5*AVERAGE(data.csv!BD360:BD370),$A370," ")</f>
        <v>#DIV/0!</v>
      </c>
      <c r="BA370" t="e">
        <f>IF(AVERAGE(data.csv!BE372:BE374)&lt;$BH$5*AVERAGE(data.csv!BE360:BE370),$A370," ")</f>
        <v>#DIV/0!</v>
      </c>
      <c r="BB370" t="e">
        <f>IF(AVERAGE(data.csv!BF372:BF374)&lt;$BH$5*AVERAGE(data.csv!BF360:BF370),$A370," ")</f>
        <v>#DIV/0!</v>
      </c>
      <c r="BC370" t="e">
        <f>IF(AVERAGE(data.csv!BG372:BG374)&lt;$BH$5*AVERAGE(data.csv!BG360:BG370),$A370," ")</f>
        <v>#DIV/0!</v>
      </c>
      <c r="BD370" t="e">
        <f>IF(AVERAGE(data.csv!BH372:BH374)&lt;$BH$5*AVERAGE(data.csv!BH360:BH370),$A370," ")</f>
        <v>#DIV/0!</v>
      </c>
      <c r="BE370" t="e">
        <f>IF(AVERAGE(data.csv!BI372:BI374)&lt;$BH$5*AVERAGE(data.csv!BI360:BI370),$A370," ")</f>
        <v>#DIV/0!</v>
      </c>
      <c r="BF370" s="16" t="e">
        <f>IF(AVERAGE(data.csv!BJ372:BJ374)&lt;$BH$5*AVERAGE(data.csv!BJ360:BJ370),$A370," ")</f>
        <v>#DIV/0!</v>
      </c>
    </row>
    <row r="371" spans="1:58" x14ac:dyDescent="0.3">
      <c r="A371" s="4" t="e">
        <f>AVERAGE(data.csv!C371:F371)</f>
        <v>#DIV/0!</v>
      </c>
      <c r="B371" s="7"/>
      <c r="D371" t="e">
        <f>IF(AVERAGE(data.csv!H373:H375)&lt;$BH$5*AVERAGE(data.csv!H361:H371),$A371," ")</f>
        <v>#DIV/0!</v>
      </c>
      <c r="E371" t="e">
        <f>IF(AVERAGE(data.csv!I373:I375)&lt;$BH$5*AVERAGE(data.csv!I361:I371),$A371," ")</f>
        <v>#DIV/0!</v>
      </c>
      <c r="F371" t="e">
        <f>IF(AVERAGE(data.csv!J373:J375)&lt;$BH$5*AVERAGE(data.csv!J361:J371),$A371," ")</f>
        <v>#DIV/0!</v>
      </c>
      <c r="G371" t="e">
        <f>IF(AVERAGE(data.csv!K373:K375)&lt;$BH$5*AVERAGE(data.csv!K361:K371),$A371," ")</f>
        <v>#DIV/0!</v>
      </c>
      <c r="H371" t="e">
        <f>IF(AVERAGE(data.csv!L373:L375)&lt;$BH$5*AVERAGE(data.csv!L361:L371),$A371," ")</f>
        <v>#DIV/0!</v>
      </c>
      <c r="I371" t="e">
        <f>IF(AVERAGE(data.csv!M373:M375)&lt;$BH$5*AVERAGE(data.csv!M361:M371),$A371," ")</f>
        <v>#DIV/0!</v>
      </c>
      <c r="J371" t="e">
        <f>IF(AVERAGE(data.csv!N373:N375)&lt;$BH$5*AVERAGE(data.csv!N361:N371),$A371," ")</f>
        <v>#DIV/0!</v>
      </c>
      <c r="K371" t="e">
        <f>IF(AVERAGE(data.csv!O373:O375)&lt;$BH$5*AVERAGE(data.csv!O361:O371),$A371," ")</f>
        <v>#DIV/0!</v>
      </c>
      <c r="L371" t="e">
        <f>IF(AVERAGE(data.csv!P373:P375)&lt;$BH$5*AVERAGE(data.csv!P361:P371),$A371," ")</f>
        <v>#DIV/0!</v>
      </c>
      <c r="M371" t="e">
        <f>IF(AVERAGE(data.csv!Q373:Q375)&lt;$BH$5*AVERAGE(data.csv!Q361:Q371),$A371," ")</f>
        <v>#DIV/0!</v>
      </c>
      <c r="N371" t="e">
        <f>IF(AVERAGE(data.csv!R373:R375)&lt;$BH$5*AVERAGE(data.csv!R361:R371),$A371," ")</f>
        <v>#DIV/0!</v>
      </c>
      <c r="O371" t="e">
        <f>IF(AVERAGE(data.csv!S373:S375)&lt;$BH$5*AVERAGE(data.csv!S361:S371),$A371," ")</f>
        <v>#DIV/0!</v>
      </c>
      <c r="P371" t="e">
        <f>IF(AVERAGE(data.csv!T373:T375)&lt;$BH$5*AVERAGE(data.csv!T361:T371),$A371," ")</f>
        <v>#DIV/0!</v>
      </c>
      <c r="Q371" t="e">
        <f>IF(AVERAGE(data.csv!U373:U375)&lt;$BH$5*AVERAGE(data.csv!U361:U371),$A371," ")</f>
        <v>#DIV/0!</v>
      </c>
      <c r="R371" t="e">
        <f>IF(AVERAGE(data.csv!V373:V375)&lt;$BH$5*AVERAGE(data.csv!V361:V371),$A371," ")</f>
        <v>#DIV/0!</v>
      </c>
      <c r="S371" t="e">
        <f>IF(AVERAGE(data.csv!W373:W375)&lt;$BH$5*AVERAGE(data.csv!W361:W371),$A371," ")</f>
        <v>#DIV/0!</v>
      </c>
      <c r="T371" t="e">
        <f>IF(AVERAGE(data.csv!X373:X375)&lt;$BH$5*AVERAGE(data.csv!X361:X371),$A371," ")</f>
        <v>#DIV/0!</v>
      </c>
      <c r="U371" t="e">
        <f>IF(AVERAGE(data.csv!Y373:Y375)&lt;$BH$5*AVERAGE(data.csv!Y361:Y371),$A371," ")</f>
        <v>#DIV/0!</v>
      </c>
      <c r="V371" t="e">
        <f>IF(AVERAGE(data.csv!Z373:Z375)&lt;$BH$5*AVERAGE(data.csv!Z361:Z371),$A371," ")</f>
        <v>#DIV/0!</v>
      </c>
      <c r="W371" t="e">
        <f>IF(AVERAGE(data.csv!AA373:AA375)&lt;$BH$5*AVERAGE(data.csv!AA361:AA371),$A371," ")</f>
        <v>#DIV/0!</v>
      </c>
      <c r="X371" t="e">
        <f>IF(AVERAGE(data.csv!AB373:AB375)&lt;$BH$5*AVERAGE(data.csv!AB361:AB371),$A371," ")</f>
        <v>#DIV/0!</v>
      </c>
      <c r="Y371" t="e">
        <f>IF(AVERAGE(data.csv!AC373:AC375)&lt;$BH$5*AVERAGE(data.csv!AC361:AC371),$A371," ")</f>
        <v>#DIV/0!</v>
      </c>
      <c r="Z371" t="e">
        <f>IF(AVERAGE(data.csv!AD373:AD375)&lt;$BH$5*AVERAGE(data.csv!AD361:AD371),$A371," ")</f>
        <v>#DIV/0!</v>
      </c>
      <c r="AA371" t="e">
        <f>IF(AVERAGE(data.csv!AE373:AE375)&lt;$BH$5*AVERAGE(data.csv!AE361:AE371),$A371," ")</f>
        <v>#DIV/0!</v>
      </c>
      <c r="AB371" t="e">
        <f>IF(AVERAGE(data.csv!AF373:AF375)&lt;$BH$5*AVERAGE(data.csv!AF361:AF371),$A371," ")</f>
        <v>#DIV/0!</v>
      </c>
      <c r="AC371" t="e">
        <f>IF(AVERAGE(data.csv!AG373:AG375)&lt;$BH$5*AVERAGE(data.csv!AG361:AG371),$A371," ")</f>
        <v>#DIV/0!</v>
      </c>
      <c r="AD371" t="e">
        <f>IF(AVERAGE(data.csv!AH373:AH375)&lt;$BH$5*AVERAGE(data.csv!AH361:AH371),$A371," ")</f>
        <v>#DIV/0!</v>
      </c>
      <c r="AE371" t="e">
        <f>IF(AVERAGE(data.csv!AI373:AI375)&lt;$BH$5*AVERAGE(data.csv!AI361:AI371),$A371," ")</f>
        <v>#DIV/0!</v>
      </c>
      <c r="AF371" t="e">
        <f>IF(AVERAGE(data.csv!AJ373:AJ375)&lt;$BH$5*AVERAGE(data.csv!AJ361:AJ371),$A371," ")</f>
        <v>#DIV/0!</v>
      </c>
      <c r="AG371" t="e">
        <f>IF(AVERAGE(data.csv!AK373:AK375)&lt;$BH$5*AVERAGE(data.csv!AK361:AK371),$A371," ")</f>
        <v>#DIV/0!</v>
      </c>
      <c r="AH371" t="e">
        <f>IF(AVERAGE(data.csv!AL373:AL375)&lt;$BH$5*AVERAGE(data.csv!AL361:AL371),$A371," ")</f>
        <v>#DIV/0!</v>
      </c>
      <c r="AI371" t="e">
        <f>IF(AVERAGE(data.csv!AM373:AM375)&lt;$BH$5*AVERAGE(data.csv!AM361:AM371),$A371," ")</f>
        <v>#DIV/0!</v>
      </c>
      <c r="AJ371" t="e">
        <f>IF(AVERAGE(data.csv!AN373:AN375)&lt;$BH$5*AVERAGE(data.csv!AN361:AN371),$A371," ")</f>
        <v>#DIV/0!</v>
      </c>
      <c r="AK371" t="e">
        <f>IF(AVERAGE(data.csv!AO373:AO375)&lt;$BH$5*AVERAGE(data.csv!AO361:AO371),$A371," ")</f>
        <v>#DIV/0!</v>
      </c>
      <c r="AL371" t="e">
        <f>IF(AVERAGE(data.csv!AP373:AP375)&lt;$BH$5*AVERAGE(data.csv!AP361:AP371),$A371," ")</f>
        <v>#DIV/0!</v>
      </c>
      <c r="AM371" t="e">
        <f>IF(AVERAGE(data.csv!AQ373:AQ375)&lt;$BH$5*AVERAGE(data.csv!AQ361:AQ371),$A371," ")</f>
        <v>#DIV/0!</v>
      </c>
      <c r="AN371" t="e">
        <f>IF(AVERAGE(data.csv!AR373:AR375)&lt;$BH$5*AVERAGE(data.csv!AR361:AR371),$A371," ")</f>
        <v>#DIV/0!</v>
      </c>
      <c r="AO371" t="e">
        <f>IF(AVERAGE(data.csv!AS373:AS375)&lt;$BH$5*AVERAGE(data.csv!AS361:AS371),$A371," ")</f>
        <v>#DIV/0!</v>
      </c>
      <c r="AP371" t="e">
        <f>IF(AVERAGE(data.csv!AT373:AT375)&lt;$BH$5*AVERAGE(data.csv!AT361:AT371),$A371," ")</f>
        <v>#DIV/0!</v>
      </c>
      <c r="AQ371" t="e">
        <f>IF(AVERAGE(data.csv!AU373:AU375)&lt;$BH$5*AVERAGE(data.csv!AU361:AU371),$A371," ")</f>
        <v>#DIV/0!</v>
      </c>
      <c r="AR371" t="e">
        <f>IF(AVERAGE(data.csv!AV373:AV375)&lt;$BH$5*AVERAGE(data.csv!AV361:AV371),$A371," ")</f>
        <v>#DIV/0!</v>
      </c>
      <c r="AS371" t="e">
        <f>IF(AVERAGE(data.csv!AW373:AW375)&lt;$BH$5*AVERAGE(data.csv!AW361:AW371),$A371," ")</f>
        <v>#DIV/0!</v>
      </c>
      <c r="AT371" t="e">
        <f>IF(AVERAGE(data.csv!AX373:AX375)&lt;$BH$5*AVERAGE(data.csv!AX361:AX371),$A371," ")</f>
        <v>#DIV/0!</v>
      </c>
      <c r="AU371" t="e">
        <f>IF(AVERAGE(data.csv!AY373:AY375)&lt;$BH$5*AVERAGE(data.csv!AY361:AY371),$A371," ")</f>
        <v>#DIV/0!</v>
      </c>
      <c r="AV371" t="e">
        <f>IF(AVERAGE(data.csv!AZ373:AZ375)&lt;$BH$5*AVERAGE(data.csv!AZ361:AZ371),$A371," ")</f>
        <v>#DIV/0!</v>
      </c>
      <c r="AW371" t="e">
        <f>IF(AVERAGE(data.csv!BA373:BA375)&lt;$BH$5*AVERAGE(data.csv!BA361:BA371),$A371," ")</f>
        <v>#DIV/0!</v>
      </c>
      <c r="AX371" t="e">
        <f>IF(AVERAGE(data.csv!BB373:BB375)&lt;$BH$5*AVERAGE(data.csv!BB361:BB371),$A371," ")</f>
        <v>#DIV/0!</v>
      </c>
      <c r="AY371" t="e">
        <f>IF(AVERAGE(data.csv!BC373:BC375)&lt;$BH$5*AVERAGE(data.csv!BC361:BC371),$A371," ")</f>
        <v>#DIV/0!</v>
      </c>
      <c r="AZ371" t="e">
        <f>IF(AVERAGE(data.csv!BD373:BD375)&lt;$BH$5*AVERAGE(data.csv!BD361:BD371),$A371," ")</f>
        <v>#DIV/0!</v>
      </c>
      <c r="BA371" t="e">
        <f>IF(AVERAGE(data.csv!BE373:BE375)&lt;$BH$5*AVERAGE(data.csv!BE361:BE371),$A371," ")</f>
        <v>#DIV/0!</v>
      </c>
      <c r="BB371" t="e">
        <f>IF(AVERAGE(data.csv!BF373:BF375)&lt;$BH$5*AVERAGE(data.csv!BF361:BF371),$A371," ")</f>
        <v>#DIV/0!</v>
      </c>
      <c r="BC371" t="e">
        <f>IF(AVERAGE(data.csv!BG373:BG375)&lt;$BH$5*AVERAGE(data.csv!BG361:BG371),$A371," ")</f>
        <v>#DIV/0!</v>
      </c>
      <c r="BD371" t="e">
        <f>IF(AVERAGE(data.csv!BH373:BH375)&lt;$BH$5*AVERAGE(data.csv!BH361:BH371),$A371," ")</f>
        <v>#DIV/0!</v>
      </c>
      <c r="BE371" t="e">
        <f>IF(AVERAGE(data.csv!BI373:BI375)&lt;$BH$5*AVERAGE(data.csv!BI361:BI371),$A371," ")</f>
        <v>#DIV/0!</v>
      </c>
      <c r="BF371" s="16" t="e">
        <f>IF(AVERAGE(data.csv!BJ373:BJ375)&lt;$BH$5*AVERAGE(data.csv!BJ361:BJ371),$A371," ")</f>
        <v>#DIV/0!</v>
      </c>
    </row>
    <row r="372" spans="1:58" x14ac:dyDescent="0.3">
      <c r="A372" s="4" t="e">
        <f>AVERAGE(data.csv!C372:F372)</f>
        <v>#DIV/0!</v>
      </c>
      <c r="B372" s="7"/>
      <c r="D372" t="e">
        <f>IF(AVERAGE(data.csv!H374:H376)&lt;$BH$5*AVERAGE(data.csv!H362:H372),$A372," ")</f>
        <v>#DIV/0!</v>
      </c>
      <c r="E372" t="e">
        <f>IF(AVERAGE(data.csv!I374:I376)&lt;$BH$5*AVERAGE(data.csv!I362:I372),$A372," ")</f>
        <v>#DIV/0!</v>
      </c>
      <c r="F372" t="e">
        <f>IF(AVERAGE(data.csv!J374:J376)&lt;$BH$5*AVERAGE(data.csv!J362:J372),$A372," ")</f>
        <v>#DIV/0!</v>
      </c>
      <c r="G372" t="e">
        <f>IF(AVERAGE(data.csv!K374:K376)&lt;$BH$5*AVERAGE(data.csv!K362:K372),$A372," ")</f>
        <v>#DIV/0!</v>
      </c>
      <c r="H372" t="e">
        <f>IF(AVERAGE(data.csv!L374:L376)&lt;$BH$5*AVERAGE(data.csv!L362:L372),$A372," ")</f>
        <v>#DIV/0!</v>
      </c>
      <c r="I372" t="e">
        <f>IF(AVERAGE(data.csv!M374:M376)&lt;$BH$5*AVERAGE(data.csv!M362:M372),$A372," ")</f>
        <v>#DIV/0!</v>
      </c>
      <c r="J372" t="e">
        <f>IF(AVERAGE(data.csv!N374:N376)&lt;$BH$5*AVERAGE(data.csv!N362:N372),$A372," ")</f>
        <v>#DIV/0!</v>
      </c>
      <c r="K372" t="e">
        <f>IF(AVERAGE(data.csv!O374:O376)&lt;$BH$5*AVERAGE(data.csv!O362:O372),$A372," ")</f>
        <v>#DIV/0!</v>
      </c>
      <c r="L372" t="e">
        <f>IF(AVERAGE(data.csv!P374:P376)&lt;$BH$5*AVERAGE(data.csv!P362:P372),$A372," ")</f>
        <v>#DIV/0!</v>
      </c>
      <c r="M372" t="e">
        <f>IF(AVERAGE(data.csv!Q374:Q376)&lt;$BH$5*AVERAGE(data.csv!Q362:Q372),$A372," ")</f>
        <v>#DIV/0!</v>
      </c>
      <c r="N372" t="e">
        <f>IF(AVERAGE(data.csv!R374:R376)&lt;$BH$5*AVERAGE(data.csv!R362:R372),$A372," ")</f>
        <v>#DIV/0!</v>
      </c>
      <c r="O372" t="e">
        <f>IF(AVERAGE(data.csv!S374:S376)&lt;$BH$5*AVERAGE(data.csv!S362:S372),$A372," ")</f>
        <v>#DIV/0!</v>
      </c>
      <c r="P372" t="e">
        <f>IF(AVERAGE(data.csv!T374:T376)&lt;$BH$5*AVERAGE(data.csv!T362:T372),$A372," ")</f>
        <v>#DIV/0!</v>
      </c>
      <c r="Q372" t="e">
        <f>IF(AVERAGE(data.csv!U374:U376)&lt;$BH$5*AVERAGE(data.csv!U362:U372),$A372," ")</f>
        <v>#DIV/0!</v>
      </c>
      <c r="R372" t="e">
        <f>IF(AVERAGE(data.csv!V374:V376)&lt;$BH$5*AVERAGE(data.csv!V362:V372),$A372," ")</f>
        <v>#DIV/0!</v>
      </c>
      <c r="S372" t="e">
        <f>IF(AVERAGE(data.csv!W374:W376)&lt;$BH$5*AVERAGE(data.csv!W362:W372),$A372," ")</f>
        <v>#DIV/0!</v>
      </c>
      <c r="T372" t="e">
        <f>IF(AVERAGE(data.csv!X374:X376)&lt;$BH$5*AVERAGE(data.csv!X362:X372),$A372," ")</f>
        <v>#DIV/0!</v>
      </c>
      <c r="U372" t="e">
        <f>IF(AVERAGE(data.csv!Y374:Y376)&lt;$BH$5*AVERAGE(data.csv!Y362:Y372),$A372," ")</f>
        <v>#DIV/0!</v>
      </c>
      <c r="V372" t="e">
        <f>IF(AVERAGE(data.csv!Z374:Z376)&lt;$BH$5*AVERAGE(data.csv!Z362:Z372),$A372," ")</f>
        <v>#DIV/0!</v>
      </c>
      <c r="W372" t="e">
        <f>IF(AVERAGE(data.csv!AA374:AA376)&lt;$BH$5*AVERAGE(data.csv!AA362:AA372),$A372," ")</f>
        <v>#DIV/0!</v>
      </c>
      <c r="X372" t="e">
        <f>IF(AVERAGE(data.csv!AB374:AB376)&lt;$BH$5*AVERAGE(data.csv!AB362:AB372),$A372," ")</f>
        <v>#DIV/0!</v>
      </c>
      <c r="Y372" t="e">
        <f>IF(AVERAGE(data.csv!AC374:AC376)&lt;$BH$5*AVERAGE(data.csv!AC362:AC372),$A372," ")</f>
        <v>#DIV/0!</v>
      </c>
      <c r="Z372" t="e">
        <f>IF(AVERAGE(data.csv!AD374:AD376)&lt;$BH$5*AVERAGE(data.csv!AD362:AD372),$A372," ")</f>
        <v>#DIV/0!</v>
      </c>
      <c r="AA372" t="e">
        <f>IF(AVERAGE(data.csv!AE374:AE376)&lt;$BH$5*AVERAGE(data.csv!AE362:AE372),$A372," ")</f>
        <v>#DIV/0!</v>
      </c>
      <c r="AB372" t="e">
        <f>IF(AVERAGE(data.csv!AF374:AF376)&lt;$BH$5*AVERAGE(data.csv!AF362:AF372),$A372," ")</f>
        <v>#DIV/0!</v>
      </c>
      <c r="AC372" t="e">
        <f>IF(AVERAGE(data.csv!AG374:AG376)&lt;$BH$5*AVERAGE(data.csv!AG362:AG372),$A372," ")</f>
        <v>#DIV/0!</v>
      </c>
      <c r="AD372" t="e">
        <f>IF(AVERAGE(data.csv!AH374:AH376)&lt;$BH$5*AVERAGE(data.csv!AH362:AH372),$A372," ")</f>
        <v>#DIV/0!</v>
      </c>
      <c r="AE372" t="e">
        <f>IF(AVERAGE(data.csv!AI374:AI376)&lt;$BH$5*AVERAGE(data.csv!AI362:AI372),$A372," ")</f>
        <v>#DIV/0!</v>
      </c>
      <c r="AF372" t="e">
        <f>IF(AVERAGE(data.csv!AJ374:AJ376)&lt;$BH$5*AVERAGE(data.csv!AJ362:AJ372),$A372," ")</f>
        <v>#DIV/0!</v>
      </c>
      <c r="AG372" t="e">
        <f>IF(AVERAGE(data.csv!AK374:AK376)&lt;$BH$5*AVERAGE(data.csv!AK362:AK372),$A372," ")</f>
        <v>#DIV/0!</v>
      </c>
      <c r="AH372" t="e">
        <f>IF(AVERAGE(data.csv!AL374:AL376)&lt;$BH$5*AVERAGE(data.csv!AL362:AL372),$A372," ")</f>
        <v>#DIV/0!</v>
      </c>
      <c r="AI372" t="e">
        <f>IF(AVERAGE(data.csv!AM374:AM376)&lt;$BH$5*AVERAGE(data.csv!AM362:AM372),$A372," ")</f>
        <v>#DIV/0!</v>
      </c>
      <c r="AJ372" t="e">
        <f>IF(AVERAGE(data.csv!AN374:AN376)&lt;$BH$5*AVERAGE(data.csv!AN362:AN372),$A372," ")</f>
        <v>#DIV/0!</v>
      </c>
      <c r="AK372" t="e">
        <f>IF(AVERAGE(data.csv!AO374:AO376)&lt;$BH$5*AVERAGE(data.csv!AO362:AO372),$A372," ")</f>
        <v>#DIV/0!</v>
      </c>
      <c r="AL372" t="e">
        <f>IF(AVERAGE(data.csv!AP374:AP376)&lt;$BH$5*AVERAGE(data.csv!AP362:AP372),$A372," ")</f>
        <v>#DIV/0!</v>
      </c>
      <c r="AM372" t="e">
        <f>IF(AVERAGE(data.csv!AQ374:AQ376)&lt;$BH$5*AVERAGE(data.csv!AQ362:AQ372),$A372," ")</f>
        <v>#DIV/0!</v>
      </c>
      <c r="AN372" t="e">
        <f>IF(AVERAGE(data.csv!AR374:AR376)&lt;$BH$5*AVERAGE(data.csv!AR362:AR372),$A372," ")</f>
        <v>#DIV/0!</v>
      </c>
      <c r="AO372" t="e">
        <f>IF(AVERAGE(data.csv!AS374:AS376)&lt;$BH$5*AVERAGE(data.csv!AS362:AS372),$A372," ")</f>
        <v>#DIV/0!</v>
      </c>
      <c r="AP372" t="e">
        <f>IF(AVERAGE(data.csv!AT374:AT376)&lt;$BH$5*AVERAGE(data.csv!AT362:AT372),$A372," ")</f>
        <v>#DIV/0!</v>
      </c>
      <c r="AQ372" t="e">
        <f>IF(AVERAGE(data.csv!AU374:AU376)&lt;$BH$5*AVERAGE(data.csv!AU362:AU372),$A372," ")</f>
        <v>#DIV/0!</v>
      </c>
      <c r="AR372" t="e">
        <f>IF(AVERAGE(data.csv!AV374:AV376)&lt;$BH$5*AVERAGE(data.csv!AV362:AV372),$A372," ")</f>
        <v>#DIV/0!</v>
      </c>
      <c r="AS372" t="e">
        <f>IF(AVERAGE(data.csv!AW374:AW376)&lt;$BH$5*AVERAGE(data.csv!AW362:AW372),$A372," ")</f>
        <v>#DIV/0!</v>
      </c>
      <c r="AT372" t="e">
        <f>IF(AVERAGE(data.csv!AX374:AX376)&lt;$BH$5*AVERAGE(data.csv!AX362:AX372),$A372," ")</f>
        <v>#DIV/0!</v>
      </c>
      <c r="AU372" t="e">
        <f>IF(AVERAGE(data.csv!AY374:AY376)&lt;$BH$5*AVERAGE(data.csv!AY362:AY372),$A372," ")</f>
        <v>#DIV/0!</v>
      </c>
      <c r="AV372" t="e">
        <f>IF(AVERAGE(data.csv!AZ374:AZ376)&lt;$BH$5*AVERAGE(data.csv!AZ362:AZ372),$A372," ")</f>
        <v>#DIV/0!</v>
      </c>
      <c r="AW372" t="e">
        <f>IF(AVERAGE(data.csv!BA374:BA376)&lt;$BH$5*AVERAGE(data.csv!BA362:BA372),$A372," ")</f>
        <v>#DIV/0!</v>
      </c>
      <c r="AX372" t="e">
        <f>IF(AVERAGE(data.csv!BB374:BB376)&lt;$BH$5*AVERAGE(data.csv!BB362:BB372),$A372," ")</f>
        <v>#DIV/0!</v>
      </c>
      <c r="AY372" t="e">
        <f>IF(AVERAGE(data.csv!BC374:BC376)&lt;$BH$5*AVERAGE(data.csv!BC362:BC372),$A372," ")</f>
        <v>#DIV/0!</v>
      </c>
      <c r="AZ372" t="e">
        <f>IF(AVERAGE(data.csv!BD374:BD376)&lt;$BH$5*AVERAGE(data.csv!BD362:BD372),$A372," ")</f>
        <v>#DIV/0!</v>
      </c>
      <c r="BA372" t="e">
        <f>IF(AVERAGE(data.csv!BE374:BE376)&lt;$BH$5*AVERAGE(data.csv!BE362:BE372),$A372," ")</f>
        <v>#DIV/0!</v>
      </c>
      <c r="BB372" t="e">
        <f>IF(AVERAGE(data.csv!BF374:BF376)&lt;$BH$5*AVERAGE(data.csv!BF362:BF372),$A372," ")</f>
        <v>#DIV/0!</v>
      </c>
      <c r="BC372" t="e">
        <f>IF(AVERAGE(data.csv!BG374:BG376)&lt;$BH$5*AVERAGE(data.csv!BG362:BG372),$A372," ")</f>
        <v>#DIV/0!</v>
      </c>
      <c r="BD372" t="e">
        <f>IF(AVERAGE(data.csv!BH374:BH376)&lt;$BH$5*AVERAGE(data.csv!BH362:BH372),$A372," ")</f>
        <v>#DIV/0!</v>
      </c>
      <c r="BE372" t="e">
        <f>IF(AVERAGE(data.csv!BI374:BI376)&lt;$BH$5*AVERAGE(data.csv!BI362:BI372),$A372," ")</f>
        <v>#DIV/0!</v>
      </c>
      <c r="BF372" s="16" t="e">
        <f>IF(AVERAGE(data.csv!BJ374:BJ376)&lt;$BH$5*AVERAGE(data.csv!BJ362:BJ372),$A372," ")</f>
        <v>#DIV/0!</v>
      </c>
    </row>
    <row r="373" spans="1:58" x14ac:dyDescent="0.3">
      <c r="A373" s="4" t="e">
        <f>AVERAGE(data.csv!C373:F373)</f>
        <v>#DIV/0!</v>
      </c>
      <c r="B373" s="7"/>
      <c r="D373" t="e">
        <f>IF(AVERAGE(data.csv!H375:H377)&lt;$BH$5*AVERAGE(data.csv!H363:H373),$A373," ")</f>
        <v>#DIV/0!</v>
      </c>
      <c r="E373" t="e">
        <f>IF(AVERAGE(data.csv!I375:I377)&lt;$BH$5*AVERAGE(data.csv!I363:I373),$A373," ")</f>
        <v>#DIV/0!</v>
      </c>
      <c r="F373" t="e">
        <f>IF(AVERAGE(data.csv!J375:J377)&lt;$BH$5*AVERAGE(data.csv!J363:J373),$A373," ")</f>
        <v>#DIV/0!</v>
      </c>
      <c r="G373" t="e">
        <f>IF(AVERAGE(data.csv!K375:K377)&lt;$BH$5*AVERAGE(data.csv!K363:K373),$A373," ")</f>
        <v>#DIV/0!</v>
      </c>
      <c r="H373" t="e">
        <f>IF(AVERAGE(data.csv!L375:L377)&lt;$BH$5*AVERAGE(data.csv!L363:L373),$A373," ")</f>
        <v>#DIV/0!</v>
      </c>
      <c r="I373" t="e">
        <f>IF(AVERAGE(data.csv!M375:M377)&lt;$BH$5*AVERAGE(data.csv!M363:M373),$A373," ")</f>
        <v>#DIV/0!</v>
      </c>
      <c r="J373" t="e">
        <f>IF(AVERAGE(data.csv!N375:N377)&lt;$BH$5*AVERAGE(data.csv!N363:N373),$A373," ")</f>
        <v>#DIV/0!</v>
      </c>
      <c r="K373" t="e">
        <f>IF(AVERAGE(data.csv!O375:O377)&lt;$BH$5*AVERAGE(data.csv!O363:O373),$A373," ")</f>
        <v>#DIV/0!</v>
      </c>
      <c r="L373" t="e">
        <f>IF(AVERAGE(data.csv!P375:P377)&lt;$BH$5*AVERAGE(data.csv!P363:P373),$A373," ")</f>
        <v>#DIV/0!</v>
      </c>
      <c r="M373" t="e">
        <f>IF(AVERAGE(data.csv!Q375:Q377)&lt;$BH$5*AVERAGE(data.csv!Q363:Q373),$A373," ")</f>
        <v>#DIV/0!</v>
      </c>
      <c r="N373" t="e">
        <f>IF(AVERAGE(data.csv!R375:R377)&lt;$BH$5*AVERAGE(data.csv!R363:R373),$A373," ")</f>
        <v>#DIV/0!</v>
      </c>
      <c r="O373" t="e">
        <f>IF(AVERAGE(data.csv!S375:S377)&lt;$BH$5*AVERAGE(data.csv!S363:S373),$A373," ")</f>
        <v>#DIV/0!</v>
      </c>
      <c r="P373" t="e">
        <f>IF(AVERAGE(data.csv!T375:T377)&lt;$BH$5*AVERAGE(data.csv!T363:T373),$A373," ")</f>
        <v>#DIV/0!</v>
      </c>
      <c r="Q373" t="e">
        <f>IF(AVERAGE(data.csv!U375:U377)&lt;$BH$5*AVERAGE(data.csv!U363:U373),$A373," ")</f>
        <v>#DIV/0!</v>
      </c>
      <c r="R373" t="e">
        <f>IF(AVERAGE(data.csv!V375:V377)&lt;$BH$5*AVERAGE(data.csv!V363:V373),$A373," ")</f>
        <v>#DIV/0!</v>
      </c>
      <c r="S373" t="e">
        <f>IF(AVERAGE(data.csv!W375:W377)&lt;$BH$5*AVERAGE(data.csv!W363:W373),$A373," ")</f>
        <v>#DIV/0!</v>
      </c>
      <c r="T373" t="e">
        <f>IF(AVERAGE(data.csv!X375:X377)&lt;$BH$5*AVERAGE(data.csv!X363:X373),$A373," ")</f>
        <v>#DIV/0!</v>
      </c>
      <c r="U373" t="e">
        <f>IF(AVERAGE(data.csv!Y375:Y377)&lt;$BH$5*AVERAGE(data.csv!Y363:Y373),$A373," ")</f>
        <v>#DIV/0!</v>
      </c>
      <c r="V373" t="e">
        <f>IF(AVERAGE(data.csv!Z375:Z377)&lt;$BH$5*AVERAGE(data.csv!Z363:Z373),$A373," ")</f>
        <v>#DIV/0!</v>
      </c>
      <c r="W373" t="e">
        <f>IF(AVERAGE(data.csv!AA375:AA377)&lt;$BH$5*AVERAGE(data.csv!AA363:AA373),$A373," ")</f>
        <v>#DIV/0!</v>
      </c>
      <c r="X373" t="e">
        <f>IF(AVERAGE(data.csv!AB375:AB377)&lt;$BH$5*AVERAGE(data.csv!AB363:AB373),$A373," ")</f>
        <v>#DIV/0!</v>
      </c>
      <c r="Y373" t="e">
        <f>IF(AVERAGE(data.csv!AC375:AC377)&lt;$BH$5*AVERAGE(data.csv!AC363:AC373),$A373," ")</f>
        <v>#DIV/0!</v>
      </c>
      <c r="Z373" t="e">
        <f>IF(AVERAGE(data.csv!AD375:AD377)&lt;$BH$5*AVERAGE(data.csv!AD363:AD373),$A373," ")</f>
        <v>#DIV/0!</v>
      </c>
      <c r="AA373" t="e">
        <f>IF(AVERAGE(data.csv!AE375:AE377)&lt;$BH$5*AVERAGE(data.csv!AE363:AE373),$A373," ")</f>
        <v>#DIV/0!</v>
      </c>
      <c r="AB373" t="e">
        <f>IF(AVERAGE(data.csv!AF375:AF377)&lt;$BH$5*AVERAGE(data.csv!AF363:AF373),$A373," ")</f>
        <v>#DIV/0!</v>
      </c>
      <c r="AC373" t="e">
        <f>IF(AVERAGE(data.csv!AG375:AG377)&lt;$BH$5*AVERAGE(data.csv!AG363:AG373),$A373," ")</f>
        <v>#DIV/0!</v>
      </c>
      <c r="AD373" t="e">
        <f>IF(AVERAGE(data.csv!AH375:AH377)&lt;$BH$5*AVERAGE(data.csv!AH363:AH373),$A373," ")</f>
        <v>#DIV/0!</v>
      </c>
      <c r="AE373" t="e">
        <f>IF(AVERAGE(data.csv!AI375:AI377)&lt;$BH$5*AVERAGE(data.csv!AI363:AI373),$A373," ")</f>
        <v>#DIV/0!</v>
      </c>
      <c r="AF373" t="e">
        <f>IF(AVERAGE(data.csv!AJ375:AJ377)&lt;$BH$5*AVERAGE(data.csv!AJ363:AJ373),$A373," ")</f>
        <v>#DIV/0!</v>
      </c>
      <c r="AG373" t="e">
        <f>IF(AVERAGE(data.csv!AK375:AK377)&lt;$BH$5*AVERAGE(data.csv!AK363:AK373),$A373," ")</f>
        <v>#DIV/0!</v>
      </c>
      <c r="AH373" t="e">
        <f>IF(AVERAGE(data.csv!AL375:AL377)&lt;$BH$5*AVERAGE(data.csv!AL363:AL373),$A373," ")</f>
        <v>#DIV/0!</v>
      </c>
      <c r="AI373" t="e">
        <f>IF(AVERAGE(data.csv!AM375:AM377)&lt;$BH$5*AVERAGE(data.csv!AM363:AM373),$A373," ")</f>
        <v>#DIV/0!</v>
      </c>
      <c r="AJ373" t="e">
        <f>IF(AVERAGE(data.csv!AN375:AN377)&lt;$BH$5*AVERAGE(data.csv!AN363:AN373),$A373," ")</f>
        <v>#DIV/0!</v>
      </c>
      <c r="AK373" t="e">
        <f>IF(AVERAGE(data.csv!AO375:AO377)&lt;$BH$5*AVERAGE(data.csv!AO363:AO373),$A373," ")</f>
        <v>#DIV/0!</v>
      </c>
      <c r="AL373" t="e">
        <f>IF(AVERAGE(data.csv!AP375:AP377)&lt;$BH$5*AVERAGE(data.csv!AP363:AP373),$A373," ")</f>
        <v>#DIV/0!</v>
      </c>
      <c r="AM373" t="e">
        <f>IF(AVERAGE(data.csv!AQ375:AQ377)&lt;$BH$5*AVERAGE(data.csv!AQ363:AQ373),$A373," ")</f>
        <v>#DIV/0!</v>
      </c>
      <c r="AN373" t="e">
        <f>IF(AVERAGE(data.csv!AR375:AR377)&lt;$BH$5*AVERAGE(data.csv!AR363:AR373),$A373," ")</f>
        <v>#DIV/0!</v>
      </c>
      <c r="AO373" t="e">
        <f>IF(AVERAGE(data.csv!AS375:AS377)&lt;$BH$5*AVERAGE(data.csv!AS363:AS373),$A373," ")</f>
        <v>#DIV/0!</v>
      </c>
      <c r="AP373" t="e">
        <f>IF(AVERAGE(data.csv!AT375:AT377)&lt;$BH$5*AVERAGE(data.csv!AT363:AT373),$A373," ")</f>
        <v>#DIV/0!</v>
      </c>
      <c r="AQ373" t="e">
        <f>IF(AVERAGE(data.csv!AU375:AU377)&lt;$BH$5*AVERAGE(data.csv!AU363:AU373),$A373," ")</f>
        <v>#DIV/0!</v>
      </c>
      <c r="AR373" t="e">
        <f>IF(AVERAGE(data.csv!AV375:AV377)&lt;$BH$5*AVERAGE(data.csv!AV363:AV373),$A373," ")</f>
        <v>#DIV/0!</v>
      </c>
      <c r="AS373" t="e">
        <f>IF(AVERAGE(data.csv!AW375:AW377)&lt;$BH$5*AVERAGE(data.csv!AW363:AW373),$A373," ")</f>
        <v>#DIV/0!</v>
      </c>
      <c r="AT373" t="e">
        <f>IF(AVERAGE(data.csv!AX375:AX377)&lt;$BH$5*AVERAGE(data.csv!AX363:AX373),$A373," ")</f>
        <v>#DIV/0!</v>
      </c>
      <c r="AU373" t="e">
        <f>IF(AVERAGE(data.csv!AY375:AY377)&lt;$BH$5*AVERAGE(data.csv!AY363:AY373),$A373," ")</f>
        <v>#DIV/0!</v>
      </c>
      <c r="AV373" t="e">
        <f>IF(AVERAGE(data.csv!AZ375:AZ377)&lt;$BH$5*AVERAGE(data.csv!AZ363:AZ373),$A373," ")</f>
        <v>#DIV/0!</v>
      </c>
      <c r="AW373" t="e">
        <f>IF(AVERAGE(data.csv!BA375:BA377)&lt;$BH$5*AVERAGE(data.csv!BA363:BA373),$A373," ")</f>
        <v>#DIV/0!</v>
      </c>
      <c r="AX373" t="e">
        <f>IF(AVERAGE(data.csv!BB375:BB377)&lt;$BH$5*AVERAGE(data.csv!BB363:BB373),$A373," ")</f>
        <v>#DIV/0!</v>
      </c>
      <c r="AY373" t="e">
        <f>IF(AVERAGE(data.csv!BC375:BC377)&lt;$BH$5*AVERAGE(data.csv!BC363:BC373),$A373," ")</f>
        <v>#DIV/0!</v>
      </c>
      <c r="AZ373" t="e">
        <f>IF(AVERAGE(data.csv!BD375:BD377)&lt;$BH$5*AVERAGE(data.csv!BD363:BD373),$A373," ")</f>
        <v>#DIV/0!</v>
      </c>
      <c r="BA373" t="e">
        <f>IF(AVERAGE(data.csv!BE375:BE377)&lt;$BH$5*AVERAGE(data.csv!BE363:BE373),$A373," ")</f>
        <v>#DIV/0!</v>
      </c>
      <c r="BB373" t="e">
        <f>IF(AVERAGE(data.csv!BF375:BF377)&lt;$BH$5*AVERAGE(data.csv!BF363:BF373),$A373," ")</f>
        <v>#DIV/0!</v>
      </c>
      <c r="BC373" t="e">
        <f>IF(AVERAGE(data.csv!BG375:BG377)&lt;$BH$5*AVERAGE(data.csv!BG363:BG373),$A373," ")</f>
        <v>#DIV/0!</v>
      </c>
      <c r="BD373" t="e">
        <f>IF(AVERAGE(data.csv!BH375:BH377)&lt;$BH$5*AVERAGE(data.csv!BH363:BH373),$A373," ")</f>
        <v>#DIV/0!</v>
      </c>
      <c r="BE373" t="e">
        <f>IF(AVERAGE(data.csv!BI375:BI377)&lt;$BH$5*AVERAGE(data.csv!BI363:BI373),$A373," ")</f>
        <v>#DIV/0!</v>
      </c>
      <c r="BF373" s="16" t="e">
        <f>IF(AVERAGE(data.csv!BJ375:BJ377)&lt;$BH$5*AVERAGE(data.csv!BJ363:BJ373),$A373," ")</f>
        <v>#DIV/0!</v>
      </c>
    </row>
    <row r="374" spans="1:58" x14ac:dyDescent="0.3">
      <c r="A374" s="4" t="e">
        <f>AVERAGE(data.csv!C374:F374)</f>
        <v>#DIV/0!</v>
      </c>
      <c r="B374" s="7"/>
      <c r="D374" t="e">
        <f>IF(AVERAGE(data.csv!H376:H378)&lt;$BH$5*AVERAGE(data.csv!H364:H374),$A374," ")</f>
        <v>#DIV/0!</v>
      </c>
      <c r="E374" t="e">
        <f>IF(AVERAGE(data.csv!I376:I378)&lt;$BH$5*AVERAGE(data.csv!I364:I374),$A374," ")</f>
        <v>#DIV/0!</v>
      </c>
      <c r="F374" t="e">
        <f>IF(AVERAGE(data.csv!J376:J378)&lt;$BH$5*AVERAGE(data.csv!J364:J374),$A374," ")</f>
        <v>#DIV/0!</v>
      </c>
      <c r="G374" t="e">
        <f>IF(AVERAGE(data.csv!K376:K378)&lt;$BH$5*AVERAGE(data.csv!K364:K374),$A374," ")</f>
        <v>#DIV/0!</v>
      </c>
      <c r="H374" t="e">
        <f>IF(AVERAGE(data.csv!L376:L378)&lt;$BH$5*AVERAGE(data.csv!L364:L374),$A374," ")</f>
        <v>#DIV/0!</v>
      </c>
      <c r="I374" t="e">
        <f>IF(AVERAGE(data.csv!M376:M378)&lt;$BH$5*AVERAGE(data.csv!M364:M374),$A374," ")</f>
        <v>#DIV/0!</v>
      </c>
      <c r="J374" t="e">
        <f>IF(AVERAGE(data.csv!N376:N378)&lt;$BH$5*AVERAGE(data.csv!N364:N374),$A374," ")</f>
        <v>#DIV/0!</v>
      </c>
      <c r="K374" t="e">
        <f>IF(AVERAGE(data.csv!O376:O378)&lt;$BH$5*AVERAGE(data.csv!O364:O374),$A374," ")</f>
        <v>#DIV/0!</v>
      </c>
      <c r="L374" t="e">
        <f>IF(AVERAGE(data.csv!P376:P378)&lt;$BH$5*AVERAGE(data.csv!P364:P374),$A374," ")</f>
        <v>#DIV/0!</v>
      </c>
      <c r="M374" t="e">
        <f>IF(AVERAGE(data.csv!Q376:Q378)&lt;$BH$5*AVERAGE(data.csv!Q364:Q374),$A374," ")</f>
        <v>#DIV/0!</v>
      </c>
      <c r="N374" t="e">
        <f>IF(AVERAGE(data.csv!R376:R378)&lt;$BH$5*AVERAGE(data.csv!R364:R374),$A374," ")</f>
        <v>#DIV/0!</v>
      </c>
      <c r="O374" t="e">
        <f>IF(AVERAGE(data.csv!S376:S378)&lt;$BH$5*AVERAGE(data.csv!S364:S374),$A374," ")</f>
        <v>#DIV/0!</v>
      </c>
      <c r="P374" t="e">
        <f>IF(AVERAGE(data.csv!T376:T378)&lt;$BH$5*AVERAGE(data.csv!T364:T374),$A374," ")</f>
        <v>#DIV/0!</v>
      </c>
      <c r="Q374" t="e">
        <f>IF(AVERAGE(data.csv!U376:U378)&lt;$BH$5*AVERAGE(data.csv!U364:U374),$A374," ")</f>
        <v>#DIV/0!</v>
      </c>
      <c r="R374" t="e">
        <f>IF(AVERAGE(data.csv!V376:V378)&lt;$BH$5*AVERAGE(data.csv!V364:V374),$A374," ")</f>
        <v>#DIV/0!</v>
      </c>
      <c r="S374" t="e">
        <f>IF(AVERAGE(data.csv!W376:W378)&lt;$BH$5*AVERAGE(data.csv!W364:W374),$A374," ")</f>
        <v>#DIV/0!</v>
      </c>
      <c r="T374" t="e">
        <f>IF(AVERAGE(data.csv!X376:X378)&lt;$BH$5*AVERAGE(data.csv!X364:X374),$A374," ")</f>
        <v>#DIV/0!</v>
      </c>
      <c r="U374" t="e">
        <f>IF(AVERAGE(data.csv!Y376:Y378)&lt;$BH$5*AVERAGE(data.csv!Y364:Y374),$A374," ")</f>
        <v>#DIV/0!</v>
      </c>
      <c r="V374" t="e">
        <f>IF(AVERAGE(data.csv!Z376:Z378)&lt;$BH$5*AVERAGE(data.csv!Z364:Z374),$A374," ")</f>
        <v>#DIV/0!</v>
      </c>
      <c r="W374" t="e">
        <f>IF(AVERAGE(data.csv!AA376:AA378)&lt;$BH$5*AVERAGE(data.csv!AA364:AA374),$A374," ")</f>
        <v>#DIV/0!</v>
      </c>
      <c r="X374" t="e">
        <f>IF(AVERAGE(data.csv!AB376:AB378)&lt;$BH$5*AVERAGE(data.csv!AB364:AB374),$A374," ")</f>
        <v>#DIV/0!</v>
      </c>
      <c r="Y374" t="e">
        <f>IF(AVERAGE(data.csv!AC376:AC378)&lt;$BH$5*AVERAGE(data.csv!AC364:AC374),$A374," ")</f>
        <v>#DIV/0!</v>
      </c>
      <c r="Z374" t="e">
        <f>IF(AVERAGE(data.csv!AD376:AD378)&lt;$BH$5*AVERAGE(data.csv!AD364:AD374),$A374," ")</f>
        <v>#DIV/0!</v>
      </c>
      <c r="AA374" t="e">
        <f>IF(AVERAGE(data.csv!AE376:AE378)&lt;$BH$5*AVERAGE(data.csv!AE364:AE374),$A374," ")</f>
        <v>#DIV/0!</v>
      </c>
      <c r="AB374" t="e">
        <f>IF(AVERAGE(data.csv!AF376:AF378)&lt;$BH$5*AVERAGE(data.csv!AF364:AF374),$A374," ")</f>
        <v>#DIV/0!</v>
      </c>
      <c r="AC374" t="e">
        <f>IF(AVERAGE(data.csv!AG376:AG378)&lt;$BH$5*AVERAGE(data.csv!AG364:AG374),$A374," ")</f>
        <v>#DIV/0!</v>
      </c>
      <c r="AD374" t="e">
        <f>IF(AVERAGE(data.csv!AH376:AH378)&lt;$BH$5*AVERAGE(data.csv!AH364:AH374),$A374," ")</f>
        <v>#DIV/0!</v>
      </c>
      <c r="AE374" t="e">
        <f>IF(AVERAGE(data.csv!AI376:AI378)&lt;$BH$5*AVERAGE(data.csv!AI364:AI374),$A374," ")</f>
        <v>#DIV/0!</v>
      </c>
      <c r="AF374" t="e">
        <f>IF(AVERAGE(data.csv!AJ376:AJ378)&lt;$BH$5*AVERAGE(data.csv!AJ364:AJ374),$A374," ")</f>
        <v>#DIV/0!</v>
      </c>
      <c r="AG374" t="e">
        <f>IF(AVERAGE(data.csv!AK376:AK378)&lt;$BH$5*AVERAGE(data.csv!AK364:AK374),$A374," ")</f>
        <v>#DIV/0!</v>
      </c>
      <c r="AH374" t="e">
        <f>IF(AVERAGE(data.csv!AL376:AL378)&lt;$BH$5*AVERAGE(data.csv!AL364:AL374),$A374," ")</f>
        <v>#DIV/0!</v>
      </c>
      <c r="AI374" t="e">
        <f>IF(AVERAGE(data.csv!AM376:AM378)&lt;$BH$5*AVERAGE(data.csv!AM364:AM374),$A374," ")</f>
        <v>#DIV/0!</v>
      </c>
      <c r="AJ374" t="e">
        <f>IF(AVERAGE(data.csv!AN376:AN378)&lt;$BH$5*AVERAGE(data.csv!AN364:AN374),$A374," ")</f>
        <v>#DIV/0!</v>
      </c>
      <c r="AK374" t="e">
        <f>IF(AVERAGE(data.csv!AO376:AO378)&lt;$BH$5*AVERAGE(data.csv!AO364:AO374),$A374," ")</f>
        <v>#DIV/0!</v>
      </c>
      <c r="AL374" t="e">
        <f>IF(AVERAGE(data.csv!AP376:AP378)&lt;$BH$5*AVERAGE(data.csv!AP364:AP374),$A374," ")</f>
        <v>#DIV/0!</v>
      </c>
      <c r="AM374" t="e">
        <f>IF(AVERAGE(data.csv!AQ376:AQ378)&lt;$BH$5*AVERAGE(data.csv!AQ364:AQ374),$A374," ")</f>
        <v>#DIV/0!</v>
      </c>
      <c r="AN374" t="e">
        <f>IF(AVERAGE(data.csv!AR376:AR378)&lt;$BH$5*AVERAGE(data.csv!AR364:AR374),$A374," ")</f>
        <v>#DIV/0!</v>
      </c>
      <c r="AO374" t="e">
        <f>IF(AVERAGE(data.csv!AS376:AS378)&lt;$BH$5*AVERAGE(data.csv!AS364:AS374),$A374," ")</f>
        <v>#DIV/0!</v>
      </c>
      <c r="AP374" t="e">
        <f>IF(AVERAGE(data.csv!AT376:AT378)&lt;$BH$5*AVERAGE(data.csv!AT364:AT374),$A374," ")</f>
        <v>#DIV/0!</v>
      </c>
      <c r="AQ374" t="e">
        <f>IF(AVERAGE(data.csv!AU376:AU378)&lt;$BH$5*AVERAGE(data.csv!AU364:AU374),$A374," ")</f>
        <v>#DIV/0!</v>
      </c>
      <c r="AR374" t="e">
        <f>IF(AVERAGE(data.csv!AV376:AV378)&lt;$BH$5*AVERAGE(data.csv!AV364:AV374),$A374," ")</f>
        <v>#DIV/0!</v>
      </c>
      <c r="AS374" t="e">
        <f>IF(AVERAGE(data.csv!AW376:AW378)&lt;$BH$5*AVERAGE(data.csv!AW364:AW374),$A374," ")</f>
        <v>#DIV/0!</v>
      </c>
      <c r="AT374" t="e">
        <f>IF(AVERAGE(data.csv!AX376:AX378)&lt;$BH$5*AVERAGE(data.csv!AX364:AX374),$A374," ")</f>
        <v>#DIV/0!</v>
      </c>
      <c r="AU374" t="e">
        <f>IF(AVERAGE(data.csv!AY376:AY378)&lt;$BH$5*AVERAGE(data.csv!AY364:AY374),$A374," ")</f>
        <v>#DIV/0!</v>
      </c>
      <c r="AV374" t="e">
        <f>IF(AVERAGE(data.csv!AZ376:AZ378)&lt;$BH$5*AVERAGE(data.csv!AZ364:AZ374),$A374," ")</f>
        <v>#DIV/0!</v>
      </c>
      <c r="AW374" t="e">
        <f>IF(AVERAGE(data.csv!BA376:BA378)&lt;$BH$5*AVERAGE(data.csv!BA364:BA374),$A374," ")</f>
        <v>#DIV/0!</v>
      </c>
      <c r="AX374" t="e">
        <f>IF(AVERAGE(data.csv!BB376:BB378)&lt;$BH$5*AVERAGE(data.csv!BB364:BB374),$A374," ")</f>
        <v>#DIV/0!</v>
      </c>
      <c r="AY374" t="e">
        <f>IF(AVERAGE(data.csv!BC376:BC378)&lt;$BH$5*AVERAGE(data.csv!BC364:BC374),$A374," ")</f>
        <v>#DIV/0!</v>
      </c>
      <c r="AZ374" t="e">
        <f>IF(AVERAGE(data.csv!BD376:BD378)&lt;$BH$5*AVERAGE(data.csv!BD364:BD374),$A374," ")</f>
        <v>#DIV/0!</v>
      </c>
      <c r="BA374" t="e">
        <f>IF(AVERAGE(data.csv!BE376:BE378)&lt;$BH$5*AVERAGE(data.csv!BE364:BE374),$A374," ")</f>
        <v>#DIV/0!</v>
      </c>
      <c r="BB374" t="e">
        <f>IF(AVERAGE(data.csv!BF376:BF378)&lt;$BH$5*AVERAGE(data.csv!BF364:BF374),$A374," ")</f>
        <v>#DIV/0!</v>
      </c>
      <c r="BC374" t="e">
        <f>IF(AVERAGE(data.csv!BG376:BG378)&lt;$BH$5*AVERAGE(data.csv!BG364:BG374),$A374," ")</f>
        <v>#DIV/0!</v>
      </c>
      <c r="BD374" t="e">
        <f>IF(AVERAGE(data.csv!BH376:BH378)&lt;$BH$5*AVERAGE(data.csv!BH364:BH374),$A374," ")</f>
        <v>#DIV/0!</v>
      </c>
      <c r="BE374" t="e">
        <f>IF(AVERAGE(data.csv!BI376:BI378)&lt;$BH$5*AVERAGE(data.csv!BI364:BI374),$A374," ")</f>
        <v>#DIV/0!</v>
      </c>
      <c r="BF374" s="16" t="e">
        <f>IF(AVERAGE(data.csv!BJ376:BJ378)&lt;$BH$5*AVERAGE(data.csv!BJ364:BJ374),$A374," ")</f>
        <v>#DIV/0!</v>
      </c>
    </row>
    <row r="375" spans="1:58" x14ac:dyDescent="0.3">
      <c r="A375" s="4" t="e">
        <f>AVERAGE(data.csv!C375:F375)</f>
        <v>#DIV/0!</v>
      </c>
      <c r="B375" s="7"/>
      <c r="D375" t="e">
        <f>IF(AVERAGE(data.csv!H377:H379)&lt;$BH$5*AVERAGE(data.csv!H365:H375),$A375," ")</f>
        <v>#DIV/0!</v>
      </c>
      <c r="E375" t="e">
        <f>IF(AVERAGE(data.csv!I377:I379)&lt;$BH$5*AVERAGE(data.csv!I365:I375),$A375," ")</f>
        <v>#DIV/0!</v>
      </c>
      <c r="F375" t="e">
        <f>IF(AVERAGE(data.csv!J377:J379)&lt;$BH$5*AVERAGE(data.csv!J365:J375),$A375," ")</f>
        <v>#DIV/0!</v>
      </c>
      <c r="G375" t="e">
        <f>IF(AVERAGE(data.csv!K377:K379)&lt;$BH$5*AVERAGE(data.csv!K365:K375),$A375," ")</f>
        <v>#DIV/0!</v>
      </c>
      <c r="H375" t="e">
        <f>IF(AVERAGE(data.csv!L377:L379)&lt;$BH$5*AVERAGE(data.csv!L365:L375),$A375," ")</f>
        <v>#DIV/0!</v>
      </c>
      <c r="I375" t="e">
        <f>IF(AVERAGE(data.csv!M377:M379)&lt;$BH$5*AVERAGE(data.csv!M365:M375),$A375," ")</f>
        <v>#DIV/0!</v>
      </c>
      <c r="J375" t="e">
        <f>IF(AVERAGE(data.csv!N377:N379)&lt;$BH$5*AVERAGE(data.csv!N365:N375),$A375," ")</f>
        <v>#DIV/0!</v>
      </c>
      <c r="K375" t="e">
        <f>IF(AVERAGE(data.csv!O377:O379)&lt;$BH$5*AVERAGE(data.csv!O365:O375),$A375," ")</f>
        <v>#DIV/0!</v>
      </c>
      <c r="L375" t="e">
        <f>IF(AVERAGE(data.csv!P377:P379)&lt;$BH$5*AVERAGE(data.csv!P365:P375),$A375," ")</f>
        <v>#DIV/0!</v>
      </c>
      <c r="M375" t="e">
        <f>IF(AVERAGE(data.csv!Q377:Q379)&lt;$BH$5*AVERAGE(data.csv!Q365:Q375),$A375," ")</f>
        <v>#DIV/0!</v>
      </c>
      <c r="N375" t="e">
        <f>IF(AVERAGE(data.csv!R377:R379)&lt;$BH$5*AVERAGE(data.csv!R365:R375),$A375," ")</f>
        <v>#DIV/0!</v>
      </c>
      <c r="O375" t="e">
        <f>IF(AVERAGE(data.csv!S377:S379)&lt;$BH$5*AVERAGE(data.csv!S365:S375),$A375," ")</f>
        <v>#DIV/0!</v>
      </c>
      <c r="P375" t="e">
        <f>IF(AVERAGE(data.csv!T377:T379)&lt;$BH$5*AVERAGE(data.csv!T365:T375),$A375," ")</f>
        <v>#DIV/0!</v>
      </c>
      <c r="Q375" t="e">
        <f>IF(AVERAGE(data.csv!U377:U379)&lt;$BH$5*AVERAGE(data.csv!U365:U375),$A375," ")</f>
        <v>#DIV/0!</v>
      </c>
      <c r="R375" t="e">
        <f>IF(AVERAGE(data.csv!V377:V379)&lt;$BH$5*AVERAGE(data.csv!V365:V375),$A375," ")</f>
        <v>#DIV/0!</v>
      </c>
      <c r="S375" t="e">
        <f>IF(AVERAGE(data.csv!W377:W379)&lt;$BH$5*AVERAGE(data.csv!W365:W375),$A375," ")</f>
        <v>#DIV/0!</v>
      </c>
      <c r="T375" t="e">
        <f>IF(AVERAGE(data.csv!X377:X379)&lt;$BH$5*AVERAGE(data.csv!X365:X375),$A375," ")</f>
        <v>#DIV/0!</v>
      </c>
      <c r="U375" t="e">
        <f>IF(AVERAGE(data.csv!Y377:Y379)&lt;$BH$5*AVERAGE(data.csv!Y365:Y375),$A375," ")</f>
        <v>#DIV/0!</v>
      </c>
      <c r="V375" t="e">
        <f>IF(AVERAGE(data.csv!Z377:Z379)&lt;$BH$5*AVERAGE(data.csv!Z365:Z375),$A375," ")</f>
        <v>#DIV/0!</v>
      </c>
      <c r="W375" t="e">
        <f>IF(AVERAGE(data.csv!AA377:AA379)&lt;$BH$5*AVERAGE(data.csv!AA365:AA375),$A375," ")</f>
        <v>#DIV/0!</v>
      </c>
      <c r="X375" t="e">
        <f>IF(AVERAGE(data.csv!AB377:AB379)&lt;$BH$5*AVERAGE(data.csv!AB365:AB375),$A375," ")</f>
        <v>#DIV/0!</v>
      </c>
      <c r="Y375" t="e">
        <f>IF(AVERAGE(data.csv!AC377:AC379)&lt;$BH$5*AVERAGE(data.csv!AC365:AC375),$A375," ")</f>
        <v>#DIV/0!</v>
      </c>
      <c r="Z375" t="e">
        <f>IF(AVERAGE(data.csv!AD377:AD379)&lt;$BH$5*AVERAGE(data.csv!AD365:AD375),$A375," ")</f>
        <v>#DIV/0!</v>
      </c>
      <c r="AA375" t="e">
        <f>IF(AVERAGE(data.csv!AE377:AE379)&lt;$BH$5*AVERAGE(data.csv!AE365:AE375),$A375," ")</f>
        <v>#DIV/0!</v>
      </c>
      <c r="AB375" t="e">
        <f>IF(AVERAGE(data.csv!AF377:AF379)&lt;$BH$5*AVERAGE(data.csv!AF365:AF375),$A375," ")</f>
        <v>#DIV/0!</v>
      </c>
      <c r="AC375" t="e">
        <f>IF(AVERAGE(data.csv!AG377:AG379)&lt;$BH$5*AVERAGE(data.csv!AG365:AG375),$A375," ")</f>
        <v>#DIV/0!</v>
      </c>
      <c r="AD375" t="e">
        <f>IF(AVERAGE(data.csv!AH377:AH379)&lt;$BH$5*AVERAGE(data.csv!AH365:AH375),$A375," ")</f>
        <v>#DIV/0!</v>
      </c>
      <c r="AE375" t="e">
        <f>IF(AVERAGE(data.csv!AI377:AI379)&lt;$BH$5*AVERAGE(data.csv!AI365:AI375),$A375," ")</f>
        <v>#DIV/0!</v>
      </c>
      <c r="AF375" t="e">
        <f>IF(AVERAGE(data.csv!AJ377:AJ379)&lt;$BH$5*AVERAGE(data.csv!AJ365:AJ375),$A375," ")</f>
        <v>#DIV/0!</v>
      </c>
      <c r="AG375" t="e">
        <f>IF(AVERAGE(data.csv!AK377:AK379)&lt;$BH$5*AVERAGE(data.csv!AK365:AK375),$A375," ")</f>
        <v>#DIV/0!</v>
      </c>
      <c r="AH375" t="e">
        <f>IF(AVERAGE(data.csv!AL377:AL379)&lt;$BH$5*AVERAGE(data.csv!AL365:AL375),$A375," ")</f>
        <v>#DIV/0!</v>
      </c>
      <c r="AI375" t="e">
        <f>IF(AVERAGE(data.csv!AM377:AM379)&lt;$BH$5*AVERAGE(data.csv!AM365:AM375),$A375," ")</f>
        <v>#DIV/0!</v>
      </c>
      <c r="AJ375" t="e">
        <f>IF(AVERAGE(data.csv!AN377:AN379)&lt;$BH$5*AVERAGE(data.csv!AN365:AN375),$A375," ")</f>
        <v>#DIV/0!</v>
      </c>
      <c r="AK375" t="e">
        <f>IF(AVERAGE(data.csv!AO377:AO379)&lt;$BH$5*AVERAGE(data.csv!AO365:AO375),$A375," ")</f>
        <v>#DIV/0!</v>
      </c>
      <c r="AL375" t="e">
        <f>IF(AVERAGE(data.csv!AP377:AP379)&lt;$BH$5*AVERAGE(data.csv!AP365:AP375),$A375," ")</f>
        <v>#DIV/0!</v>
      </c>
      <c r="AM375" t="e">
        <f>IF(AVERAGE(data.csv!AQ377:AQ379)&lt;$BH$5*AVERAGE(data.csv!AQ365:AQ375),$A375," ")</f>
        <v>#DIV/0!</v>
      </c>
      <c r="AN375" t="e">
        <f>IF(AVERAGE(data.csv!AR377:AR379)&lt;$BH$5*AVERAGE(data.csv!AR365:AR375),$A375," ")</f>
        <v>#DIV/0!</v>
      </c>
      <c r="AO375" t="e">
        <f>IF(AVERAGE(data.csv!AS377:AS379)&lt;$BH$5*AVERAGE(data.csv!AS365:AS375),$A375," ")</f>
        <v>#DIV/0!</v>
      </c>
      <c r="AP375" t="e">
        <f>IF(AVERAGE(data.csv!AT377:AT379)&lt;$BH$5*AVERAGE(data.csv!AT365:AT375),$A375," ")</f>
        <v>#DIV/0!</v>
      </c>
      <c r="AQ375" t="e">
        <f>IF(AVERAGE(data.csv!AU377:AU379)&lt;$BH$5*AVERAGE(data.csv!AU365:AU375),$A375," ")</f>
        <v>#DIV/0!</v>
      </c>
      <c r="AR375" t="e">
        <f>IF(AVERAGE(data.csv!AV377:AV379)&lt;$BH$5*AVERAGE(data.csv!AV365:AV375),$A375," ")</f>
        <v>#DIV/0!</v>
      </c>
      <c r="AS375" t="e">
        <f>IF(AVERAGE(data.csv!AW377:AW379)&lt;$BH$5*AVERAGE(data.csv!AW365:AW375),$A375," ")</f>
        <v>#DIV/0!</v>
      </c>
      <c r="AT375" t="e">
        <f>IF(AVERAGE(data.csv!AX377:AX379)&lt;$BH$5*AVERAGE(data.csv!AX365:AX375),$A375," ")</f>
        <v>#DIV/0!</v>
      </c>
      <c r="AU375" t="e">
        <f>IF(AVERAGE(data.csv!AY377:AY379)&lt;$BH$5*AVERAGE(data.csv!AY365:AY375),$A375," ")</f>
        <v>#DIV/0!</v>
      </c>
      <c r="AV375" t="e">
        <f>IF(AVERAGE(data.csv!AZ377:AZ379)&lt;$BH$5*AVERAGE(data.csv!AZ365:AZ375),$A375," ")</f>
        <v>#DIV/0!</v>
      </c>
      <c r="AW375" t="e">
        <f>IF(AVERAGE(data.csv!BA377:BA379)&lt;$BH$5*AVERAGE(data.csv!BA365:BA375),$A375," ")</f>
        <v>#DIV/0!</v>
      </c>
      <c r="AX375" t="e">
        <f>IF(AVERAGE(data.csv!BB377:BB379)&lt;$BH$5*AVERAGE(data.csv!BB365:BB375),$A375," ")</f>
        <v>#DIV/0!</v>
      </c>
      <c r="AY375" t="e">
        <f>IF(AVERAGE(data.csv!BC377:BC379)&lt;$BH$5*AVERAGE(data.csv!BC365:BC375),$A375," ")</f>
        <v>#DIV/0!</v>
      </c>
      <c r="AZ375" t="e">
        <f>IF(AVERAGE(data.csv!BD377:BD379)&lt;$BH$5*AVERAGE(data.csv!BD365:BD375),$A375," ")</f>
        <v>#DIV/0!</v>
      </c>
      <c r="BA375" t="e">
        <f>IF(AVERAGE(data.csv!BE377:BE379)&lt;$BH$5*AVERAGE(data.csv!BE365:BE375),$A375," ")</f>
        <v>#DIV/0!</v>
      </c>
      <c r="BB375" t="e">
        <f>IF(AVERAGE(data.csv!BF377:BF379)&lt;$BH$5*AVERAGE(data.csv!BF365:BF375),$A375," ")</f>
        <v>#DIV/0!</v>
      </c>
      <c r="BC375" t="e">
        <f>IF(AVERAGE(data.csv!BG377:BG379)&lt;$BH$5*AVERAGE(data.csv!BG365:BG375),$A375," ")</f>
        <v>#DIV/0!</v>
      </c>
      <c r="BD375" t="e">
        <f>IF(AVERAGE(data.csv!BH377:BH379)&lt;$BH$5*AVERAGE(data.csv!BH365:BH375),$A375," ")</f>
        <v>#DIV/0!</v>
      </c>
      <c r="BE375" t="e">
        <f>IF(AVERAGE(data.csv!BI377:BI379)&lt;$BH$5*AVERAGE(data.csv!BI365:BI375),$A375," ")</f>
        <v>#DIV/0!</v>
      </c>
      <c r="BF375" s="16" t="e">
        <f>IF(AVERAGE(data.csv!BJ377:BJ379)&lt;$BH$5*AVERAGE(data.csv!BJ365:BJ375),$A375," ")</f>
        <v>#DIV/0!</v>
      </c>
    </row>
    <row r="376" spans="1:58" x14ac:dyDescent="0.3">
      <c r="A376" s="4" t="e">
        <f>AVERAGE(data.csv!C376:F376)</f>
        <v>#DIV/0!</v>
      </c>
      <c r="B376" s="7"/>
      <c r="D376" t="e">
        <f>IF(AVERAGE(data.csv!H378:H380)&lt;$BH$5*AVERAGE(data.csv!H366:H376),$A376," ")</f>
        <v>#DIV/0!</v>
      </c>
      <c r="E376" t="e">
        <f>IF(AVERAGE(data.csv!I378:I380)&lt;$BH$5*AVERAGE(data.csv!I366:I376),$A376," ")</f>
        <v>#DIV/0!</v>
      </c>
      <c r="F376" t="e">
        <f>IF(AVERAGE(data.csv!J378:J380)&lt;$BH$5*AVERAGE(data.csv!J366:J376),$A376," ")</f>
        <v>#DIV/0!</v>
      </c>
      <c r="G376" t="e">
        <f>IF(AVERAGE(data.csv!K378:K380)&lt;$BH$5*AVERAGE(data.csv!K366:K376),$A376," ")</f>
        <v>#DIV/0!</v>
      </c>
      <c r="H376" t="e">
        <f>IF(AVERAGE(data.csv!L378:L380)&lt;$BH$5*AVERAGE(data.csv!L366:L376),$A376," ")</f>
        <v>#DIV/0!</v>
      </c>
      <c r="I376" t="e">
        <f>IF(AVERAGE(data.csv!M378:M380)&lt;$BH$5*AVERAGE(data.csv!M366:M376),$A376," ")</f>
        <v>#DIV/0!</v>
      </c>
      <c r="J376" t="e">
        <f>IF(AVERAGE(data.csv!N378:N380)&lt;$BH$5*AVERAGE(data.csv!N366:N376),$A376," ")</f>
        <v>#DIV/0!</v>
      </c>
      <c r="K376" t="e">
        <f>IF(AVERAGE(data.csv!O378:O380)&lt;$BH$5*AVERAGE(data.csv!O366:O376),$A376," ")</f>
        <v>#DIV/0!</v>
      </c>
      <c r="L376" t="e">
        <f>IF(AVERAGE(data.csv!P378:P380)&lt;$BH$5*AVERAGE(data.csv!P366:P376),$A376," ")</f>
        <v>#DIV/0!</v>
      </c>
      <c r="M376" t="e">
        <f>IF(AVERAGE(data.csv!Q378:Q380)&lt;$BH$5*AVERAGE(data.csv!Q366:Q376),$A376," ")</f>
        <v>#DIV/0!</v>
      </c>
      <c r="N376" t="e">
        <f>IF(AVERAGE(data.csv!R378:R380)&lt;$BH$5*AVERAGE(data.csv!R366:R376),$A376," ")</f>
        <v>#DIV/0!</v>
      </c>
      <c r="O376" t="e">
        <f>IF(AVERAGE(data.csv!S378:S380)&lt;$BH$5*AVERAGE(data.csv!S366:S376),$A376," ")</f>
        <v>#DIV/0!</v>
      </c>
      <c r="P376" t="e">
        <f>IF(AVERAGE(data.csv!T378:T380)&lt;$BH$5*AVERAGE(data.csv!T366:T376),$A376," ")</f>
        <v>#DIV/0!</v>
      </c>
      <c r="Q376" t="e">
        <f>IF(AVERAGE(data.csv!U378:U380)&lt;$BH$5*AVERAGE(data.csv!U366:U376),$A376," ")</f>
        <v>#DIV/0!</v>
      </c>
      <c r="R376" t="e">
        <f>IF(AVERAGE(data.csv!V378:V380)&lt;$BH$5*AVERAGE(data.csv!V366:V376),$A376," ")</f>
        <v>#DIV/0!</v>
      </c>
      <c r="S376" t="e">
        <f>IF(AVERAGE(data.csv!W378:W380)&lt;$BH$5*AVERAGE(data.csv!W366:W376),$A376," ")</f>
        <v>#DIV/0!</v>
      </c>
      <c r="T376" t="e">
        <f>IF(AVERAGE(data.csv!X378:X380)&lt;$BH$5*AVERAGE(data.csv!X366:X376),$A376," ")</f>
        <v>#DIV/0!</v>
      </c>
      <c r="U376" t="e">
        <f>IF(AVERAGE(data.csv!Y378:Y380)&lt;$BH$5*AVERAGE(data.csv!Y366:Y376),$A376," ")</f>
        <v>#DIV/0!</v>
      </c>
      <c r="V376" t="e">
        <f>IF(AVERAGE(data.csv!Z378:Z380)&lt;$BH$5*AVERAGE(data.csv!Z366:Z376),$A376," ")</f>
        <v>#DIV/0!</v>
      </c>
      <c r="W376" t="e">
        <f>IF(AVERAGE(data.csv!AA378:AA380)&lt;$BH$5*AVERAGE(data.csv!AA366:AA376),$A376," ")</f>
        <v>#DIV/0!</v>
      </c>
      <c r="X376" t="e">
        <f>IF(AVERAGE(data.csv!AB378:AB380)&lt;$BH$5*AVERAGE(data.csv!AB366:AB376),$A376," ")</f>
        <v>#DIV/0!</v>
      </c>
      <c r="Y376" t="e">
        <f>IF(AVERAGE(data.csv!AC378:AC380)&lt;$BH$5*AVERAGE(data.csv!AC366:AC376),$A376," ")</f>
        <v>#DIV/0!</v>
      </c>
      <c r="Z376" t="e">
        <f>IF(AVERAGE(data.csv!AD378:AD380)&lt;$BH$5*AVERAGE(data.csv!AD366:AD376),$A376," ")</f>
        <v>#DIV/0!</v>
      </c>
      <c r="AA376" t="e">
        <f>IF(AVERAGE(data.csv!AE378:AE380)&lt;$BH$5*AVERAGE(data.csv!AE366:AE376),$A376," ")</f>
        <v>#DIV/0!</v>
      </c>
      <c r="AB376" t="e">
        <f>IF(AVERAGE(data.csv!AF378:AF380)&lt;$BH$5*AVERAGE(data.csv!AF366:AF376),$A376," ")</f>
        <v>#DIV/0!</v>
      </c>
      <c r="AC376" t="e">
        <f>IF(AVERAGE(data.csv!AG378:AG380)&lt;$BH$5*AVERAGE(data.csv!AG366:AG376),$A376," ")</f>
        <v>#DIV/0!</v>
      </c>
      <c r="AD376" t="e">
        <f>IF(AVERAGE(data.csv!AH378:AH380)&lt;$BH$5*AVERAGE(data.csv!AH366:AH376),$A376," ")</f>
        <v>#DIV/0!</v>
      </c>
      <c r="AE376" t="e">
        <f>IF(AVERAGE(data.csv!AI378:AI380)&lt;$BH$5*AVERAGE(data.csv!AI366:AI376),$A376," ")</f>
        <v>#DIV/0!</v>
      </c>
      <c r="AF376" t="e">
        <f>IF(AVERAGE(data.csv!AJ378:AJ380)&lt;$BH$5*AVERAGE(data.csv!AJ366:AJ376),$A376," ")</f>
        <v>#DIV/0!</v>
      </c>
      <c r="AG376" t="e">
        <f>IF(AVERAGE(data.csv!AK378:AK380)&lt;$BH$5*AVERAGE(data.csv!AK366:AK376),$A376," ")</f>
        <v>#DIV/0!</v>
      </c>
      <c r="AH376" t="e">
        <f>IF(AVERAGE(data.csv!AL378:AL380)&lt;$BH$5*AVERAGE(data.csv!AL366:AL376),$A376," ")</f>
        <v>#DIV/0!</v>
      </c>
      <c r="AI376" t="e">
        <f>IF(AVERAGE(data.csv!AM378:AM380)&lt;$BH$5*AVERAGE(data.csv!AM366:AM376),$A376," ")</f>
        <v>#DIV/0!</v>
      </c>
      <c r="AJ376" t="e">
        <f>IF(AVERAGE(data.csv!AN378:AN380)&lt;$BH$5*AVERAGE(data.csv!AN366:AN376),$A376," ")</f>
        <v>#DIV/0!</v>
      </c>
      <c r="AK376" t="e">
        <f>IF(AVERAGE(data.csv!AO378:AO380)&lt;$BH$5*AVERAGE(data.csv!AO366:AO376),$A376," ")</f>
        <v>#DIV/0!</v>
      </c>
      <c r="AL376" t="e">
        <f>IF(AVERAGE(data.csv!AP378:AP380)&lt;$BH$5*AVERAGE(data.csv!AP366:AP376),$A376," ")</f>
        <v>#DIV/0!</v>
      </c>
      <c r="AM376" t="e">
        <f>IF(AVERAGE(data.csv!AQ378:AQ380)&lt;$BH$5*AVERAGE(data.csv!AQ366:AQ376),$A376," ")</f>
        <v>#DIV/0!</v>
      </c>
      <c r="AN376" t="e">
        <f>IF(AVERAGE(data.csv!AR378:AR380)&lt;$BH$5*AVERAGE(data.csv!AR366:AR376),$A376," ")</f>
        <v>#DIV/0!</v>
      </c>
      <c r="AO376" t="e">
        <f>IF(AVERAGE(data.csv!AS378:AS380)&lt;$BH$5*AVERAGE(data.csv!AS366:AS376),$A376," ")</f>
        <v>#DIV/0!</v>
      </c>
      <c r="AP376" t="e">
        <f>IF(AVERAGE(data.csv!AT378:AT380)&lt;$BH$5*AVERAGE(data.csv!AT366:AT376),$A376," ")</f>
        <v>#DIV/0!</v>
      </c>
      <c r="AQ376" t="e">
        <f>IF(AVERAGE(data.csv!AU378:AU380)&lt;$BH$5*AVERAGE(data.csv!AU366:AU376),$A376," ")</f>
        <v>#DIV/0!</v>
      </c>
      <c r="AR376" t="e">
        <f>IF(AVERAGE(data.csv!AV378:AV380)&lt;$BH$5*AVERAGE(data.csv!AV366:AV376),$A376," ")</f>
        <v>#DIV/0!</v>
      </c>
      <c r="AS376" t="e">
        <f>IF(AVERAGE(data.csv!AW378:AW380)&lt;$BH$5*AVERAGE(data.csv!AW366:AW376),$A376," ")</f>
        <v>#DIV/0!</v>
      </c>
      <c r="AT376" t="e">
        <f>IF(AVERAGE(data.csv!AX378:AX380)&lt;$BH$5*AVERAGE(data.csv!AX366:AX376),$A376," ")</f>
        <v>#DIV/0!</v>
      </c>
      <c r="AU376" t="e">
        <f>IF(AVERAGE(data.csv!AY378:AY380)&lt;$BH$5*AVERAGE(data.csv!AY366:AY376),$A376," ")</f>
        <v>#DIV/0!</v>
      </c>
      <c r="AV376" t="e">
        <f>IF(AVERAGE(data.csv!AZ378:AZ380)&lt;$BH$5*AVERAGE(data.csv!AZ366:AZ376),$A376," ")</f>
        <v>#DIV/0!</v>
      </c>
      <c r="AW376" t="e">
        <f>IF(AVERAGE(data.csv!BA378:BA380)&lt;$BH$5*AVERAGE(data.csv!BA366:BA376),$A376," ")</f>
        <v>#DIV/0!</v>
      </c>
      <c r="AX376" t="e">
        <f>IF(AVERAGE(data.csv!BB378:BB380)&lt;$BH$5*AVERAGE(data.csv!BB366:BB376),$A376," ")</f>
        <v>#DIV/0!</v>
      </c>
      <c r="AY376" t="e">
        <f>IF(AVERAGE(data.csv!BC378:BC380)&lt;$BH$5*AVERAGE(data.csv!BC366:BC376),$A376," ")</f>
        <v>#DIV/0!</v>
      </c>
      <c r="AZ376" t="e">
        <f>IF(AVERAGE(data.csv!BD378:BD380)&lt;$BH$5*AVERAGE(data.csv!BD366:BD376),$A376," ")</f>
        <v>#DIV/0!</v>
      </c>
      <c r="BA376" t="e">
        <f>IF(AVERAGE(data.csv!BE378:BE380)&lt;$BH$5*AVERAGE(data.csv!BE366:BE376),$A376," ")</f>
        <v>#DIV/0!</v>
      </c>
      <c r="BB376" t="e">
        <f>IF(AVERAGE(data.csv!BF378:BF380)&lt;$BH$5*AVERAGE(data.csv!BF366:BF376),$A376," ")</f>
        <v>#DIV/0!</v>
      </c>
      <c r="BC376" t="e">
        <f>IF(AVERAGE(data.csv!BG378:BG380)&lt;$BH$5*AVERAGE(data.csv!BG366:BG376),$A376," ")</f>
        <v>#DIV/0!</v>
      </c>
      <c r="BD376" t="e">
        <f>IF(AVERAGE(data.csv!BH378:BH380)&lt;$BH$5*AVERAGE(data.csv!BH366:BH376),$A376," ")</f>
        <v>#DIV/0!</v>
      </c>
      <c r="BE376" t="e">
        <f>IF(AVERAGE(data.csv!BI378:BI380)&lt;$BH$5*AVERAGE(data.csv!BI366:BI376),$A376," ")</f>
        <v>#DIV/0!</v>
      </c>
      <c r="BF376" s="16" t="e">
        <f>IF(AVERAGE(data.csv!BJ378:BJ380)&lt;$BH$5*AVERAGE(data.csv!BJ366:BJ376),$A376," ")</f>
        <v>#DIV/0!</v>
      </c>
    </row>
    <row r="377" spans="1:58" x14ac:dyDescent="0.3">
      <c r="A377" s="4" t="e">
        <f>AVERAGE(data.csv!C377:F377)</f>
        <v>#DIV/0!</v>
      </c>
      <c r="B377" s="7"/>
      <c r="D377" t="e">
        <f>IF(AVERAGE(data.csv!H379:H381)&lt;$BH$5*AVERAGE(data.csv!H367:H377),$A377," ")</f>
        <v>#DIV/0!</v>
      </c>
      <c r="E377" t="e">
        <f>IF(AVERAGE(data.csv!I379:I381)&lt;$BH$5*AVERAGE(data.csv!I367:I377),$A377," ")</f>
        <v>#DIV/0!</v>
      </c>
      <c r="F377" t="e">
        <f>IF(AVERAGE(data.csv!J379:J381)&lt;$BH$5*AVERAGE(data.csv!J367:J377),$A377," ")</f>
        <v>#DIV/0!</v>
      </c>
      <c r="G377" t="e">
        <f>IF(AVERAGE(data.csv!K379:K381)&lt;$BH$5*AVERAGE(data.csv!K367:K377),$A377," ")</f>
        <v>#DIV/0!</v>
      </c>
      <c r="H377" t="e">
        <f>IF(AVERAGE(data.csv!L379:L381)&lt;$BH$5*AVERAGE(data.csv!L367:L377),$A377," ")</f>
        <v>#DIV/0!</v>
      </c>
      <c r="I377" t="e">
        <f>IF(AVERAGE(data.csv!M379:M381)&lt;$BH$5*AVERAGE(data.csv!M367:M377),$A377," ")</f>
        <v>#DIV/0!</v>
      </c>
      <c r="J377" t="e">
        <f>IF(AVERAGE(data.csv!N379:N381)&lt;$BH$5*AVERAGE(data.csv!N367:N377),$A377," ")</f>
        <v>#DIV/0!</v>
      </c>
      <c r="K377" t="e">
        <f>IF(AVERAGE(data.csv!O379:O381)&lt;$BH$5*AVERAGE(data.csv!O367:O377),$A377," ")</f>
        <v>#DIV/0!</v>
      </c>
      <c r="L377" t="e">
        <f>IF(AVERAGE(data.csv!P379:P381)&lt;$BH$5*AVERAGE(data.csv!P367:P377),$A377," ")</f>
        <v>#DIV/0!</v>
      </c>
      <c r="M377" t="e">
        <f>IF(AVERAGE(data.csv!Q379:Q381)&lt;$BH$5*AVERAGE(data.csv!Q367:Q377),$A377," ")</f>
        <v>#DIV/0!</v>
      </c>
      <c r="N377" t="e">
        <f>IF(AVERAGE(data.csv!R379:R381)&lt;$BH$5*AVERAGE(data.csv!R367:R377),$A377," ")</f>
        <v>#DIV/0!</v>
      </c>
      <c r="O377" t="e">
        <f>IF(AVERAGE(data.csv!S379:S381)&lt;$BH$5*AVERAGE(data.csv!S367:S377),$A377," ")</f>
        <v>#DIV/0!</v>
      </c>
      <c r="P377" t="e">
        <f>IF(AVERAGE(data.csv!T379:T381)&lt;$BH$5*AVERAGE(data.csv!T367:T377),$A377," ")</f>
        <v>#DIV/0!</v>
      </c>
      <c r="Q377" t="e">
        <f>IF(AVERAGE(data.csv!U379:U381)&lt;$BH$5*AVERAGE(data.csv!U367:U377),$A377," ")</f>
        <v>#DIV/0!</v>
      </c>
      <c r="R377" t="e">
        <f>IF(AVERAGE(data.csv!V379:V381)&lt;$BH$5*AVERAGE(data.csv!V367:V377),$A377," ")</f>
        <v>#DIV/0!</v>
      </c>
      <c r="S377" t="e">
        <f>IF(AVERAGE(data.csv!W379:W381)&lt;$BH$5*AVERAGE(data.csv!W367:W377),$A377," ")</f>
        <v>#DIV/0!</v>
      </c>
      <c r="T377" t="e">
        <f>IF(AVERAGE(data.csv!X379:X381)&lt;$BH$5*AVERAGE(data.csv!X367:X377),$A377," ")</f>
        <v>#DIV/0!</v>
      </c>
      <c r="U377" t="e">
        <f>IF(AVERAGE(data.csv!Y379:Y381)&lt;$BH$5*AVERAGE(data.csv!Y367:Y377),$A377," ")</f>
        <v>#DIV/0!</v>
      </c>
      <c r="V377" t="e">
        <f>IF(AVERAGE(data.csv!Z379:Z381)&lt;$BH$5*AVERAGE(data.csv!Z367:Z377),$A377," ")</f>
        <v>#DIV/0!</v>
      </c>
      <c r="W377" t="e">
        <f>IF(AVERAGE(data.csv!AA379:AA381)&lt;$BH$5*AVERAGE(data.csv!AA367:AA377),$A377," ")</f>
        <v>#DIV/0!</v>
      </c>
      <c r="X377" t="e">
        <f>IF(AVERAGE(data.csv!AB379:AB381)&lt;$BH$5*AVERAGE(data.csv!AB367:AB377),$A377," ")</f>
        <v>#DIV/0!</v>
      </c>
      <c r="Y377" t="e">
        <f>IF(AVERAGE(data.csv!AC379:AC381)&lt;$BH$5*AVERAGE(data.csv!AC367:AC377),$A377," ")</f>
        <v>#DIV/0!</v>
      </c>
      <c r="Z377" t="e">
        <f>IF(AVERAGE(data.csv!AD379:AD381)&lt;$BH$5*AVERAGE(data.csv!AD367:AD377),$A377," ")</f>
        <v>#DIV/0!</v>
      </c>
      <c r="AA377" t="e">
        <f>IF(AVERAGE(data.csv!AE379:AE381)&lt;$BH$5*AVERAGE(data.csv!AE367:AE377),$A377," ")</f>
        <v>#DIV/0!</v>
      </c>
      <c r="AB377" t="e">
        <f>IF(AVERAGE(data.csv!AF379:AF381)&lt;$BH$5*AVERAGE(data.csv!AF367:AF377),$A377," ")</f>
        <v>#DIV/0!</v>
      </c>
      <c r="AC377" t="e">
        <f>IF(AVERAGE(data.csv!AG379:AG381)&lt;$BH$5*AVERAGE(data.csv!AG367:AG377),$A377," ")</f>
        <v>#DIV/0!</v>
      </c>
      <c r="AD377" t="e">
        <f>IF(AVERAGE(data.csv!AH379:AH381)&lt;$BH$5*AVERAGE(data.csv!AH367:AH377),$A377," ")</f>
        <v>#DIV/0!</v>
      </c>
      <c r="AE377" t="e">
        <f>IF(AVERAGE(data.csv!AI379:AI381)&lt;$BH$5*AVERAGE(data.csv!AI367:AI377),$A377," ")</f>
        <v>#DIV/0!</v>
      </c>
      <c r="AF377" t="e">
        <f>IF(AVERAGE(data.csv!AJ379:AJ381)&lt;$BH$5*AVERAGE(data.csv!AJ367:AJ377),$A377," ")</f>
        <v>#DIV/0!</v>
      </c>
      <c r="AG377" t="e">
        <f>IF(AVERAGE(data.csv!AK379:AK381)&lt;$BH$5*AVERAGE(data.csv!AK367:AK377),$A377," ")</f>
        <v>#DIV/0!</v>
      </c>
      <c r="AH377" t="e">
        <f>IF(AVERAGE(data.csv!AL379:AL381)&lt;$BH$5*AVERAGE(data.csv!AL367:AL377),$A377," ")</f>
        <v>#DIV/0!</v>
      </c>
      <c r="AI377" t="e">
        <f>IF(AVERAGE(data.csv!AM379:AM381)&lt;$BH$5*AVERAGE(data.csv!AM367:AM377),$A377," ")</f>
        <v>#DIV/0!</v>
      </c>
      <c r="AJ377" t="e">
        <f>IF(AVERAGE(data.csv!AN379:AN381)&lt;$BH$5*AVERAGE(data.csv!AN367:AN377),$A377," ")</f>
        <v>#DIV/0!</v>
      </c>
      <c r="AK377" t="e">
        <f>IF(AVERAGE(data.csv!AO379:AO381)&lt;$BH$5*AVERAGE(data.csv!AO367:AO377),$A377," ")</f>
        <v>#DIV/0!</v>
      </c>
      <c r="AL377" t="e">
        <f>IF(AVERAGE(data.csv!AP379:AP381)&lt;$BH$5*AVERAGE(data.csv!AP367:AP377),$A377," ")</f>
        <v>#DIV/0!</v>
      </c>
      <c r="AM377" t="e">
        <f>IF(AVERAGE(data.csv!AQ379:AQ381)&lt;$BH$5*AVERAGE(data.csv!AQ367:AQ377),$A377," ")</f>
        <v>#DIV/0!</v>
      </c>
      <c r="AN377" t="e">
        <f>IF(AVERAGE(data.csv!AR379:AR381)&lt;$BH$5*AVERAGE(data.csv!AR367:AR377),$A377," ")</f>
        <v>#DIV/0!</v>
      </c>
      <c r="AO377" t="e">
        <f>IF(AVERAGE(data.csv!AS379:AS381)&lt;$BH$5*AVERAGE(data.csv!AS367:AS377),$A377," ")</f>
        <v>#DIV/0!</v>
      </c>
      <c r="AP377" t="e">
        <f>IF(AVERAGE(data.csv!AT379:AT381)&lt;$BH$5*AVERAGE(data.csv!AT367:AT377),$A377," ")</f>
        <v>#DIV/0!</v>
      </c>
      <c r="AQ377" t="e">
        <f>IF(AVERAGE(data.csv!AU379:AU381)&lt;$BH$5*AVERAGE(data.csv!AU367:AU377),$A377," ")</f>
        <v>#DIV/0!</v>
      </c>
      <c r="AR377" t="e">
        <f>IF(AVERAGE(data.csv!AV379:AV381)&lt;$BH$5*AVERAGE(data.csv!AV367:AV377),$A377," ")</f>
        <v>#DIV/0!</v>
      </c>
      <c r="AS377" t="e">
        <f>IF(AVERAGE(data.csv!AW379:AW381)&lt;$BH$5*AVERAGE(data.csv!AW367:AW377),$A377," ")</f>
        <v>#DIV/0!</v>
      </c>
      <c r="AT377" t="e">
        <f>IF(AVERAGE(data.csv!AX379:AX381)&lt;$BH$5*AVERAGE(data.csv!AX367:AX377),$A377," ")</f>
        <v>#DIV/0!</v>
      </c>
      <c r="AU377" t="e">
        <f>IF(AVERAGE(data.csv!AY379:AY381)&lt;$BH$5*AVERAGE(data.csv!AY367:AY377),$A377," ")</f>
        <v>#DIV/0!</v>
      </c>
      <c r="AV377" t="e">
        <f>IF(AVERAGE(data.csv!AZ379:AZ381)&lt;$BH$5*AVERAGE(data.csv!AZ367:AZ377),$A377," ")</f>
        <v>#DIV/0!</v>
      </c>
      <c r="AW377" t="e">
        <f>IF(AVERAGE(data.csv!BA379:BA381)&lt;$BH$5*AVERAGE(data.csv!BA367:BA377),$A377," ")</f>
        <v>#DIV/0!</v>
      </c>
      <c r="AX377" t="e">
        <f>IF(AVERAGE(data.csv!BB379:BB381)&lt;$BH$5*AVERAGE(data.csv!BB367:BB377),$A377," ")</f>
        <v>#DIV/0!</v>
      </c>
      <c r="AY377" t="e">
        <f>IF(AVERAGE(data.csv!BC379:BC381)&lt;$BH$5*AVERAGE(data.csv!BC367:BC377),$A377," ")</f>
        <v>#DIV/0!</v>
      </c>
      <c r="AZ377" t="e">
        <f>IF(AVERAGE(data.csv!BD379:BD381)&lt;$BH$5*AVERAGE(data.csv!BD367:BD377),$A377," ")</f>
        <v>#DIV/0!</v>
      </c>
      <c r="BA377" t="e">
        <f>IF(AVERAGE(data.csv!BE379:BE381)&lt;$BH$5*AVERAGE(data.csv!BE367:BE377),$A377," ")</f>
        <v>#DIV/0!</v>
      </c>
      <c r="BB377" t="e">
        <f>IF(AVERAGE(data.csv!BF379:BF381)&lt;$BH$5*AVERAGE(data.csv!BF367:BF377),$A377," ")</f>
        <v>#DIV/0!</v>
      </c>
      <c r="BC377" t="e">
        <f>IF(AVERAGE(data.csv!BG379:BG381)&lt;$BH$5*AVERAGE(data.csv!BG367:BG377),$A377," ")</f>
        <v>#DIV/0!</v>
      </c>
      <c r="BD377" t="e">
        <f>IF(AVERAGE(data.csv!BH379:BH381)&lt;$BH$5*AVERAGE(data.csv!BH367:BH377),$A377," ")</f>
        <v>#DIV/0!</v>
      </c>
      <c r="BE377" t="e">
        <f>IF(AVERAGE(data.csv!BI379:BI381)&lt;$BH$5*AVERAGE(data.csv!BI367:BI377),$A377," ")</f>
        <v>#DIV/0!</v>
      </c>
      <c r="BF377" s="16" t="e">
        <f>IF(AVERAGE(data.csv!BJ379:BJ381)&lt;$BH$5*AVERAGE(data.csv!BJ367:BJ377),$A377," ")</f>
        <v>#DIV/0!</v>
      </c>
    </row>
    <row r="378" spans="1:58" x14ac:dyDescent="0.3">
      <c r="A378" s="4" t="e">
        <f>AVERAGE(data.csv!C378:F378)</f>
        <v>#DIV/0!</v>
      </c>
      <c r="B378" s="7"/>
      <c r="D378" t="e">
        <f>IF(AVERAGE(data.csv!H380:H382)&lt;$BH$5*AVERAGE(data.csv!H368:H378),$A378," ")</f>
        <v>#DIV/0!</v>
      </c>
      <c r="E378" t="e">
        <f>IF(AVERAGE(data.csv!I380:I382)&lt;$BH$5*AVERAGE(data.csv!I368:I378),$A378," ")</f>
        <v>#DIV/0!</v>
      </c>
      <c r="F378" t="e">
        <f>IF(AVERAGE(data.csv!J380:J382)&lt;$BH$5*AVERAGE(data.csv!J368:J378),$A378," ")</f>
        <v>#DIV/0!</v>
      </c>
      <c r="G378" t="e">
        <f>IF(AVERAGE(data.csv!K380:K382)&lt;$BH$5*AVERAGE(data.csv!K368:K378),$A378," ")</f>
        <v>#DIV/0!</v>
      </c>
      <c r="H378" t="e">
        <f>IF(AVERAGE(data.csv!L380:L382)&lt;$BH$5*AVERAGE(data.csv!L368:L378),$A378," ")</f>
        <v>#DIV/0!</v>
      </c>
      <c r="I378" t="e">
        <f>IF(AVERAGE(data.csv!M380:M382)&lt;$BH$5*AVERAGE(data.csv!M368:M378),$A378," ")</f>
        <v>#DIV/0!</v>
      </c>
      <c r="J378" t="e">
        <f>IF(AVERAGE(data.csv!N380:N382)&lt;$BH$5*AVERAGE(data.csv!N368:N378),$A378," ")</f>
        <v>#DIV/0!</v>
      </c>
      <c r="K378" t="e">
        <f>IF(AVERAGE(data.csv!O380:O382)&lt;$BH$5*AVERAGE(data.csv!O368:O378),$A378," ")</f>
        <v>#DIV/0!</v>
      </c>
      <c r="L378" t="e">
        <f>IF(AVERAGE(data.csv!P380:P382)&lt;$BH$5*AVERAGE(data.csv!P368:P378),$A378," ")</f>
        <v>#DIV/0!</v>
      </c>
      <c r="M378" t="e">
        <f>IF(AVERAGE(data.csv!Q380:Q382)&lt;$BH$5*AVERAGE(data.csv!Q368:Q378),$A378," ")</f>
        <v>#DIV/0!</v>
      </c>
      <c r="N378" t="e">
        <f>IF(AVERAGE(data.csv!R380:R382)&lt;$BH$5*AVERAGE(data.csv!R368:R378),$A378," ")</f>
        <v>#DIV/0!</v>
      </c>
      <c r="O378" t="e">
        <f>IF(AVERAGE(data.csv!S380:S382)&lt;$BH$5*AVERAGE(data.csv!S368:S378),$A378," ")</f>
        <v>#DIV/0!</v>
      </c>
      <c r="P378" t="e">
        <f>IF(AVERAGE(data.csv!T380:T382)&lt;$BH$5*AVERAGE(data.csv!T368:T378),$A378," ")</f>
        <v>#DIV/0!</v>
      </c>
      <c r="Q378" t="e">
        <f>IF(AVERAGE(data.csv!U380:U382)&lt;$BH$5*AVERAGE(data.csv!U368:U378),$A378," ")</f>
        <v>#DIV/0!</v>
      </c>
      <c r="R378" t="e">
        <f>IF(AVERAGE(data.csv!V380:V382)&lt;$BH$5*AVERAGE(data.csv!V368:V378),$A378," ")</f>
        <v>#DIV/0!</v>
      </c>
      <c r="S378" t="e">
        <f>IF(AVERAGE(data.csv!W380:W382)&lt;$BH$5*AVERAGE(data.csv!W368:W378),$A378," ")</f>
        <v>#DIV/0!</v>
      </c>
      <c r="T378" t="e">
        <f>IF(AVERAGE(data.csv!X380:X382)&lt;$BH$5*AVERAGE(data.csv!X368:X378),$A378," ")</f>
        <v>#DIV/0!</v>
      </c>
      <c r="U378" t="e">
        <f>IF(AVERAGE(data.csv!Y380:Y382)&lt;$BH$5*AVERAGE(data.csv!Y368:Y378),$A378," ")</f>
        <v>#DIV/0!</v>
      </c>
      <c r="V378" t="e">
        <f>IF(AVERAGE(data.csv!Z380:Z382)&lt;$BH$5*AVERAGE(data.csv!Z368:Z378),$A378," ")</f>
        <v>#DIV/0!</v>
      </c>
      <c r="W378" t="e">
        <f>IF(AVERAGE(data.csv!AA380:AA382)&lt;$BH$5*AVERAGE(data.csv!AA368:AA378),$A378," ")</f>
        <v>#DIV/0!</v>
      </c>
      <c r="X378" t="e">
        <f>IF(AVERAGE(data.csv!AB380:AB382)&lt;$BH$5*AVERAGE(data.csv!AB368:AB378),$A378," ")</f>
        <v>#DIV/0!</v>
      </c>
      <c r="Y378" t="e">
        <f>IF(AVERAGE(data.csv!AC380:AC382)&lt;$BH$5*AVERAGE(data.csv!AC368:AC378),$A378," ")</f>
        <v>#DIV/0!</v>
      </c>
      <c r="Z378" t="e">
        <f>IF(AVERAGE(data.csv!AD380:AD382)&lt;$BH$5*AVERAGE(data.csv!AD368:AD378),$A378," ")</f>
        <v>#DIV/0!</v>
      </c>
      <c r="AA378" t="e">
        <f>IF(AVERAGE(data.csv!AE380:AE382)&lt;$BH$5*AVERAGE(data.csv!AE368:AE378),$A378," ")</f>
        <v>#DIV/0!</v>
      </c>
      <c r="AB378" t="e">
        <f>IF(AVERAGE(data.csv!AF380:AF382)&lt;$BH$5*AVERAGE(data.csv!AF368:AF378),$A378," ")</f>
        <v>#DIV/0!</v>
      </c>
      <c r="AC378" t="e">
        <f>IF(AVERAGE(data.csv!AG380:AG382)&lt;$BH$5*AVERAGE(data.csv!AG368:AG378),$A378," ")</f>
        <v>#DIV/0!</v>
      </c>
      <c r="AD378" t="e">
        <f>IF(AVERAGE(data.csv!AH380:AH382)&lt;$BH$5*AVERAGE(data.csv!AH368:AH378),$A378," ")</f>
        <v>#DIV/0!</v>
      </c>
      <c r="AE378" t="e">
        <f>IF(AVERAGE(data.csv!AI380:AI382)&lt;$BH$5*AVERAGE(data.csv!AI368:AI378),$A378," ")</f>
        <v>#DIV/0!</v>
      </c>
      <c r="AF378" t="e">
        <f>IF(AVERAGE(data.csv!AJ380:AJ382)&lt;$BH$5*AVERAGE(data.csv!AJ368:AJ378),$A378," ")</f>
        <v>#DIV/0!</v>
      </c>
      <c r="AG378" t="e">
        <f>IF(AVERAGE(data.csv!AK380:AK382)&lt;$BH$5*AVERAGE(data.csv!AK368:AK378),$A378," ")</f>
        <v>#DIV/0!</v>
      </c>
      <c r="AH378" t="e">
        <f>IF(AVERAGE(data.csv!AL380:AL382)&lt;$BH$5*AVERAGE(data.csv!AL368:AL378),$A378," ")</f>
        <v>#DIV/0!</v>
      </c>
      <c r="AI378" t="e">
        <f>IF(AVERAGE(data.csv!AM380:AM382)&lt;$BH$5*AVERAGE(data.csv!AM368:AM378),$A378," ")</f>
        <v>#DIV/0!</v>
      </c>
      <c r="AJ378" t="e">
        <f>IF(AVERAGE(data.csv!AN380:AN382)&lt;$BH$5*AVERAGE(data.csv!AN368:AN378),$A378," ")</f>
        <v>#DIV/0!</v>
      </c>
      <c r="AK378" t="e">
        <f>IF(AVERAGE(data.csv!AO380:AO382)&lt;$BH$5*AVERAGE(data.csv!AO368:AO378),$A378," ")</f>
        <v>#DIV/0!</v>
      </c>
      <c r="AL378" t="e">
        <f>IF(AVERAGE(data.csv!AP380:AP382)&lt;$BH$5*AVERAGE(data.csv!AP368:AP378),$A378," ")</f>
        <v>#DIV/0!</v>
      </c>
      <c r="AM378" t="e">
        <f>IF(AVERAGE(data.csv!AQ380:AQ382)&lt;$BH$5*AVERAGE(data.csv!AQ368:AQ378),$A378," ")</f>
        <v>#DIV/0!</v>
      </c>
      <c r="AN378" t="e">
        <f>IF(AVERAGE(data.csv!AR380:AR382)&lt;$BH$5*AVERAGE(data.csv!AR368:AR378),$A378," ")</f>
        <v>#DIV/0!</v>
      </c>
      <c r="AO378" t="e">
        <f>IF(AVERAGE(data.csv!AS380:AS382)&lt;$BH$5*AVERAGE(data.csv!AS368:AS378),$A378," ")</f>
        <v>#DIV/0!</v>
      </c>
      <c r="AP378" t="e">
        <f>IF(AVERAGE(data.csv!AT380:AT382)&lt;$BH$5*AVERAGE(data.csv!AT368:AT378),$A378," ")</f>
        <v>#DIV/0!</v>
      </c>
      <c r="AQ378" t="e">
        <f>IF(AVERAGE(data.csv!AU380:AU382)&lt;$BH$5*AVERAGE(data.csv!AU368:AU378),$A378," ")</f>
        <v>#DIV/0!</v>
      </c>
      <c r="AR378" t="e">
        <f>IF(AVERAGE(data.csv!AV380:AV382)&lt;$BH$5*AVERAGE(data.csv!AV368:AV378),$A378," ")</f>
        <v>#DIV/0!</v>
      </c>
      <c r="AS378" t="e">
        <f>IF(AVERAGE(data.csv!AW380:AW382)&lt;$BH$5*AVERAGE(data.csv!AW368:AW378),$A378," ")</f>
        <v>#DIV/0!</v>
      </c>
      <c r="AT378" t="e">
        <f>IF(AVERAGE(data.csv!AX380:AX382)&lt;$BH$5*AVERAGE(data.csv!AX368:AX378),$A378," ")</f>
        <v>#DIV/0!</v>
      </c>
      <c r="AU378" t="e">
        <f>IF(AVERAGE(data.csv!AY380:AY382)&lt;$BH$5*AVERAGE(data.csv!AY368:AY378),$A378," ")</f>
        <v>#DIV/0!</v>
      </c>
      <c r="AV378" t="e">
        <f>IF(AVERAGE(data.csv!AZ380:AZ382)&lt;$BH$5*AVERAGE(data.csv!AZ368:AZ378),$A378," ")</f>
        <v>#DIV/0!</v>
      </c>
      <c r="AW378" t="e">
        <f>IF(AVERAGE(data.csv!BA380:BA382)&lt;$BH$5*AVERAGE(data.csv!BA368:BA378),$A378," ")</f>
        <v>#DIV/0!</v>
      </c>
      <c r="AX378" t="e">
        <f>IF(AVERAGE(data.csv!BB380:BB382)&lt;$BH$5*AVERAGE(data.csv!BB368:BB378),$A378," ")</f>
        <v>#DIV/0!</v>
      </c>
      <c r="AY378" t="e">
        <f>IF(AVERAGE(data.csv!BC380:BC382)&lt;$BH$5*AVERAGE(data.csv!BC368:BC378),$A378," ")</f>
        <v>#DIV/0!</v>
      </c>
      <c r="AZ378" t="e">
        <f>IF(AVERAGE(data.csv!BD380:BD382)&lt;$BH$5*AVERAGE(data.csv!BD368:BD378),$A378," ")</f>
        <v>#DIV/0!</v>
      </c>
      <c r="BA378" t="e">
        <f>IF(AVERAGE(data.csv!BE380:BE382)&lt;$BH$5*AVERAGE(data.csv!BE368:BE378),$A378," ")</f>
        <v>#DIV/0!</v>
      </c>
      <c r="BB378" t="e">
        <f>IF(AVERAGE(data.csv!BF380:BF382)&lt;$BH$5*AVERAGE(data.csv!BF368:BF378),$A378," ")</f>
        <v>#DIV/0!</v>
      </c>
      <c r="BC378" t="e">
        <f>IF(AVERAGE(data.csv!BG380:BG382)&lt;$BH$5*AVERAGE(data.csv!BG368:BG378),$A378," ")</f>
        <v>#DIV/0!</v>
      </c>
      <c r="BD378" t="e">
        <f>IF(AVERAGE(data.csv!BH380:BH382)&lt;$BH$5*AVERAGE(data.csv!BH368:BH378),$A378," ")</f>
        <v>#DIV/0!</v>
      </c>
      <c r="BE378" t="e">
        <f>IF(AVERAGE(data.csv!BI380:BI382)&lt;$BH$5*AVERAGE(data.csv!BI368:BI378),$A378," ")</f>
        <v>#DIV/0!</v>
      </c>
      <c r="BF378" s="16" t="e">
        <f>IF(AVERAGE(data.csv!BJ380:BJ382)&lt;$BH$5*AVERAGE(data.csv!BJ368:BJ378),$A378," ")</f>
        <v>#DIV/0!</v>
      </c>
    </row>
    <row r="379" spans="1:58" x14ac:dyDescent="0.3">
      <c r="A379" s="4" t="e">
        <f>AVERAGE(data.csv!C379:F379)</f>
        <v>#DIV/0!</v>
      </c>
      <c r="B379" s="7"/>
      <c r="D379" t="e">
        <f>IF(AVERAGE(data.csv!H381:H383)&lt;$BH$5*AVERAGE(data.csv!H369:H379),$A379," ")</f>
        <v>#DIV/0!</v>
      </c>
      <c r="E379" t="e">
        <f>IF(AVERAGE(data.csv!I381:I383)&lt;$BH$5*AVERAGE(data.csv!I369:I379),$A379," ")</f>
        <v>#DIV/0!</v>
      </c>
      <c r="F379" t="e">
        <f>IF(AVERAGE(data.csv!J381:J383)&lt;$BH$5*AVERAGE(data.csv!J369:J379),$A379," ")</f>
        <v>#DIV/0!</v>
      </c>
      <c r="G379" t="e">
        <f>IF(AVERAGE(data.csv!K381:K383)&lt;$BH$5*AVERAGE(data.csv!K369:K379),$A379," ")</f>
        <v>#DIV/0!</v>
      </c>
      <c r="H379" t="e">
        <f>IF(AVERAGE(data.csv!L381:L383)&lt;$BH$5*AVERAGE(data.csv!L369:L379),$A379," ")</f>
        <v>#DIV/0!</v>
      </c>
      <c r="I379" t="e">
        <f>IF(AVERAGE(data.csv!M381:M383)&lt;$BH$5*AVERAGE(data.csv!M369:M379),$A379," ")</f>
        <v>#DIV/0!</v>
      </c>
      <c r="J379" t="e">
        <f>IF(AVERAGE(data.csv!N381:N383)&lt;$BH$5*AVERAGE(data.csv!N369:N379),$A379," ")</f>
        <v>#DIV/0!</v>
      </c>
      <c r="K379" t="e">
        <f>IF(AVERAGE(data.csv!O381:O383)&lt;$BH$5*AVERAGE(data.csv!O369:O379),$A379," ")</f>
        <v>#DIV/0!</v>
      </c>
      <c r="L379" t="e">
        <f>IF(AVERAGE(data.csv!P381:P383)&lt;$BH$5*AVERAGE(data.csv!P369:P379),$A379," ")</f>
        <v>#DIV/0!</v>
      </c>
      <c r="M379" t="e">
        <f>IF(AVERAGE(data.csv!Q381:Q383)&lt;$BH$5*AVERAGE(data.csv!Q369:Q379),$A379," ")</f>
        <v>#DIV/0!</v>
      </c>
      <c r="N379" t="e">
        <f>IF(AVERAGE(data.csv!R381:R383)&lt;$BH$5*AVERAGE(data.csv!R369:R379),$A379," ")</f>
        <v>#DIV/0!</v>
      </c>
      <c r="O379" t="e">
        <f>IF(AVERAGE(data.csv!S381:S383)&lt;$BH$5*AVERAGE(data.csv!S369:S379),$A379," ")</f>
        <v>#DIV/0!</v>
      </c>
      <c r="P379" t="e">
        <f>IF(AVERAGE(data.csv!T381:T383)&lt;$BH$5*AVERAGE(data.csv!T369:T379),$A379," ")</f>
        <v>#DIV/0!</v>
      </c>
      <c r="Q379" t="e">
        <f>IF(AVERAGE(data.csv!U381:U383)&lt;$BH$5*AVERAGE(data.csv!U369:U379),$A379," ")</f>
        <v>#DIV/0!</v>
      </c>
      <c r="R379" t="e">
        <f>IF(AVERAGE(data.csv!V381:V383)&lt;$BH$5*AVERAGE(data.csv!V369:V379),$A379," ")</f>
        <v>#DIV/0!</v>
      </c>
      <c r="S379" t="e">
        <f>IF(AVERAGE(data.csv!W381:W383)&lt;$BH$5*AVERAGE(data.csv!W369:W379),$A379," ")</f>
        <v>#DIV/0!</v>
      </c>
      <c r="T379" t="e">
        <f>IF(AVERAGE(data.csv!X381:X383)&lt;$BH$5*AVERAGE(data.csv!X369:X379),$A379," ")</f>
        <v>#DIV/0!</v>
      </c>
      <c r="U379" t="e">
        <f>IF(AVERAGE(data.csv!Y381:Y383)&lt;$BH$5*AVERAGE(data.csv!Y369:Y379),$A379," ")</f>
        <v>#DIV/0!</v>
      </c>
      <c r="V379" t="e">
        <f>IF(AVERAGE(data.csv!Z381:Z383)&lt;$BH$5*AVERAGE(data.csv!Z369:Z379),$A379," ")</f>
        <v>#DIV/0!</v>
      </c>
      <c r="W379" t="e">
        <f>IF(AVERAGE(data.csv!AA381:AA383)&lt;$BH$5*AVERAGE(data.csv!AA369:AA379),$A379," ")</f>
        <v>#DIV/0!</v>
      </c>
      <c r="X379" t="e">
        <f>IF(AVERAGE(data.csv!AB381:AB383)&lt;$BH$5*AVERAGE(data.csv!AB369:AB379),$A379," ")</f>
        <v>#DIV/0!</v>
      </c>
      <c r="Y379" t="e">
        <f>IF(AVERAGE(data.csv!AC381:AC383)&lt;$BH$5*AVERAGE(data.csv!AC369:AC379),$A379," ")</f>
        <v>#DIV/0!</v>
      </c>
      <c r="Z379" t="e">
        <f>IF(AVERAGE(data.csv!AD381:AD383)&lt;$BH$5*AVERAGE(data.csv!AD369:AD379),$A379," ")</f>
        <v>#DIV/0!</v>
      </c>
      <c r="AA379" t="e">
        <f>IF(AVERAGE(data.csv!AE381:AE383)&lt;$BH$5*AVERAGE(data.csv!AE369:AE379),$A379," ")</f>
        <v>#DIV/0!</v>
      </c>
      <c r="AB379" t="e">
        <f>IF(AVERAGE(data.csv!AF381:AF383)&lt;$BH$5*AVERAGE(data.csv!AF369:AF379),$A379," ")</f>
        <v>#DIV/0!</v>
      </c>
      <c r="AC379" t="e">
        <f>IF(AVERAGE(data.csv!AG381:AG383)&lt;$BH$5*AVERAGE(data.csv!AG369:AG379),$A379," ")</f>
        <v>#DIV/0!</v>
      </c>
      <c r="AD379" t="e">
        <f>IF(AVERAGE(data.csv!AH381:AH383)&lt;$BH$5*AVERAGE(data.csv!AH369:AH379),$A379," ")</f>
        <v>#DIV/0!</v>
      </c>
      <c r="AE379" t="e">
        <f>IF(AVERAGE(data.csv!AI381:AI383)&lt;$BH$5*AVERAGE(data.csv!AI369:AI379),$A379," ")</f>
        <v>#DIV/0!</v>
      </c>
      <c r="AF379" t="e">
        <f>IF(AVERAGE(data.csv!AJ381:AJ383)&lt;$BH$5*AVERAGE(data.csv!AJ369:AJ379),$A379," ")</f>
        <v>#DIV/0!</v>
      </c>
      <c r="AG379" t="e">
        <f>IF(AVERAGE(data.csv!AK381:AK383)&lt;$BH$5*AVERAGE(data.csv!AK369:AK379),$A379," ")</f>
        <v>#DIV/0!</v>
      </c>
      <c r="AH379" t="e">
        <f>IF(AVERAGE(data.csv!AL381:AL383)&lt;$BH$5*AVERAGE(data.csv!AL369:AL379),$A379," ")</f>
        <v>#DIV/0!</v>
      </c>
      <c r="AI379" t="e">
        <f>IF(AVERAGE(data.csv!AM381:AM383)&lt;$BH$5*AVERAGE(data.csv!AM369:AM379),$A379," ")</f>
        <v>#DIV/0!</v>
      </c>
      <c r="AJ379" t="e">
        <f>IF(AVERAGE(data.csv!AN381:AN383)&lt;$BH$5*AVERAGE(data.csv!AN369:AN379),$A379," ")</f>
        <v>#DIV/0!</v>
      </c>
      <c r="AK379" t="e">
        <f>IF(AVERAGE(data.csv!AO381:AO383)&lt;$BH$5*AVERAGE(data.csv!AO369:AO379),$A379," ")</f>
        <v>#DIV/0!</v>
      </c>
      <c r="AL379" t="e">
        <f>IF(AVERAGE(data.csv!AP381:AP383)&lt;$BH$5*AVERAGE(data.csv!AP369:AP379),$A379," ")</f>
        <v>#DIV/0!</v>
      </c>
      <c r="AM379" t="e">
        <f>IF(AVERAGE(data.csv!AQ381:AQ383)&lt;$BH$5*AVERAGE(data.csv!AQ369:AQ379),$A379," ")</f>
        <v>#DIV/0!</v>
      </c>
      <c r="AN379" t="e">
        <f>IF(AVERAGE(data.csv!AR381:AR383)&lt;$BH$5*AVERAGE(data.csv!AR369:AR379),$A379," ")</f>
        <v>#DIV/0!</v>
      </c>
      <c r="AO379" t="e">
        <f>IF(AVERAGE(data.csv!AS381:AS383)&lt;$BH$5*AVERAGE(data.csv!AS369:AS379),$A379," ")</f>
        <v>#DIV/0!</v>
      </c>
      <c r="AP379" t="e">
        <f>IF(AVERAGE(data.csv!AT381:AT383)&lt;$BH$5*AVERAGE(data.csv!AT369:AT379),$A379," ")</f>
        <v>#DIV/0!</v>
      </c>
      <c r="AQ379" t="e">
        <f>IF(AVERAGE(data.csv!AU381:AU383)&lt;$BH$5*AVERAGE(data.csv!AU369:AU379),$A379," ")</f>
        <v>#DIV/0!</v>
      </c>
      <c r="AR379" t="e">
        <f>IF(AVERAGE(data.csv!AV381:AV383)&lt;$BH$5*AVERAGE(data.csv!AV369:AV379),$A379," ")</f>
        <v>#DIV/0!</v>
      </c>
      <c r="AS379" t="e">
        <f>IF(AVERAGE(data.csv!AW381:AW383)&lt;$BH$5*AVERAGE(data.csv!AW369:AW379),$A379," ")</f>
        <v>#DIV/0!</v>
      </c>
      <c r="AT379" t="e">
        <f>IF(AVERAGE(data.csv!AX381:AX383)&lt;$BH$5*AVERAGE(data.csv!AX369:AX379),$A379," ")</f>
        <v>#DIV/0!</v>
      </c>
      <c r="AU379" t="e">
        <f>IF(AVERAGE(data.csv!AY381:AY383)&lt;$BH$5*AVERAGE(data.csv!AY369:AY379),$A379," ")</f>
        <v>#DIV/0!</v>
      </c>
      <c r="AV379" t="e">
        <f>IF(AVERAGE(data.csv!AZ381:AZ383)&lt;$BH$5*AVERAGE(data.csv!AZ369:AZ379),$A379," ")</f>
        <v>#DIV/0!</v>
      </c>
      <c r="AW379" t="e">
        <f>IF(AVERAGE(data.csv!BA381:BA383)&lt;$BH$5*AVERAGE(data.csv!BA369:BA379),$A379," ")</f>
        <v>#DIV/0!</v>
      </c>
      <c r="AX379" t="e">
        <f>IF(AVERAGE(data.csv!BB381:BB383)&lt;$BH$5*AVERAGE(data.csv!BB369:BB379),$A379," ")</f>
        <v>#DIV/0!</v>
      </c>
      <c r="AY379" t="e">
        <f>IF(AVERAGE(data.csv!BC381:BC383)&lt;$BH$5*AVERAGE(data.csv!BC369:BC379),$A379," ")</f>
        <v>#DIV/0!</v>
      </c>
      <c r="AZ379" t="e">
        <f>IF(AVERAGE(data.csv!BD381:BD383)&lt;$BH$5*AVERAGE(data.csv!BD369:BD379),$A379," ")</f>
        <v>#DIV/0!</v>
      </c>
      <c r="BA379" t="e">
        <f>IF(AVERAGE(data.csv!BE381:BE383)&lt;$BH$5*AVERAGE(data.csv!BE369:BE379),$A379," ")</f>
        <v>#DIV/0!</v>
      </c>
      <c r="BB379" t="e">
        <f>IF(AVERAGE(data.csv!BF381:BF383)&lt;$BH$5*AVERAGE(data.csv!BF369:BF379),$A379," ")</f>
        <v>#DIV/0!</v>
      </c>
      <c r="BC379" t="e">
        <f>IF(AVERAGE(data.csv!BG381:BG383)&lt;$BH$5*AVERAGE(data.csv!BG369:BG379),$A379," ")</f>
        <v>#DIV/0!</v>
      </c>
      <c r="BD379" t="e">
        <f>IF(AVERAGE(data.csv!BH381:BH383)&lt;$BH$5*AVERAGE(data.csv!BH369:BH379),$A379," ")</f>
        <v>#DIV/0!</v>
      </c>
      <c r="BE379" t="e">
        <f>IF(AVERAGE(data.csv!BI381:BI383)&lt;$BH$5*AVERAGE(data.csv!BI369:BI379),$A379," ")</f>
        <v>#DIV/0!</v>
      </c>
      <c r="BF379" s="16" t="e">
        <f>IF(AVERAGE(data.csv!BJ381:BJ383)&lt;$BH$5*AVERAGE(data.csv!BJ369:BJ379),$A379," ")</f>
        <v>#DIV/0!</v>
      </c>
    </row>
    <row r="380" spans="1:58" x14ac:dyDescent="0.3">
      <c r="A380" s="4" t="e">
        <f>AVERAGE(data.csv!C380:F380)</f>
        <v>#DIV/0!</v>
      </c>
      <c r="B380" s="7"/>
      <c r="D380" t="e">
        <f>IF(AVERAGE(data.csv!H382:H384)&lt;$BH$5*AVERAGE(data.csv!H370:H380),$A380," ")</f>
        <v>#DIV/0!</v>
      </c>
      <c r="E380" t="e">
        <f>IF(AVERAGE(data.csv!I382:I384)&lt;$BH$5*AVERAGE(data.csv!I370:I380),$A380," ")</f>
        <v>#DIV/0!</v>
      </c>
      <c r="F380" t="e">
        <f>IF(AVERAGE(data.csv!J382:J384)&lt;$BH$5*AVERAGE(data.csv!J370:J380),$A380," ")</f>
        <v>#DIV/0!</v>
      </c>
      <c r="G380" t="e">
        <f>IF(AVERAGE(data.csv!K382:K384)&lt;$BH$5*AVERAGE(data.csv!K370:K380),$A380," ")</f>
        <v>#DIV/0!</v>
      </c>
      <c r="H380" t="e">
        <f>IF(AVERAGE(data.csv!L382:L384)&lt;$BH$5*AVERAGE(data.csv!L370:L380),$A380," ")</f>
        <v>#DIV/0!</v>
      </c>
      <c r="I380" t="e">
        <f>IF(AVERAGE(data.csv!M382:M384)&lt;$BH$5*AVERAGE(data.csv!M370:M380),$A380," ")</f>
        <v>#DIV/0!</v>
      </c>
      <c r="J380" t="e">
        <f>IF(AVERAGE(data.csv!N382:N384)&lt;$BH$5*AVERAGE(data.csv!N370:N380),$A380," ")</f>
        <v>#DIV/0!</v>
      </c>
      <c r="K380" t="e">
        <f>IF(AVERAGE(data.csv!O382:O384)&lt;$BH$5*AVERAGE(data.csv!O370:O380),$A380," ")</f>
        <v>#DIV/0!</v>
      </c>
      <c r="L380" t="e">
        <f>IF(AVERAGE(data.csv!P382:P384)&lt;$BH$5*AVERAGE(data.csv!P370:P380),$A380," ")</f>
        <v>#DIV/0!</v>
      </c>
      <c r="M380" t="e">
        <f>IF(AVERAGE(data.csv!Q382:Q384)&lt;$BH$5*AVERAGE(data.csv!Q370:Q380),$A380," ")</f>
        <v>#DIV/0!</v>
      </c>
      <c r="N380" t="e">
        <f>IF(AVERAGE(data.csv!R382:R384)&lt;$BH$5*AVERAGE(data.csv!R370:R380),$A380," ")</f>
        <v>#DIV/0!</v>
      </c>
      <c r="O380" t="e">
        <f>IF(AVERAGE(data.csv!S382:S384)&lt;$BH$5*AVERAGE(data.csv!S370:S380),$A380," ")</f>
        <v>#DIV/0!</v>
      </c>
      <c r="P380" t="e">
        <f>IF(AVERAGE(data.csv!T382:T384)&lt;$BH$5*AVERAGE(data.csv!T370:T380),$A380," ")</f>
        <v>#DIV/0!</v>
      </c>
      <c r="Q380" t="e">
        <f>IF(AVERAGE(data.csv!U382:U384)&lt;$BH$5*AVERAGE(data.csv!U370:U380),$A380," ")</f>
        <v>#DIV/0!</v>
      </c>
      <c r="R380" t="e">
        <f>IF(AVERAGE(data.csv!V382:V384)&lt;$BH$5*AVERAGE(data.csv!V370:V380),$A380," ")</f>
        <v>#DIV/0!</v>
      </c>
      <c r="S380" t="e">
        <f>IF(AVERAGE(data.csv!W382:W384)&lt;$BH$5*AVERAGE(data.csv!W370:W380),$A380," ")</f>
        <v>#DIV/0!</v>
      </c>
      <c r="T380" t="e">
        <f>IF(AVERAGE(data.csv!X382:X384)&lt;$BH$5*AVERAGE(data.csv!X370:X380),$A380," ")</f>
        <v>#DIV/0!</v>
      </c>
      <c r="U380" t="e">
        <f>IF(AVERAGE(data.csv!Y382:Y384)&lt;$BH$5*AVERAGE(data.csv!Y370:Y380),$A380," ")</f>
        <v>#DIV/0!</v>
      </c>
      <c r="V380" t="e">
        <f>IF(AVERAGE(data.csv!Z382:Z384)&lt;$BH$5*AVERAGE(data.csv!Z370:Z380),$A380," ")</f>
        <v>#DIV/0!</v>
      </c>
      <c r="W380" t="e">
        <f>IF(AVERAGE(data.csv!AA382:AA384)&lt;$BH$5*AVERAGE(data.csv!AA370:AA380),$A380," ")</f>
        <v>#DIV/0!</v>
      </c>
      <c r="X380" t="e">
        <f>IF(AVERAGE(data.csv!AB382:AB384)&lt;$BH$5*AVERAGE(data.csv!AB370:AB380),$A380," ")</f>
        <v>#DIV/0!</v>
      </c>
      <c r="Y380" t="e">
        <f>IF(AVERAGE(data.csv!AC382:AC384)&lt;$BH$5*AVERAGE(data.csv!AC370:AC380),$A380," ")</f>
        <v>#DIV/0!</v>
      </c>
      <c r="Z380" t="e">
        <f>IF(AVERAGE(data.csv!AD382:AD384)&lt;$BH$5*AVERAGE(data.csv!AD370:AD380),$A380," ")</f>
        <v>#DIV/0!</v>
      </c>
      <c r="AA380" t="e">
        <f>IF(AVERAGE(data.csv!AE382:AE384)&lt;$BH$5*AVERAGE(data.csv!AE370:AE380),$A380," ")</f>
        <v>#DIV/0!</v>
      </c>
      <c r="AB380" t="e">
        <f>IF(AVERAGE(data.csv!AF382:AF384)&lt;$BH$5*AVERAGE(data.csv!AF370:AF380),$A380," ")</f>
        <v>#DIV/0!</v>
      </c>
      <c r="AC380" t="e">
        <f>IF(AVERAGE(data.csv!AG382:AG384)&lt;$BH$5*AVERAGE(data.csv!AG370:AG380),$A380," ")</f>
        <v>#DIV/0!</v>
      </c>
      <c r="AD380" t="e">
        <f>IF(AVERAGE(data.csv!AH382:AH384)&lt;$BH$5*AVERAGE(data.csv!AH370:AH380),$A380," ")</f>
        <v>#DIV/0!</v>
      </c>
      <c r="AE380" t="e">
        <f>IF(AVERAGE(data.csv!AI382:AI384)&lt;$BH$5*AVERAGE(data.csv!AI370:AI380),$A380," ")</f>
        <v>#DIV/0!</v>
      </c>
      <c r="AF380" t="e">
        <f>IF(AVERAGE(data.csv!AJ382:AJ384)&lt;$BH$5*AVERAGE(data.csv!AJ370:AJ380),$A380," ")</f>
        <v>#DIV/0!</v>
      </c>
      <c r="AG380" t="e">
        <f>IF(AVERAGE(data.csv!AK382:AK384)&lt;$BH$5*AVERAGE(data.csv!AK370:AK380),$A380," ")</f>
        <v>#DIV/0!</v>
      </c>
      <c r="AH380" t="e">
        <f>IF(AVERAGE(data.csv!AL382:AL384)&lt;$BH$5*AVERAGE(data.csv!AL370:AL380),$A380," ")</f>
        <v>#DIV/0!</v>
      </c>
      <c r="AI380" t="e">
        <f>IF(AVERAGE(data.csv!AM382:AM384)&lt;$BH$5*AVERAGE(data.csv!AM370:AM380),$A380," ")</f>
        <v>#DIV/0!</v>
      </c>
      <c r="AJ380" t="e">
        <f>IF(AVERAGE(data.csv!AN382:AN384)&lt;$BH$5*AVERAGE(data.csv!AN370:AN380),$A380," ")</f>
        <v>#DIV/0!</v>
      </c>
      <c r="AK380" t="e">
        <f>IF(AVERAGE(data.csv!AO382:AO384)&lt;$BH$5*AVERAGE(data.csv!AO370:AO380),$A380," ")</f>
        <v>#DIV/0!</v>
      </c>
      <c r="AL380" t="e">
        <f>IF(AVERAGE(data.csv!AP382:AP384)&lt;$BH$5*AVERAGE(data.csv!AP370:AP380),$A380," ")</f>
        <v>#DIV/0!</v>
      </c>
      <c r="AM380" t="e">
        <f>IF(AVERAGE(data.csv!AQ382:AQ384)&lt;$BH$5*AVERAGE(data.csv!AQ370:AQ380),$A380," ")</f>
        <v>#DIV/0!</v>
      </c>
      <c r="AN380" t="e">
        <f>IF(AVERAGE(data.csv!AR382:AR384)&lt;$BH$5*AVERAGE(data.csv!AR370:AR380),$A380," ")</f>
        <v>#DIV/0!</v>
      </c>
      <c r="AO380" t="e">
        <f>IF(AVERAGE(data.csv!AS382:AS384)&lt;$BH$5*AVERAGE(data.csv!AS370:AS380),$A380," ")</f>
        <v>#DIV/0!</v>
      </c>
      <c r="AP380" t="e">
        <f>IF(AVERAGE(data.csv!AT382:AT384)&lt;$BH$5*AVERAGE(data.csv!AT370:AT380),$A380," ")</f>
        <v>#DIV/0!</v>
      </c>
      <c r="AQ380" t="e">
        <f>IF(AVERAGE(data.csv!AU382:AU384)&lt;$BH$5*AVERAGE(data.csv!AU370:AU380),$A380," ")</f>
        <v>#DIV/0!</v>
      </c>
      <c r="AR380" t="e">
        <f>IF(AVERAGE(data.csv!AV382:AV384)&lt;$BH$5*AVERAGE(data.csv!AV370:AV380),$A380," ")</f>
        <v>#DIV/0!</v>
      </c>
      <c r="AS380" t="e">
        <f>IF(AVERAGE(data.csv!AW382:AW384)&lt;$BH$5*AVERAGE(data.csv!AW370:AW380),$A380," ")</f>
        <v>#DIV/0!</v>
      </c>
      <c r="AT380" t="e">
        <f>IF(AVERAGE(data.csv!AX382:AX384)&lt;$BH$5*AVERAGE(data.csv!AX370:AX380),$A380," ")</f>
        <v>#DIV/0!</v>
      </c>
      <c r="AU380" t="e">
        <f>IF(AVERAGE(data.csv!AY382:AY384)&lt;$BH$5*AVERAGE(data.csv!AY370:AY380),$A380," ")</f>
        <v>#DIV/0!</v>
      </c>
      <c r="AV380" t="e">
        <f>IF(AVERAGE(data.csv!AZ382:AZ384)&lt;$BH$5*AVERAGE(data.csv!AZ370:AZ380),$A380," ")</f>
        <v>#DIV/0!</v>
      </c>
      <c r="AW380" t="e">
        <f>IF(AVERAGE(data.csv!BA382:BA384)&lt;$BH$5*AVERAGE(data.csv!BA370:BA380),$A380," ")</f>
        <v>#DIV/0!</v>
      </c>
      <c r="AX380" t="e">
        <f>IF(AVERAGE(data.csv!BB382:BB384)&lt;$BH$5*AVERAGE(data.csv!BB370:BB380),$A380," ")</f>
        <v>#DIV/0!</v>
      </c>
      <c r="AY380" t="e">
        <f>IF(AVERAGE(data.csv!BC382:BC384)&lt;$BH$5*AVERAGE(data.csv!BC370:BC380),$A380," ")</f>
        <v>#DIV/0!</v>
      </c>
      <c r="AZ380" t="e">
        <f>IF(AVERAGE(data.csv!BD382:BD384)&lt;$BH$5*AVERAGE(data.csv!BD370:BD380),$A380," ")</f>
        <v>#DIV/0!</v>
      </c>
      <c r="BA380" t="e">
        <f>IF(AVERAGE(data.csv!BE382:BE384)&lt;$BH$5*AVERAGE(data.csv!BE370:BE380),$A380," ")</f>
        <v>#DIV/0!</v>
      </c>
      <c r="BB380" t="e">
        <f>IF(AVERAGE(data.csv!BF382:BF384)&lt;$BH$5*AVERAGE(data.csv!BF370:BF380),$A380," ")</f>
        <v>#DIV/0!</v>
      </c>
      <c r="BC380" t="e">
        <f>IF(AVERAGE(data.csv!BG382:BG384)&lt;$BH$5*AVERAGE(data.csv!BG370:BG380),$A380," ")</f>
        <v>#DIV/0!</v>
      </c>
      <c r="BD380" t="e">
        <f>IF(AVERAGE(data.csv!BH382:BH384)&lt;$BH$5*AVERAGE(data.csv!BH370:BH380),$A380," ")</f>
        <v>#DIV/0!</v>
      </c>
      <c r="BE380" t="e">
        <f>IF(AVERAGE(data.csv!BI382:BI384)&lt;$BH$5*AVERAGE(data.csv!BI370:BI380),$A380," ")</f>
        <v>#DIV/0!</v>
      </c>
      <c r="BF380" s="16" t="e">
        <f>IF(AVERAGE(data.csv!BJ382:BJ384)&lt;$BH$5*AVERAGE(data.csv!BJ370:BJ380),$A380," ")</f>
        <v>#DIV/0!</v>
      </c>
    </row>
    <row r="381" spans="1:58" x14ac:dyDescent="0.3">
      <c r="A381" s="4" t="e">
        <f>AVERAGE(data.csv!C381:F381)</f>
        <v>#DIV/0!</v>
      </c>
      <c r="B381" s="7"/>
      <c r="D381" t="e">
        <f>IF(AVERAGE(data.csv!H383:H385)&lt;$BH$5*AVERAGE(data.csv!H371:H381),$A381," ")</f>
        <v>#DIV/0!</v>
      </c>
      <c r="E381" t="e">
        <f>IF(AVERAGE(data.csv!I383:I385)&lt;$BH$5*AVERAGE(data.csv!I371:I381),$A381," ")</f>
        <v>#DIV/0!</v>
      </c>
      <c r="F381" t="e">
        <f>IF(AVERAGE(data.csv!J383:J385)&lt;$BH$5*AVERAGE(data.csv!J371:J381),$A381," ")</f>
        <v>#DIV/0!</v>
      </c>
      <c r="G381" t="e">
        <f>IF(AVERAGE(data.csv!K383:K385)&lt;$BH$5*AVERAGE(data.csv!K371:K381),$A381," ")</f>
        <v>#DIV/0!</v>
      </c>
      <c r="H381" t="e">
        <f>IF(AVERAGE(data.csv!L383:L385)&lt;$BH$5*AVERAGE(data.csv!L371:L381),$A381," ")</f>
        <v>#DIV/0!</v>
      </c>
      <c r="I381" t="e">
        <f>IF(AVERAGE(data.csv!M383:M385)&lt;$BH$5*AVERAGE(data.csv!M371:M381),$A381," ")</f>
        <v>#DIV/0!</v>
      </c>
      <c r="J381" t="e">
        <f>IF(AVERAGE(data.csv!N383:N385)&lt;$BH$5*AVERAGE(data.csv!N371:N381),$A381," ")</f>
        <v>#DIV/0!</v>
      </c>
      <c r="K381" t="e">
        <f>IF(AVERAGE(data.csv!O383:O385)&lt;$BH$5*AVERAGE(data.csv!O371:O381),$A381," ")</f>
        <v>#DIV/0!</v>
      </c>
      <c r="L381" t="e">
        <f>IF(AVERAGE(data.csv!P383:P385)&lt;$BH$5*AVERAGE(data.csv!P371:P381),$A381," ")</f>
        <v>#DIV/0!</v>
      </c>
      <c r="M381" t="e">
        <f>IF(AVERAGE(data.csv!Q383:Q385)&lt;$BH$5*AVERAGE(data.csv!Q371:Q381),$A381," ")</f>
        <v>#DIV/0!</v>
      </c>
      <c r="N381" t="e">
        <f>IF(AVERAGE(data.csv!R383:R385)&lt;$BH$5*AVERAGE(data.csv!R371:R381),$A381," ")</f>
        <v>#DIV/0!</v>
      </c>
      <c r="O381" t="e">
        <f>IF(AVERAGE(data.csv!S383:S385)&lt;$BH$5*AVERAGE(data.csv!S371:S381),$A381," ")</f>
        <v>#DIV/0!</v>
      </c>
      <c r="P381" t="e">
        <f>IF(AVERAGE(data.csv!T383:T385)&lt;$BH$5*AVERAGE(data.csv!T371:T381),$A381," ")</f>
        <v>#DIV/0!</v>
      </c>
      <c r="Q381" t="e">
        <f>IF(AVERAGE(data.csv!U383:U385)&lt;$BH$5*AVERAGE(data.csv!U371:U381),$A381," ")</f>
        <v>#DIV/0!</v>
      </c>
      <c r="R381" t="e">
        <f>IF(AVERAGE(data.csv!V383:V385)&lt;$BH$5*AVERAGE(data.csv!V371:V381),$A381," ")</f>
        <v>#DIV/0!</v>
      </c>
      <c r="S381" t="e">
        <f>IF(AVERAGE(data.csv!W383:W385)&lt;$BH$5*AVERAGE(data.csv!W371:W381),$A381," ")</f>
        <v>#DIV/0!</v>
      </c>
      <c r="T381" t="e">
        <f>IF(AVERAGE(data.csv!X383:X385)&lt;$BH$5*AVERAGE(data.csv!X371:X381),$A381," ")</f>
        <v>#DIV/0!</v>
      </c>
      <c r="U381" t="e">
        <f>IF(AVERAGE(data.csv!Y383:Y385)&lt;$BH$5*AVERAGE(data.csv!Y371:Y381),$A381," ")</f>
        <v>#DIV/0!</v>
      </c>
      <c r="V381" t="e">
        <f>IF(AVERAGE(data.csv!Z383:Z385)&lt;$BH$5*AVERAGE(data.csv!Z371:Z381),$A381," ")</f>
        <v>#DIV/0!</v>
      </c>
      <c r="W381" t="e">
        <f>IF(AVERAGE(data.csv!AA383:AA385)&lt;$BH$5*AVERAGE(data.csv!AA371:AA381),$A381," ")</f>
        <v>#DIV/0!</v>
      </c>
      <c r="X381" t="e">
        <f>IF(AVERAGE(data.csv!AB383:AB385)&lt;$BH$5*AVERAGE(data.csv!AB371:AB381),$A381," ")</f>
        <v>#DIV/0!</v>
      </c>
      <c r="Y381" t="e">
        <f>IF(AVERAGE(data.csv!AC383:AC385)&lt;$BH$5*AVERAGE(data.csv!AC371:AC381),$A381," ")</f>
        <v>#DIV/0!</v>
      </c>
      <c r="Z381" t="e">
        <f>IF(AVERAGE(data.csv!AD383:AD385)&lt;$BH$5*AVERAGE(data.csv!AD371:AD381),$A381," ")</f>
        <v>#DIV/0!</v>
      </c>
      <c r="AA381" t="e">
        <f>IF(AVERAGE(data.csv!AE383:AE385)&lt;$BH$5*AVERAGE(data.csv!AE371:AE381),$A381," ")</f>
        <v>#DIV/0!</v>
      </c>
      <c r="AB381" t="e">
        <f>IF(AVERAGE(data.csv!AF383:AF385)&lt;$BH$5*AVERAGE(data.csv!AF371:AF381),$A381," ")</f>
        <v>#DIV/0!</v>
      </c>
      <c r="AC381" t="e">
        <f>IF(AVERAGE(data.csv!AG383:AG385)&lt;$BH$5*AVERAGE(data.csv!AG371:AG381),$A381," ")</f>
        <v>#DIV/0!</v>
      </c>
      <c r="AD381" t="e">
        <f>IF(AVERAGE(data.csv!AH383:AH385)&lt;$BH$5*AVERAGE(data.csv!AH371:AH381),$A381," ")</f>
        <v>#DIV/0!</v>
      </c>
      <c r="AE381" t="e">
        <f>IF(AVERAGE(data.csv!AI383:AI385)&lt;$BH$5*AVERAGE(data.csv!AI371:AI381),$A381," ")</f>
        <v>#DIV/0!</v>
      </c>
      <c r="AF381" t="e">
        <f>IF(AVERAGE(data.csv!AJ383:AJ385)&lt;$BH$5*AVERAGE(data.csv!AJ371:AJ381),$A381," ")</f>
        <v>#DIV/0!</v>
      </c>
      <c r="AG381" t="e">
        <f>IF(AVERAGE(data.csv!AK383:AK385)&lt;$BH$5*AVERAGE(data.csv!AK371:AK381),$A381," ")</f>
        <v>#DIV/0!</v>
      </c>
      <c r="AH381" t="e">
        <f>IF(AVERAGE(data.csv!AL383:AL385)&lt;$BH$5*AVERAGE(data.csv!AL371:AL381),$A381," ")</f>
        <v>#DIV/0!</v>
      </c>
      <c r="AI381" t="e">
        <f>IF(AVERAGE(data.csv!AM383:AM385)&lt;$BH$5*AVERAGE(data.csv!AM371:AM381),$A381," ")</f>
        <v>#DIV/0!</v>
      </c>
      <c r="AJ381" t="e">
        <f>IF(AVERAGE(data.csv!AN383:AN385)&lt;$BH$5*AVERAGE(data.csv!AN371:AN381),$A381," ")</f>
        <v>#DIV/0!</v>
      </c>
      <c r="AK381" t="e">
        <f>IF(AVERAGE(data.csv!AO383:AO385)&lt;$BH$5*AVERAGE(data.csv!AO371:AO381),$A381," ")</f>
        <v>#DIV/0!</v>
      </c>
      <c r="AL381" t="e">
        <f>IF(AVERAGE(data.csv!AP383:AP385)&lt;$BH$5*AVERAGE(data.csv!AP371:AP381),$A381," ")</f>
        <v>#DIV/0!</v>
      </c>
      <c r="AM381" t="e">
        <f>IF(AVERAGE(data.csv!AQ383:AQ385)&lt;$BH$5*AVERAGE(data.csv!AQ371:AQ381),$A381," ")</f>
        <v>#DIV/0!</v>
      </c>
      <c r="AN381" t="e">
        <f>IF(AVERAGE(data.csv!AR383:AR385)&lt;$BH$5*AVERAGE(data.csv!AR371:AR381),$A381," ")</f>
        <v>#DIV/0!</v>
      </c>
      <c r="AO381" t="e">
        <f>IF(AVERAGE(data.csv!AS383:AS385)&lt;$BH$5*AVERAGE(data.csv!AS371:AS381),$A381," ")</f>
        <v>#DIV/0!</v>
      </c>
      <c r="AP381" t="e">
        <f>IF(AVERAGE(data.csv!AT383:AT385)&lt;$BH$5*AVERAGE(data.csv!AT371:AT381),$A381," ")</f>
        <v>#DIV/0!</v>
      </c>
      <c r="AQ381" t="e">
        <f>IF(AVERAGE(data.csv!AU383:AU385)&lt;$BH$5*AVERAGE(data.csv!AU371:AU381),$A381," ")</f>
        <v>#DIV/0!</v>
      </c>
      <c r="AR381" t="e">
        <f>IF(AVERAGE(data.csv!AV383:AV385)&lt;$BH$5*AVERAGE(data.csv!AV371:AV381),$A381," ")</f>
        <v>#DIV/0!</v>
      </c>
      <c r="AS381" t="e">
        <f>IF(AVERAGE(data.csv!AW383:AW385)&lt;$BH$5*AVERAGE(data.csv!AW371:AW381),$A381," ")</f>
        <v>#DIV/0!</v>
      </c>
      <c r="AT381" t="e">
        <f>IF(AVERAGE(data.csv!AX383:AX385)&lt;$BH$5*AVERAGE(data.csv!AX371:AX381),$A381," ")</f>
        <v>#DIV/0!</v>
      </c>
      <c r="AU381" t="e">
        <f>IF(AVERAGE(data.csv!AY383:AY385)&lt;$BH$5*AVERAGE(data.csv!AY371:AY381),$A381," ")</f>
        <v>#DIV/0!</v>
      </c>
      <c r="AV381" t="e">
        <f>IF(AVERAGE(data.csv!AZ383:AZ385)&lt;$BH$5*AVERAGE(data.csv!AZ371:AZ381),$A381," ")</f>
        <v>#DIV/0!</v>
      </c>
      <c r="AW381" t="e">
        <f>IF(AVERAGE(data.csv!BA383:BA385)&lt;$BH$5*AVERAGE(data.csv!BA371:BA381),$A381," ")</f>
        <v>#DIV/0!</v>
      </c>
      <c r="AX381" t="e">
        <f>IF(AVERAGE(data.csv!BB383:BB385)&lt;$BH$5*AVERAGE(data.csv!BB371:BB381),$A381," ")</f>
        <v>#DIV/0!</v>
      </c>
      <c r="AY381" t="e">
        <f>IF(AVERAGE(data.csv!BC383:BC385)&lt;$BH$5*AVERAGE(data.csv!BC371:BC381),$A381," ")</f>
        <v>#DIV/0!</v>
      </c>
      <c r="AZ381" t="e">
        <f>IF(AVERAGE(data.csv!BD383:BD385)&lt;$BH$5*AVERAGE(data.csv!BD371:BD381),$A381," ")</f>
        <v>#DIV/0!</v>
      </c>
      <c r="BA381" t="e">
        <f>IF(AVERAGE(data.csv!BE383:BE385)&lt;$BH$5*AVERAGE(data.csv!BE371:BE381),$A381," ")</f>
        <v>#DIV/0!</v>
      </c>
      <c r="BB381" t="e">
        <f>IF(AVERAGE(data.csv!BF383:BF385)&lt;$BH$5*AVERAGE(data.csv!BF371:BF381),$A381," ")</f>
        <v>#DIV/0!</v>
      </c>
      <c r="BC381" t="e">
        <f>IF(AVERAGE(data.csv!BG383:BG385)&lt;$BH$5*AVERAGE(data.csv!BG371:BG381),$A381," ")</f>
        <v>#DIV/0!</v>
      </c>
      <c r="BD381" t="e">
        <f>IF(AVERAGE(data.csv!BH383:BH385)&lt;$BH$5*AVERAGE(data.csv!BH371:BH381),$A381," ")</f>
        <v>#DIV/0!</v>
      </c>
      <c r="BE381" t="e">
        <f>IF(AVERAGE(data.csv!BI383:BI385)&lt;$BH$5*AVERAGE(data.csv!BI371:BI381),$A381," ")</f>
        <v>#DIV/0!</v>
      </c>
      <c r="BF381" s="16" t="e">
        <f>IF(AVERAGE(data.csv!BJ383:BJ385)&lt;$BH$5*AVERAGE(data.csv!BJ371:BJ381),$A381," ")</f>
        <v>#DIV/0!</v>
      </c>
    </row>
    <row r="382" spans="1:58" x14ac:dyDescent="0.3">
      <c r="A382" s="4" t="e">
        <f>AVERAGE(data.csv!C382:F382)</f>
        <v>#DIV/0!</v>
      </c>
      <c r="B382" s="7"/>
      <c r="D382" t="e">
        <f>IF(AVERAGE(data.csv!H384:H386)&lt;$BH$5*AVERAGE(data.csv!H372:H382),$A382," ")</f>
        <v>#DIV/0!</v>
      </c>
      <c r="E382" t="e">
        <f>IF(AVERAGE(data.csv!I384:I386)&lt;$BH$5*AVERAGE(data.csv!I372:I382),$A382," ")</f>
        <v>#DIV/0!</v>
      </c>
      <c r="F382" t="e">
        <f>IF(AVERAGE(data.csv!J384:J386)&lt;$BH$5*AVERAGE(data.csv!J372:J382),$A382," ")</f>
        <v>#DIV/0!</v>
      </c>
      <c r="G382" t="e">
        <f>IF(AVERAGE(data.csv!K384:K386)&lt;$BH$5*AVERAGE(data.csv!K372:K382),$A382," ")</f>
        <v>#DIV/0!</v>
      </c>
      <c r="H382" t="e">
        <f>IF(AVERAGE(data.csv!L384:L386)&lt;$BH$5*AVERAGE(data.csv!L372:L382),$A382," ")</f>
        <v>#DIV/0!</v>
      </c>
      <c r="I382" t="e">
        <f>IF(AVERAGE(data.csv!M384:M386)&lt;$BH$5*AVERAGE(data.csv!M372:M382),$A382," ")</f>
        <v>#DIV/0!</v>
      </c>
      <c r="J382" t="e">
        <f>IF(AVERAGE(data.csv!N384:N386)&lt;$BH$5*AVERAGE(data.csv!N372:N382),$A382," ")</f>
        <v>#DIV/0!</v>
      </c>
      <c r="K382" t="e">
        <f>IF(AVERAGE(data.csv!O384:O386)&lt;$BH$5*AVERAGE(data.csv!O372:O382),$A382," ")</f>
        <v>#DIV/0!</v>
      </c>
      <c r="L382" t="e">
        <f>IF(AVERAGE(data.csv!P384:P386)&lt;$BH$5*AVERAGE(data.csv!P372:P382),$A382," ")</f>
        <v>#DIV/0!</v>
      </c>
      <c r="M382" t="e">
        <f>IF(AVERAGE(data.csv!Q384:Q386)&lt;$BH$5*AVERAGE(data.csv!Q372:Q382),$A382," ")</f>
        <v>#DIV/0!</v>
      </c>
      <c r="N382" t="e">
        <f>IF(AVERAGE(data.csv!R384:R386)&lt;$BH$5*AVERAGE(data.csv!R372:R382),$A382," ")</f>
        <v>#DIV/0!</v>
      </c>
      <c r="O382" t="e">
        <f>IF(AVERAGE(data.csv!S384:S386)&lt;$BH$5*AVERAGE(data.csv!S372:S382),$A382," ")</f>
        <v>#DIV/0!</v>
      </c>
      <c r="P382" t="e">
        <f>IF(AVERAGE(data.csv!T384:T386)&lt;$BH$5*AVERAGE(data.csv!T372:T382),$A382," ")</f>
        <v>#DIV/0!</v>
      </c>
      <c r="Q382" t="e">
        <f>IF(AVERAGE(data.csv!U384:U386)&lt;$BH$5*AVERAGE(data.csv!U372:U382),$A382," ")</f>
        <v>#DIV/0!</v>
      </c>
      <c r="R382" t="e">
        <f>IF(AVERAGE(data.csv!V384:V386)&lt;$BH$5*AVERAGE(data.csv!V372:V382),$A382," ")</f>
        <v>#DIV/0!</v>
      </c>
      <c r="S382" t="e">
        <f>IF(AVERAGE(data.csv!W384:W386)&lt;$BH$5*AVERAGE(data.csv!W372:W382),$A382," ")</f>
        <v>#DIV/0!</v>
      </c>
      <c r="T382" t="e">
        <f>IF(AVERAGE(data.csv!X384:X386)&lt;$BH$5*AVERAGE(data.csv!X372:X382),$A382," ")</f>
        <v>#DIV/0!</v>
      </c>
      <c r="U382" t="e">
        <f>IF(AVERAGE(data.csv!Y384:Y386)&lt;$BH$5*AVERAGE(data.csv!Y372:Y382),$A382," ")</f>
        <v>#DIV/0!</v>
      </c>
      <c r="V382" t="e">
        <f>IF(AVERAGE(data.csv!Z384:Z386)&lt;$BH$5*AVERAGE(data.csv!Z372:Z382),$A382," ")</f>
        <v>#DIV/0!</v>
      </c>
      <c r="W382" t="e">
        <f>IF(AVERAGE(data.csv!AA384:AA386)&lt;$BH$5*AVERAGE(data.csv!AA372:AA382),$A382," ")</f>
        <v>#DIV/0!</v>
      </c>
      <c r="X382" t="e">
        <f>IF(AVERAGE(data.csv!AB384:AB386)&lt;$BH$5*AVERAGE(data.csv!AB372:AB382),$A382," ")</f>
        <v>#DIV/0!</v>
      </c>
      <c r="Y382" t="e">
        <f>IF(AVERAGE(data.csv!AC384:AC386)&lt;$BH$5*AVERAGE(data.csv!AC372:AC382),$A382," ")</f>
        <v>#DIV/0!</v>
      </c>
      <c r="Z382" t="e">
        <f>IF(AVERAGE(data.csv!AD384:AD386)&lt;$BH$5*AVERAGE(data.csv!AD372:AD382),$A382," ")</f>
        <v>#DIV/0!</v>
      </c>
      <c r="AA382" t="e">
        <f>IF(AVERAGE(data.csv!AE384:AE386)&lt;$BH$5*AVERAGE(data.csv!AE372:AE382),$A382," ")</f>
        <v>#DIV/0!</v>
      </c>
      <c r="AB382" t="e">
        <f>IF(AVERAGE(data.csv!AF384:AF386)&lt;$BH$5*AVERAGE(data.csv!AF372:AF382),$A382," ")</f>
        <v>#DIV/0!</v>
      </c>
      <c r="AC382" t="e">
        <f>IF(AVERAGE(data.csv!AG384:AG386)&lt;$BH$5*AVERAGE(data.csv!AG372:AG382),$A382," ")</f>
        <v>#DIV/0!</v>
      </c>
      <c r="AD382" t="e">
        <f>IF(AVERAGE(data.csv!AH384:AH386)&lt;$BH$5*AVERAGE(data.csv!AH372:AH382),$A382," ")</f>
        <v>#DIV/0!</v>
      </c>
      <c r="AE382" t="e">
        <f>IF(AVERAGE(data.csv!AI384:AI386)&lt;$BH$5*AVERAGE(data.csv!AI372:AI382),$A382," ")</f>
        <v>#DIV/0!</v>
      </c>
      <c r="AF382" t="e">
        <f>IF(AVERAGE(data.csv!AJ384:AJ386)&lt;$BH$5*AVERAGE(data.csv!AJ372:AJ382),$A382," ")</f>
        <v>#DIV/0!</v>
      </c>
      <c r="AG382" t="e">
        <f>IF(AVERAGE(data.csv!AK384:AK386)&lt;$BH$5*AVERAGE(data.csv!AK372:AK382),$A382," ")</f>
        <v>#DIV/0!</v>
      </c>
      <c r="AH382" t="e">
        <f>IF(AVERAGE(data.csv!AL384:AL386)&lt;$BH$5*AVERAGE(data.csv!AL372:AL382),$A382," ")</f>
        <v>#DIV/0!</v>
      </c>
      <c r="AI382" t="e">
        <f>IF(AVERAGE(data.csv!AM384:AM386)&lt;$BH$5*AVERAGE(data.csv!AM372:AM382),$A382," ")</f>
        <v>#DIV/0!</v>
      </c>
      <c r="AJ382" t="e">
        <f>IF(AVERAGE(data.csv!AN384:AN386)&lt;$BH$5*AVERAGE(data.csv!AN372:AN382),$A382," ")</f>
        <v>#DIV/0!</v>
      </c>
      <c r="AK382" t="e">
        <f>IF(AVERAGE(data.csv!AO384:AO386)&lt;$BH$5*AVERAGE(data.csv!AO372:AO382),$A382," ")</f>
        <v>#DIV/0!</v>
      </c>
      <c r="AL382" t="e">
        <f>IF(AVERAGE(data.csv!AP384:AP386)&lt;$BH$5*AVERAGE(data.csv!AP372:AP382),$A382," ")</f>
        <v>#DIV/0!</v>
      </c>
      <c r="AM382" t="e">
        <f>IF(AVERAGE(data.csv!AQ384:AQ386)&lt;$BH$5*AVERAGE(data.csv!AQ372:AQ382),$A382," ")</f>
        <v>#DIV/0!</v>
      </c>
      <c r="AN382" t="e">
        <f>IF(AVERAGE(data.csv!AR384:AR386)&lt;$BH$5*AVERAGE(data.csv!AR372:AR382),$A382," ")</f>
        <v>#DIV/0!</v>
      </c>
      <c r="AO382" t="e">
        <f>IF(AVERAGE(data.csv!AS384:AS386)&lt;$BH$5*AVERAGE(data.csv!AS372:AS382),$A382," ")</f>
        <v>#DIV/0!</v>
      </c>
      <c r="AP382" t="e">
        <f>IF(AVERAGE(data.csv!AT384:AT386)&lt;$BH$5*AVERAGE(data.csv!AT372:AT382),$A382," ")</f>
        <v>#DIV/0!</v>
      </c>
      <c r="AQ382" t="e">
        <f>IF(AVERAGE(data.csv!AU384:AU386)&lt;$BH$5*AVERAGE(data.csv!AU372:AU382),$A382," ")</f>
        <v>#DIV/0!</v>
      </c>
      <c r="AR382" t="e">
        <f>IF(AVERAGE(data.csv!AV384:AV386)&lt;$BH$5*AVERAGE(data.csv!AV372:AV382),$A382," ")</f>
        <v>#DIV/0!</v>
      </c>
      <c r="AS382" t="e">
        <f>IF(AVERAGE(data.csv!AW384:AW386)&lt;$BH$5*AVERAGE(data.csv!AW372:AW382),$A382," ")</f>
        <v>#DIV/0!</v>
      </c>
      <c r="AT382" t="e">
        <f>IF(AVERAGE(data.csv!AX384:AX386)&lt;$BH$5*AVERAGE(data.csv!AX372:AX382),$A382," ")</f>
        <v>#DIV/0!</v>
      </c>
      <c r="AU382" t="e">
        <f>IF(AVERAGE(data.csv!AY384:AY386)&lt;$BH$5*AVERAGE(data.csv!AY372:AY382),$A382," ")</f>
        <v>#DIV/0!</v>
      </c>
      <c r="AV382" t="e">
        <f>IF(AVERAGE(data.csv!AZ384:AZ386)&lt;$BH$5*AVERAGE(data.csv!AZ372:AZ382),$A382," ")</f>
        <v>#DIV/0!</v>
      </c>
      <c r="AW382" t="e">
        <f>IF(AVERAGE(data.csv!BA384:BA386)&lt;$BH$5*AVERAGE(data.csv!BA372:BA382),$A382," ")</f>
        <v>#DIV/0!</v>
      </c>
      <c r="AX382" t="e">
        <f>IF(AVERAGE(data.csv!BB384:BB386)&lt;$BH$5*AVERAGE(data.csv!BB372:BB382),$A382," ")</f>
        <v>#DIV/0!</v>
      </c>
      <c r="AY382" t="e">
        <f>IF(AVERAGE(data.csv!BC384:BC386)&lt;$BH$5*AVERAGE(data.csv!BC372:BC382),$A382," ")</f>
        <v>#DIV/0!</v>
      </c>
      <c r="AZ382" t="e">
        <f>IF(AVERAGE(data.csv!BD384:BD386)&lt;$BH$5*AVERAGE(data.csv!BD372:BD382),$A382," ")</f>
        <v>#DIV/0!</v>
      </c>
      <c r="BA382" t="e">
        <f>IF(AVERAGE(data.csv!BE384:BE386)&lt;$BH$5*AVERAGE(data.csv!BE372:BE382),$A382," ")</f>
        <v>#DIV/0!</v>
      </c>
      <c r="BB382" t="e">
        <f>IF(AVERAGE(data.csv!BF384:BF386)&lt;$BH$5*AVERAGE(data.csv!BF372:BF382),$A382," ")</f>
        <v>#DIV/0!</v>
      </c>
      <c r="BC382" t="e">
        <f>IF(AVERAGE(data.csv!BG384:BG386)&lt;$BH$5*AVERAGE(data.csv!BG372:BG382),$A382," ")</f>
        <v>#DIV/0!</v>
      </c>
      <c r="BD382" t="e">
        <f>IF(AVERAGE(data.csv!BH384:BH386)&lt;$BH$5*AVERAGE(data.csv!BH372:BH382),$A382," ")</f>
        <v>#DIV/0!</v>
      </c>
      <c r="BE382" t="e">
        <f>IF(AVERAGE(data.csv!BI384:BI386)&lt;$BH$5*AVERAGE(data.csv!BI372:BI382),$A382," ")</f>
        <v>#DIV/0!</v>
      </c>
      <c r="BF382" s="16" t="e">
        <f>IF(AVERAGE(data.csv!BJ384:BJ386)&lt;$BH$5*AVERAGE(data.csv!BJ372:BJ382),$A382," ")</f>
        <v>#DIV/0!</v>
      </c>
    </row>
    <row r="383" spans="1:58" x14ac:dyDescent="0.3">
      <c r="A383" s="4" t="e">
        <f>AVERAGE(data.csv!C383:F383)</f>
        <v>#DIV/0!</v>
      </c>
      <c r="B383" s="7"/>
      <c r="D383" t="e">
        <f>IF(AVERAGE(data.csv!H385:H387)&lt;$BH$5*AVERAGE(data.csv!H373:H383),$A383," ")</f>
        <v>#DIV/0!</v>
      </c>
      <c r="E383" t="e">
        <f>IF(AVERAGE(data.csv!I385:I387)&lt;$BH$5*AVERAGE(data.csv!I373:I383),$A383," ")</f>
        <v>#DIV/0!</v>
      </c>
      <c r="F383" t="e">
        <f>IF(AVERAGE(data.csv!J385:J387)&lt;$BH$5*AVERAGE(data.csv!J373:J383),$A383," ")</f>
        <v>#DIV/0!</v>
      </c>
      <c r="G383" t="e">
        <f>IF(AVERAGE(data.csv!K385:K387)&lt;$BH$5*AVERAGE(data.csv!K373:K383),$A383," ")</f>
        <v>#DIV/0!</v>
      </c>
      <c r="H383" t="e">
        <f>IF(AVERAGE(data.csv!L385:L387)&lt;$BH$5*AVERAGE(data.csv!L373:L383),$A383," ")</f>
        <v>#DIV/0!</v>
      </c>
      <c r="I383" t="e">
        <f>IF(AVERAGE(data.csv!M385:M387)&lt;$BH$5*AVERAGE(data.csv!M373:M383),$A383," ")</f>
        <v>#DIV/0!</v>
      </c>
      <c r="J383" t="e">
        <f>IF(AVERAGE(data.csv!N385:N387)&lt;$BH$5*AVERAGE(data.csv!N373:N383),$A383," ")</f>
        <v>#DIV/0!</v>
      </c>
      <c r="K383" t="e">
        <f>IF(AVERAGE(data.csv!O385:O387)&lt;$BH$5*AVERAGE(data.csv!O373:O383),$A383," ")</f>
        <v>#DIV/0!</v>
      </c>
      <c r="L383" t="e">
        <f>IF(AVERAGE(data.csv!P385:P387)&lt;$BH$5*AVERAGE(data.csv!P373:P383),$A383," ")</f>
        <v>#DIV/0!</v>
      </c>
      <c r="M383" t="e">
        <f>IF(AVERAGE(data.csv!Q385:Q387)&lt;$BH$5*AVERAGE(data.csv!Q373:Q383),$A383," ")</f>
        <v>#DIV/0!</v>
      </c>
      <c r="N383" t="e">
        <f>IF(AVERAGE(data.csv!R385:R387)&lt;$BH$5*AVERAGE(data.csv!R373:R383),$A383," ")</f>
        <v>#DIV/0!</v>
      </c>
      <c r="O383" t="e">
        <f>IF(AVERAGE(data.csv!S385:S387)&lt;$BH$5*AVERAGE(data.csv!S373:S383),$A383," ")</f>
        <v>#DIV/0!</v>
      </c>
      <c r="P383" t="e">
        <f>IF(AVERAGE(data.csv!T385:T387)&lt;$BH$5*AVERAGE(data.csv!T373:T383),$A383," ")</f>
        <v>#DIV/0!</v>
      </c>
      <c r="Q383" t="e">
        <f>IF(AVERAGE(data.csv!U385:U387)&lt;$BH$5*AVERAGE(data.csv!U373:U383),$A383," ")</f>
        <v>#DIV/0!</v>
      </c>
      <c r="R383" t="e">
        <f>IF(AVERAGE(data.csv!V385:V387)&lt;$BH$5*AVERAGE(data.csv!V373:V383),$A383," ")</f>
        <v>#DIV/0!</v>
      </c>
      <c r="S383" t="e">
        <f>IF(AVERAGE(data.csv!W385:W387)&lt;$BH$5*AVERAGE(data.csv!W373:W383),$A383," ")</f>
        <v>#DIV/0!</v>
      </c>
      <c r="T383" t="e">
        <f>IF(AVERAGE(data.csv!X385:X387)&lt;$BH$5*AVERAGE(data.csv!X373:X383),$A383," ")</f>
        <v>#DIV/0!</v>
      </c>
      <c r="U383" t="e">
        <f>IF(AVERAGE(data.csv!Y385:Y387)&lt;$BH$5*AVERAGE(data.csv!Y373:Y383),$A383," ")</f>
        <v>#DIV/0!</v>
      </c>
      <c r="V383" t="e">
        <f>IF(AVERAGE(data.csv!Z385:Z387)&lt;$BH$5*AVERAGE(data.csv!Z373:Z383),$A383," ")</f>
        <v>#DIV/0!</v>
      </c>
      <c r="W383" t="e">
        <f>IF(AVERAGE(data.csv!AA385:AA387)&lt;$BH$5*AVERAGE(data.csv!AA373:AA383),$A383," ")</f>
        <v>#DIV/0!</v>
      </c>
      <c r="X383" t="e">
        <f>IF(AVERAGE(data.csv!AB385:AB387)&lt;$BH$5*AVERAGE(data.csv!AB373:AB383),$A383," ")</f>
        <v>#DIV/0!</v>
      </c>
      <c r="Y383" t="e">
        <f>IF(AVERAGE(data.csv!AC385:AC387)&lt;$BH$5*AVERAGE(data.csv!AC373:AC383),$A383," ")</f>
        <v>#DIV/0!</v>
      </c>
      <c r="Z383" t="e">
        <f>IF(AVERAGE(data.csv!AD385:AD387)&lt;$BH$5*AVERAGE(data.csv!AD373:AD383),$A383," ")</f>
        <v>#DIV/0!</v>
      </c>
      <c r="AA383" t="e">
        <f>IF(AVERAGE(data.csv!AE385:AE387)&lt;$BH$5*AVERAGE(data.csv!AE373:AE383),$A383," ")</f>
        <v>#DIV/0!</v>
      </c>
      <c r="AB383" t="e">
        <f>IF(AVERAGE(data.csv!AF385:AF387)&lt;$BH$5*AVERAGE(data.csv!AF373:AF383),$A383," ")</f>
        <v>#DIV/0!</v>
      </c>
      <c r="AC383" t="e">
        <f>IF(AVERAGE(data.csv!AG385:AG387)&lt;$BH$5*AVERAGE(data.csv!AG373:AG383),$A383," ")</f>
        <v>#DIV/0!</v>
      </c>
      <c r="AD383" t="e">
        <f>IF(AVERAGE(data.csv!AH385:AH387)&lt;$BH$5*AVERAGE(data.csv!AH373:AH383),$A383," ")</f>
        <v>#DIV/0!</v>
      </c>
      <c r="AE383" t="e">
        <f>IF(AVERAGE(data.csv!AI385:AI387)&lt;$BH$5*AVERAGE(data.csv!AI373:AI383),$A383," ")</f>
        <v>#DIV/0!</v>
      </c>
      <c r="AF383" t="e">
        <f>IF(AVERAGE(data.csv!AJ385:AJ387)&lt;$BH$5*AVERAGE(data.csv!AJ373:AJ383),$A383," ")</f>
        <v>#DIV/0!</v>
      </c>
      <c r="AG383" t="e">
        <f>IF(AVERAGE(data.csv!AK385:AK387)&lt;$BH$5*AVERAGE(data.csv!AK373:AK383),$A383," ")</f>
        <v>#DIV/0!</v>
      </c>
      <c r="AH383" t="e">
        <f>IF(AVERAGE(data.csv!AL385:AL387)&lt;$BH$5*AVERAGE(data.csv!AL373:AL383),$A383," ")</f>
        <v>#DIV/0!</v>
      </c>
      <c r="AI383" t="e">
        <f>IF(AVERAGE(data.csv!AM385:AM387)&lt;$BH$5*AVERAGE(data.csv!AM373:AM383),$A383," ")</f>
        <v>#DIV/0!</v>
      </c>
      <c r="AJ383" t="e">
        <f>IF(AVERAGE(data.csv!AN385:AN387)&lt;$BH$5*AVERAGE(data.csv!AN373:AN383),$A383," ")</f>
        <v>#DIV/0!</v>
      </c>
      <c r="AK383" t="e">
        <f>IF(AVERAGE(data.csv!AO385:AO387)&lt;$BH$5*AVERAGE(data.csv!AO373:AO383),$A383," ")</f>
        <v>#DIV/0!</v>
      </c>
      <c r="AL383" t="e">
        <f>IF(AVERAGE(data.csv!AP385:AP387)&lt;$BH$5*AVERAGE(data.csv!AP373:AP383),$A383," ")</f>
        <v>#DIV/0!</v>
      </c>
      <c r="AM383" t="e">
        <f>IF(AVERAGE(data.csv!AQ385:AQ387)&lt;$BH$5*AVERAGE(data.csv!AQ373:AQ383),$A383," ")</f>
        <v>#DIV/0!</v>
      </c>
      <c r="AN383" t="e">
        <f>IF(AVERAGE(data.csv!AR385:AR387)&lt;$BH$5*AVERAGE(data.csv!AR373:AR383),$A383," ")</f>
        <v>#DIV/0!</v>
      </c>
      <c r="AO383" t="e">
        <f>IF(AVERAGE(data.csv!AS385:AS387)&lt;$BH$5*AVERAGE(data.csv!AS373:AS383),$A383," ")</f>
        <v>#DIV/0!</v>
      </c>
      <c r="AP383" t="e">
        <f>IF(AVERAGE(data.csv!AT385:AT387)&lt;$BH$5*AVERAGE(data.csv!AT373:AT383),$A383," ")</f>
        <v>#DIV/0!</v>
      </c>
      <c r="AQ383" t="e">
        <f>IF(AVERAGE(data.csv!AU385:AU387)&lt;$BH$5*AVERAGE(data.csv!AU373:AU383),$A383," ")</f>
        <v>#DIV/0!</v>
      </c>
      <c r="AR383" t="e">
        <f>IF(AVERAGE(data.csv!AV385:AV387)&lt;$BH$5*AVERAGE(data.csv!AV373:AV383),$A383," ")</f>
        <v>#DIV/0!</v>
      </c>
      <c r="AS383" t="e">
        <f>IF(AVERAGE(data.csv!AW385:AW387)&lt;$BH$5*AVERAGE(data.csv!AW373:AW383),$A383," ")</f>
        <v>#DIV/0!</v>
      </c>
      <c r="AT383" t="e">
        <f>IF(AVERAGE(data.csv!AX385:AX387)&lt;$BH$5*AVERAGE(data.csv!AX373:AX383),$A383," ")</f>
        <v>#DIV/0!</v>
      </c>
      <c r="AU383" t="e">
        <f>IF(AVERAGE(data.csv!AY385:AY387)&lt;$BH$5*AVERAGE(data.csv!AY373:AY383),$A383," ")</f>
        <v>#DIV/0!</v>
      </c>
      <c r="AV383" t="e">
        <f>IF(AVERAGE(data.csv!AZ385:AZ387)&lt;$BH$5*AVERAGE(data.csv!AZ373:AZ383),$A383," ")</f>
        <v>#DIV/0!</v>
      </c>
      <c r="AW383" t="e">
        <f>IF(AVERAGE(data.csv!BA385:BA387)&lt;$BH$5*AVERAGE(data.csv!BA373:BA383),$A383," ")</f>
        <v>#DIV/0!</v>
      </c>
      <c r="AX383" t="e">
        <f>IF(AVERAGE(data.csv!BB385:BB387)&lt;$BH$5*AVERAGE(data.csv!BB373:BB383),$A383," ")</f>
        <v>#DIV/0!</v>
      </c>
      <c r="AY383" t="e">
        <f>IF(AVERAGE(data.csv!BC385:BC387)&lt;$BH$5*AVERAGE(data.csv!BC373:BC383),$A383," ")</f>
        <v>#DIV/0!</v>
      </c>
      <c r="AZ383" t="e">
        <f>IF(AVERAGE(data.csv!BD385:BD387)&lt;$BH$5*AVERAGE(data.csv!BD373:BD383),$A383," ")</f>
        <v>#DIV/0!</v>
      </c>
      <c r="BA383" t="e">
        <f>IF(AVERAGE(data.csv!BE385:BE387)&lt;$BH$5*AVERAGE(data.csv!BE373:BE383),$A383," ")</f>
        <v>#DIV/0!</v>
      </c>
      <c r="BB383" t="e">
        <f>IF(AVERAGE(data.csv!BF385:BF387)&lt;$BH$5*AVERAGE(data.csv!BF373:BF383),$A383," ")</f>
        <v>#DIV/0!</v>
      </c>
      <c r="BC383" t="e">
        <f>IF(AVERAGE(data.csv!BG385:BG387)&lt;$BH$5*AVERAGE(data.csv!BG373:BG383),$A383," ")</f>
        <v>#DIV/0!</v>
      </c>
      <c r="BD383" t="e">
        <f>IF(AVERAGE(data.csv!BH385:BH387)&lt;$BH$5*AVERAGE(data.csv!BH373:BH383),$A383," ")</f>
        <v>#DIV/0!</v>
      </c>
      <c r="BE383" t="e">
        <f>IF(AVERAGE(data.csv!BI385:BI387)&lt;$BH$5*AVERAGE(data.csv!BI373:BI383),$A383," ")</f>
        <v>#DIV/0!</v>
      </c>
      <c r="BF383" s="16" t="e">
        <f>IF(AVERAGE(data.csv!BJ385:BJ387)&lt;$BH$5*AVERAGE(data.csv!BJ373:BJ383),$A383," ")</f>
        <v>#DIV/0!</v>
      </c>
    </row>
    <row r="384" spans="1:58" x14ac:dyDescent="0.3">
      <c r="A384" s="4" t="e">
        <f>AVERAGE(data.csv!C384:F384)</f>
        <v>#DIV/0!</v>
      </c>
      <c r="B384" s="7"/>
      <c r="D384" t="e">
        <f>IF(AVERAGE(data.csv!H386:H388)&lt;$BH$5*AVERAGE(data.csv!H374:H384),$A384," ")</f>
        <v>#DIV/0!</v>
      </c>
      <c r="E384" t="e">
        <f>IF(AVERAGE(data.csv!I386:I388)&lt;$BH$5*AVERAGE(data.csv!I374:I384),$A384," ")</f>
        <v>#DIV/0!</v>
      </c>
      <c r="F384" t="e">
        <f>IF(AVERAGE(data.csv!J386:J388)&lt;$BH$5*AVERAGE(data.csv!J374:J384),$A384," ")</f>
        <v>#DIV/0!</v>
      </c>
      <c r="G384" t="e">
        <f>IF(AVERAGE(data.csv!K386:K388)&lt;$BH$5*AVERAGE(data.csv!K374:K384),$A384," ")</f>
        <v>#DIV/0!</v>
      </c>
      <c r="H384" t="e">
        <f>IF(AVERAGE(data.csv!L386:L388)&lt;$BH$5*AVERAGE(data.csv!L374:L384),$A384," ")</f>
        <v>#DIV/0!</v>
      </c>
      <c r="I384" t="e">
        <f>IF(AVERAGE(data.csv!M386:M388)&lt;$BH$5*AVERAGE(data.csv!M374:M384),$A384," ")</f>
        <v>#DIV/0!</v>
      </c>
      <c r="J384" t="e">
        <f>IF(AVERAGE(data.csv!N386:N388)&lt;$BH$5*AVERAGE(data.csv!N374:N384),$A384," ")</f>
        <v>#DIV/0!</v>
      </c>
      <c r="K384" t="e">
        <f>IF(AVERAGE(data.csv!O386:O388)&lt;$BH$5*AVERAGE(data.csv!O374:O384),$A384," ")</f>
        <v>#DIV/0!</v>
      </c>
      <c r="L384" t="e">
        <f>IF(AVERAGE(data.csv!P386:P388)&lt;$BH$5*AVERAGE(data.csv!P374:P384),$A384," ")</f>
        <v>#DIV/0!</v>
      </c>
      <c r="M384" t="e">
        <f>IF(AVERAGE(data.csv!Q386:Q388)&lt;$BH$5*AVERAGE(data.csv!Q374:Q384),$A384," ")</f>
        <v>#DIV/0!</v>
      </c>
      <c r="N384" t="e">
        <f>IF(AVERAGE(data.csv!R386:R388)&lt;$BH$5*AVERAGE(data.csv!R374:R384),$A384," ")</f>
        <v>#DIV/0!</v>
      </c>
      <c r="O384" t="e">
        <f>IF(AVERAGE(data.csv!S386:S388)&lt;$BH$5*AVERAGE(data.csv!S374:S384),$A384," ")</f>
        <v>#DIV/0!</v>
      </c>
      <c r="P384" t="e">
        <f>IF(AVERAGE(data.csv!T386:T388)&lt;$BH$5*AVERAGE(data.csv!T374:T384),$A384," ")</f>
        <v>#DIV/0!</v>
      </c>
      <c r="Q384" t="e">
        <f>IF(AVERAGE(data.csv!U386:U388)&lt;$BH$5*AVERAGE(data.csv!U374:U384),$A384," ")</f>
        <v>#DIV/0!</v>
      </c>
      <c r="R384" t="e">
        <f>IF(AVERAGE(data.csv!V386:V388)&lt;$BH$5*AVERAGE(data.csv!V374:V384),$A384," ")</f>
        <v>#DIV/0!</v>
      </c>
      <c r="S384" t="e">
        <f>IF(AVERAGE(data.csv!W386:W388)&lt;$BH$5*AVERAGE(data.csv!W374:W384),$A384," ")</f>
        <v>#DIV/0!</v>
      </c>
      <c r="T384" t="e">
        <f>IF(AVERAGE(data.csv!X386:X388)&lt;$BH$5*AVERAGE(data.csv!X374:X384),$A384," ")</f>
        <v>#DIV/0!</v>
      </c>
      <c r="U384" t="e">
        <f>IF(AVERAGE(data.csv!Y386:Y388)&lt;$BH$5*AVERAGE(data.csv!Y374:Y384),$A384," ")</f>
        <v>#DIV/0!</v>
      </c>
      <c r="V384" t="e">
        <f>IF(AVERAGE(data.csv!Z386:Z388)&lt;$BH$5*AVERAGE(data.csv!Z374:Z384),$A384," ")</f>
        <v>#DIV/0!</v>
      </c>
      <c r="W384" t="e">
        <f>IF(AVERAGE(data.csv!AA386:AA388)&lt;$BH$5*AVERAGE(data.csv!AA374:AA384),$A384," ")</f>
        <v>#DIV/0!</v>
      </c>
      <c r="X384" t="e">
        <f>IF(AVERAGE(data.csv!AB386:AB388)&lt;$BH$5*AVERAGE(data.csv!AB374:AB384),$A384," ")</f>
        <v>#DIV/0!</v>
      </c>
      <c r="Y384" t="e">
        <f>IF(AVERAGE(data.csv!AC386:AC388)&lt;$BH$5*AVERAGE(data.csv!AC374:AC384),$A384," ")</f>
        <v>#DIV/0!</v>
      </c>
      <c r="Z384" t="e">
        <f>IF(AVERAGE(data.csv!AD386:AD388)&lt;$BH$5*AVERAGE(data.csv!AD374:AD384),$A384," ")</f>
        <v>#DIV/0!</v>
      </c>
      <c r="AA384" t="e">
        <f>IF(AVERAGE(data.csv!AE386:AE388)&lt;$BH$5*AVERAGE(data.csv!AE374:AE384),$A384," ")</f>
        <v>#DIV/0!</v>
      </c>
      <c r="AB384" t="e">
        <f>IF(AVERAGE(data.csv!AF386:AF388)&lt;$BH$5*AVERAGE(data.csv!AF374:AF384),$A384," ")</f>
        <v>#DIV/0!</v>
      </c>
      <c r="AC384" t="e">
        <f>IF(AVERAGE(data.csv!AG386:AG388)&lt;$BH$5*AVERAGE(data.csv!AG374:AG384),$A384," ")</f>
        <v>#DIV/0!</v>
      </c>
      <c r="AD384" t="e">
        <f>IF(AVERAGE(data.csv!AH386:AH388)&lt;$BH$5*AVERAGE(data.csv!AH374:AH384),$A384," ")</f>
        <v>#DIV/0!</v>
      </c>
      <c r="AE384" t="e">
        <f>IF(AVERAGE(data.csv!AI386:AI388)&lt;$BH$5*AVERAGE(data.csv!AI374:AI384),$A384," ")</f>
        <v>#DIV/0!</v>
      </c>
      <c r="AF384" t="e">
        <f>IF(AVERAGE(data.csv!AJ386:AJ388)&lt;$BH$5*AVERAGE(data.csv!AJ374:AJ384),$A384," ")</f>
        <v>#DIV/0!</v>
      </c>
      <c r="AG384" t="e">
        <f>IF(AVERAGE(data.csv!AK386:AK388)&lt;$BH$5*AVERAGE(data.csv!AK374:AK384),$A384," ")</f>
        <v>#DIV/0!</v>
      </c>
      <c r="AH384" t="e">
        <f>IF(AVERAGE(data.csv!AL386:AL388)&lt;$BH$5*AVERAGE(data.csv!AL374:AL384),$A384," ")</f>
        <v>#DIV/0!</v>
      </c>
      <c r="AI384" t="e">
        <f>IF(AVERAGE(data.csv!AM386:AM388)&lt;$BH$5*AVERAGE(data.csv!AM374:AM384),$A384," ")</f>
        <v>#DIV/0!</v>
      </c>
      <c r="AJ384" t="e">
        <f>IF(AVERAGE(data.csv!AN386:AN388)&lt;$BH$5*AVERAGE(data.csv!AN374:AN384),$A384," ")</f>
        <v>#DIV/0!</v>
      </c>
      <c r="AK384" t="e">
        <f>IF(AVERAGE(data.csv!AO386:AO388)&lt;$BH$5*AVERAGE(data.csv!AO374:AO384),$A384," ")</f>
        <v>#DIV/0!</v>
      </c>
      <c r="AL384" t="e">
        <f>IF(AVERAGE(data.csv!AP386:AP388)&lt;$BH$5*AVERAGE(data.csv!AP374:AP384),$A384," ")</f>
        <v>#DIV/0!</v>
      </c>
      <c r="AM384" t="e">
        <f>IF(AVERAGE(data.csv!AQ386:AQ388)&lt;$BH$5*AVERAGE(data.csv!AQ374:AQ384),$A384," ")</f>
        <v>#DIV/0!</v>
      </c>
      <c r="AN384" t="e">
        <f>IF(AVERAGE(data.csv!AR386:AR388)&lt;$BH$5*AVERAGE(data.csv!AR374:AR384),$A384," ")</f>
        <v>#DIV/0!</v>
      </c>
      <c r="AO384" t="e">
        <f>IF(AVERAGE(data.csv!AS386:AS388)&lt;$BH$5*AVERAGE(data.csv!AS374:AS384),$A384," ")</f>
        <v>#DIV/0!</v>
      </c>
      <c r="AP384" t="e">
        <f>IF(AVERAGE(data.csv!AT386:AT388)&lt;$BH$5*AVERAGE(data.csv!AT374:AT384),$A384," ")</f>
        <v>#DIV/0!</v>
      </c>
      <c r="AQ384" t="e">
        <f>IF(AVERAGE(data.csv!AU386:AU388)&lt;$BH$5*AVERAGE(data.csv!AU374:AU384),$A384," ")</f>
        <v>#DIV/0!</v>
      </c>
      <c r="AR384" t="e">
        <f>IF(AVERAGE(data.csv!AV386:AV388)&lt;$BH$5*AVERAGE(data.csv!AV374:AV384),$A384," ")</f>
        <v>#DIV/0!</v>
      </c>
      <c r="AS384" t="e">
        <f>IF(AVERAGE(data.csv!AW386:AW388)&lt;$BH$5*AVERAGE(data.csv!AW374:AW384),$A384," ")</f>
        <v>#DIV/0!</v>
      </c>
      <c r="AT384" t="e">
        <f>IF(AVERAGE(data.csv!AX386:AX388)&lt;$BH$5*AVERAGE(data.csv!AX374:AX384),$A384," ")</f>
        <v>#DIV/0!</v>
      </c>
      <c r="AU384" t="e">
        <f>IF(AVERAGE(data.csv!AY386:AY388)&lt;$BH$5*AVERAGE(data.csv!AY374:AY384),$A384," ")</f>
        <v>#DIV/0!</v>
      </c>
      <c r="AV384" t="e">
        <f>IF(AVERAGE(data.csv!AZ386:AZ388)&lt;$BH$5*AVERAGE(data.csv!AZ374:AZ384),$A384," ")</f>
        <v>#DIV/0!</v>
      </c>
      <c r="AW384" t="e">
        <f>IF(AVERAGE(data.csv!BA386:BA388)&lt;$BH$5*AVERAGE(data.csv!BA374:BA384),$A384," ")</f>
        <v>#DIV/0!</v>
      </c>
      <c r="AX384" t="e">
        <f>IF(AVERAGE(data.csv!BB386:BB388)&lt;$BH$5*AVERAGE(data.csv!BB374:BB384),$A384," ")</f>
        <v>#DIV/0!</v>
      </c>
      <c r="AY384" t="e">
        <f>IF(AVERAGE(data.csv!BC386:BC388)&lt;$BH$5*AVERAGE(data.csv!BC374:BC384),$A384," ")</f>
        <v>#DIV/0!</v>
      </c>
      <c r="AZ384" t="e">
        <f>IF(AVERAGE(data.csv!BD386:BD388)&lt;$BH$5*AVERAGE(data.csv!BD374:BD384),$A384," ")</f>
        <v>#DIV/0!</v>
      </c>
      <c r="BA384" t="e">
        <f>IF(AVERAGE(data.csv!BE386:BE388)&lt;$BH$5*AVERAGE(data.csv!BE374:BE384),$A384," ")</f>
        <v>#DIV/0!</v>
      </c>
      <c r="BB384" t="e">
        <f>IF(AVERAGE(data.csv!BF386:BF388)&lt;$BH$5*AVERAGE(data.csv!BF374:BF384),$A384," ")</f>
        <v>#DIV/0!</v>
      </c>
      <c r="BC384" t="e">
        <f>IF(AVERAGE(data.csv!BG386:BG388)&lt;$BH$5*AVERAGE(data.csv!BG374:BG384),$A384," ")</f>
        <v>#DIV/0!</v>
      </c>
      <c r="BD384" t="e">
        <f>IF(AVERAGE(data.csv!BH386:BH388)&lt;$BH$5*AVERAGE(data.csv!BH374:BH384),$A384," ")</f>
        <v>#DIV/0!</v>
      </c>
      <c r="BE384" t="e">
        <f>IF(AVERAGE(data.csv!BI386:BI388)&lt;$BH$5*AVERAGE(data.csv!BI374:BI384),$A384," ")</f>
        <v>#DIV/0!</v>
      </c>
      <c r="BF384" s="16" t="e">
        <f>IF(AVERAGE(data.csv!BJ386:BJ388)&lt;$BH$5*AVERAGE(data.csv!BJ374:BJ384),$A384," ")</f>
        <v>#DIV/0!</v>
      </c>
    </row>
    <row r="385" spans="1:58" x14ac:dyDescent="0.3">
      <c r="A385" s="4" t="e">
        <f>AVERAGE(data.csv!C385:F385)</f>
        <v>#DIV/0!</v>
      </c>
      <c r="B385" s="7"/>
      <c r="D385" t="e">
        <f>IF(AVERAGE(data.csv!H387:H389)&lt;$BH$5*AVERAGE(data.csv!H375:H385),$A385," ")</f>
        <v>#DIV/0!</v>
      </c>
      <c r="E385" t="e">
        <f>IF(AVERAGE(data.csv!I387:I389)&lt;$BH$5*AVERAGE(data.csv!I375:I385),$A385," ")</f>
        <v>#DIV/0!</v>
      </c>
      <c r="F385" t="e">
        <f>IF(AVERAGE(data.csv!J387:J389)&lt;$BH$5*AVERAGE(data.csv!J375:J385),$A385," ")</f>
        <v>#DIV/0!</v>
      </c>
      <c r="G385" t="e">
        <f>IF(AVERAGE(data.csv!K387:K389)&lt;$BH$5*AVERAGE(data.csv!K375:K385),$A385," ")</f>
        <v>#DIV/0!</v>
      </c>
      <c r="H385" t="e">
        <f>IF(AVERAGE(data.csv!L387:L389)&lt;$BH$5*AVERAGE(data.csv!L375:L385),$A385," ")</f>
        <v>#DIV/0!</v>
      </c>
      <c r="I385" t="e">
        <f>IF(AVERAGE(data.csv!M387:M389)&lt;$BH$5*AVERAGE(data.csv!M375:M385),$A385," ")</f>
        <v>#DIV/0!</v>
      </c>
      <c r="J385" t="e">
        <f>IF(AVERAGE(data.csv!N387:N389)&lt;$BH$5*AVERAGE(data.csv!N375:N385),$A385," ")</f>
        <v>#DIV/0!</v>
      </c>
      <c r="K385" t="e">
        <f>IF(AVERAGE(data.csv!O387:O389)&lt;$BH$5*AVERAGE(data.csv!O375:O385),$A385," ")</f>
        <v>#DIV/0!</v>
      </c>
      <c r="L385" t="e">
        <f>IF(AVERAGE(data.csv!P387:P389)&lt;$BH$5*AVERAGE(data.csv!P375:P385),$A385," ")</f>
        <v>#DIV/0!</v>
      </c>
      <c r="M385" t="e">
        <f>IF(AVERAGE(data.csv!Q387:Q389)&lt;$BH$5*AVERAGE(data.csv!Q375:Q385),$A385," ")</f>
        <v>#DIV/0!</v>
      </c>
      <c r="N385" t="e">
        <f>IF(AVERAGE(data.csv!R387:R389)&lt;$BH$5*AVERAGE(data.csv!R375:R385),$A385," ")</f>
        <v>#DIV/0!</v>
      </c>
      <c r="O385" t="e">
        <f>IF(AVERAGE(data.csv!S387:S389)&lt;$BH$5*AVERAGE(data.csv!S375:S385),$A385," ")</f>
        <v>#DIV/0!</v>
      </c>
      <c r="P385" t="e">
        <f>IF(AVERAGE(data.csv!T387:T389)&lt;$BH$5*AVERAGE(data.csv!T375:T385),$A385," ")</f>
        <v>#DIV/0!</v>
      </c>
      <c r="Q385" t="e">
        <f>IF(AVERAGE(data.csv!U387:U389)&lt;$BH$5*AVERAGE(data.csv!U375:U385),$A385," ")</f>
        <v>#DIV/0!</v>
      </c>
      <c r="R385" t="e">
        <f>IF(AVERAGE(data.csv!V387:V389)&lt;$BH$5*AVERAGE(data.csv!V375:V385),$A385," ")</f>
        <v>#DIV/0!</v>
      </c>
      <c r="S385" t="e">
        <f>IF(AVERAGE(data.csv!W387:W389)&lt;$BH$5*AVERAGE(data.csv!W375:W385),$A385," ")</f>
        <v>#DIV/0!</v>
      </c>
      <c r="T385" t="e">
        <f>IF(AVERAGE(data.csv!X387:X389)&lt;$BH$5*AVERAGE(data.csv!X375:X385),$A385," ")</f>
        <v>#DIV/0!</v>
      </c>
      <c r="U385" t="e">
        <f>IF(AVERAGE(data.csv!Y387:Y389)&lt;$BH$5*AVERAGE(data.csv!Y375:Y385),$A385," ")</f>
        <v>#DIV/0!</v>
      </c>
      <c r="V385" t="e">
        <f>IF(AVERAGE(data.csv!Z387:Z389)&lt;$BH$5*AVERAGE(data.csv!Z375:Z385),$A385," ")</f>
        <v>#DIV/0!</v>
      </c>
      <c r="W385" t="e">
        <f>IF(AVERAGE(data.csv!AA387:AA389)&lt;$BH$5*AVERAGE(data.csv!AA375:AA385),$A385," ")</f>
        <v>#DIV/0!</v>
      </c>
      <c r="X385" t="e">
        <f>IF(AVERAGE(data.csv!AB387:AB389)&lt;$BH$5*AVERAGE(data.csv!AB375:AB385),$A385," ")</f>
        <v>#DIV/0!</v>
      </c>
      <c r="Y385" t="e">
        <f>IF(AVERAGE(data.csv!AC387:AC389)&lt;$BH$5*AVERAGE(data.csv!AC375:AC385),$A385," ")</f>
        <v>#DIV/0!</v>
      </c>
      <c r="Z385" t="e">
        <f>IF(AVERAGE(data.csv!AD387:AD389)&lt;$BH$5*AVERAGE(data.csv!AD375:AD385),$A385," ")</f>
        <v>#DIV/0!</v>
      </c>
      <c r="AA385" t="e">
        <f>IF(AVERAGE(data.csv!AE387:AE389)&lt;$BH$5*AVERAGE(data.csv!AE375:AE385),$A385," ")</f>
        <v>#DIV/0!</v>
      </c>
      <c r="AB385" t="e">
        <f>IF(AVERAGE(data.csv!AF387:AF389)&lt;$BH$5*AVERAGE(data.csv!AF375:AF385),$A385," ")</f>
        <v>#DIV/0!</v>
      </c>
      <c r="AC385" t="e">
        <f>IF(AVERAGE(data.csv!AG387:AG389)&lt;$BH$5*AVERAGE(data.csv!AG375:AG385),$A385," ")</f>
        <v>#DIV/0!</v>
      </c>
      <c r="AD385" t="e">
        <f>IF(AVERAGE(data.csv!AH387:AH389)&lt;$BH$5*AVERAGE(data.csv!AH375:AH385),$A385," ")</f>
        <v>#DIV/0!</v>
      </c>
      <c r="AE385" t="e">
        <f>IF(AVERAGE(data.csv!AI387:AI389)&lt;$BH$5*AVERAGE(data.csv!AI375:AI385),$A385," ")</f>
        <v>#DIV/0!</v>
      </c>
      <c r="AF385" t="e">
        <f>IF(AVERAGE(data.csv!AJ387:AJ389)&lt;$BH$5*AVERAGE(data.csv!AJ375:AJ385),$A385," ")</f>
        <v>#DIV/0!</v>
      </c>
      <c r="AG385" t="e">
        <f>IF(AVERAGE(data.csv!AK387:AK389)&lt;$BH$5*AVERAGE(data.csv!AK375:AK385),$A385," ")</f>
        <v>#DIV/0!</v>
      </c>
      <c r="AH385" t="e">
        <f>IF(AVERAGE(data.csv!AL387:AL389)&lt;$BH$5*AVERAGE(data.csv!AL375:AL385),$A385," ")</f>
        <v>#DIV/0!</v>
      </c>
      <c r="AI385" t="e">
        <f>IF(AVERAGE(data.csv!AM387:AM389)&lt;$BH$5*AVERAGE(data.csv!AM375:AM385),$A385," ")</f>
        <v>#DIV/0!</v>
      </c>
      <c r="AJ385" t="e">
        <f>IF(AVERAGE(data.csv!AN387:AN389)&lt;$BH$5*AVERAGE(data.csv!AN375:AN385),$A385," ")</f>
        <v>#DIV/0!</v>
      </c>
      <c r="AK385" t="e">
        <f>IF(AVERAGE(data.csv!AO387:AO389)&lt;$BH$5*AVERAGE(data.csv!AO375:AO385),$A385," ")</f>
        <v>#DIV/0!</v>
      </c>
      <c r="AL385" t="e">
        <f>IF(AVERAGE(data.csv!AP387:AP389)&lt;$BH$5*AVERAGE(data.csv!AP375:AP385),$A385," ")</f>
        <v>#DIV/0!</v>
      </c>
      <c r="AM385" t="e">
        <f>IF(AVERAGE(data.csv!AQ387:AQ389)&lt;$BH$5*AVERAGE(data.csv!AQ375:AQ385),$A385," ")</f>
        <v>#DIV/0!</v>
      </c>
      <c r="AN385" t="e">
        <f>IF(AVERAGE(data.csv!AR387:AR389)&lt;$BH$5*AVERAGE(data.csv!AR375:AR385),$A385," ")</f>
        <v>#DIV/0!</v>
      </c>
      <c r="AO385" t="e">
        <f>IF(AVERAGE(data.csv!AS387:AS389)&lt;$BH$5*AVERAGE(data.csv!AS375:AS385),$A385," ")</f>
        <v>#DIV/0!</v>
      </c>
      <c r="AP385" t="e">
        <f>IF(AVERAGE(data.csv!AT387:AT389)&lt;$BH$5*AVERAGE(data.csv!AT375:AT385),$A385," ")</f>
        <v>#DIV/0!</v>
      </c>
      <c r="AQ385" t="e">
        <f>IF(AVERAGE(data.csv!AU387:AU389)&lt;$BH$5*AVERAGE(data.csv!AU375:AU385),$A385," ")</f>
        <v>#DIV/0!</v>
      </c>
      <c r="AR385" t="e">
        <f>IF(AVERAGE(data.csv!AV387:AV389)&lt;$BH$5*AVERAGE(data.csv!AV375:AV385),$A385," ")</f>
        <v>#DIV/0!</v>
      </c>
      <c r="AS385" t="e">
        <f>IF(AVERAGE(data.csv!AW387:AW389)&lt;$BH$5*AVERAGE(data.csv!AW375:AW385),$A385," ")</f>
        <v>#DIV/0!</v>
      </c>
      <c r="AT385" t="e">
        <f>IF(AVERAGE(data.csv!AX387:AX389)&lt;$BH$5*AVERAGE(data.csv!AX375:AX385),$A385," ")</f>
        <v>#DIV/0!</v>
      </c>
      <c r="AU385" t="e">
        <f>IF(AVERAGE(data.csv!AY387:AY389)&lt;$BH$5*AVERAGE(data.csv!AY375:AY385),$A385," ")</f>
        <v>#DIV/0!</v>
      </c>
      <c r="AV385" t="e">
        <f>IF(AVERAGE(data.csv!AZ387:AZ389)&lt;$BH$5*AVERAGE(data.csv!AZ375:AZ385),$A385," ")</f>
        <v>#DIV/0!</v>
      </c>
      <c r="AW385" t="e">
        <f>IF(AVERAGE(data.csv!BA387:BA389)&lt;$BH$5*AVERAGE(data.csv!BA375:BA385),$A385," ")</f>
        <v>#DIV/0!</v>
      </c>
      <c r="AX385" t="e">
        <f>IF(AVERAGE(data.csv!BB387:BB389)&lt;$BH$5*AVERAGE(data.csv!BB375:BB385),$A385," ")</f>
        <v>#DIV/0!</v>
      </c>
      <c r="AY385" t="e">
        <f>IF(AVERAGE(data.csv!BC387:BC389)&lt;$BH$5*AVERAGE(data.csv!BC375:BC385),$A385," ")</f>
        <v>#DIV/0!</v>
      </c>
      <c r="AZ385" t="e">
        <f>IF(AVERAGE(data.csv!BD387:BD389)&lt;$BH$5*AVERAGE(data.csv!BD375:BD385),$A385," ")</f>
        <v>#DIV/0!</v>
      </c>
      <c r="BA385" t="e">
        <f>IF(AVERAGE(data.csv!BE387:BE389)&lt;$BH$5*AVERAGE(data.csv!BE375:BE385),$A385," ")</f>
        <v>#DIV/0!</v>
      </c>
      <c r="BB385" t="e">
        <f>IF(AVERAGE(data.csv!BF387:BF389)&lt;$BH$5*AVERAGE(data.csv!BF375:BF385),$A385," ")</f>
        <v>#DIV/0!</v>
      </c>
      <c r="BC385" t="e">
        <f>IF(AVERAGE(data.csv!BG387:BG389)&lt;$BH$5*AVERAGE(data.csv!BG375:BG385),$A385," ")</f>
        <v>#DIV/0!</v>
      </c>
      <c r="BD385" t="e">
        <f>IF(AVERAGE(data.csv!BH387:BH389)&lt;$BH$5*AVERAGE(data.csv!BH375:BH385),$A385," ")</f>
        <v>#DIV/0!</v>
      </c>
      <c r="BE385" t="e">
        <f>IF(AVERAGE(data.csv!BI387:BI389)&lt;$BH$5*AVERAGE(data.csv!BI375:BI385),$A385," ")</f>
        <v>#DIV/0!</v>
      </c>
      <c r="BF385" s="16" t="e">
        <f>IF(AVERAGE(data.csv!BJ387:BJ389)&lt;$BH$5*AVERAGE(data.csv!BJ375:BJ385),$A385," ")</f>
        <v>#DIV/0!</v>
      </c>
    </row>
    <row r="386" spans="1:58" x14ac:dyDescent="0.3">
      <c r="A386" s="4" t="e">
        <f>AVERAGE(data.csv!C386:F386)</f>
        <v>#DIV/0!</v>
      </c>
      <c r="B386" s="7"/>
      <c r="D386" t="e">
        <f>IF(AVERAGE(data.csv!H388:H390)&lt;$BH$5*AVERAGE(data.csv!H376:H386),$A386," ")</f>
        <v>#DIV/0!</v>
      </c>
      <c r="E386" t="e">
        <f>IF(AVERAGE(data.csv!I388:I390)&lt;$BH$5*AVERAGE(data.csv!I376:I386),$A386," ")</f>
        <v>#DIV/0!</v>
      </c>
      <c r="F386" t="e">
        <f>IF(AVERAGE(data.csv!J388:J390)&lt;$BH$5*AVERAGE(data.csv!J376:J386),$A386," ")</f>
        <v>#DIV/0!</v>
      </c>
      <c r="G386" t="e">
        <f>IF(AVERAGE(data.csv!K388:K390)&lt;$BH$5*AVERAGE(data.csv!K376:K386),$A386," ")</f>
        <v>#DIV/0!</v>
      </c>
      <c r="H386" t="e">
        <f>IF(AVERAGE(data.csv!L388:L390)&lt;$BH$5*AVERAGE(data.csv!L376:L386),$A386," ")</f>
        <v>#DIV/0!</v>
      </c>
      <c r="I386" t="e">
        <f>IF(AVERAGE(data.csv!M388:M390)&lt;$BH$5*AVERAGE(data.csv!M376:M386),$A386," ")</f>
        <v>#DIV/0!</v>
      </c>
      <c r="J386" t="e">
        <f>IF(AVERAGE(data.csv!N388:N390)&lt;$BH$5*AVERAGE(data.csv!N376:N386),$A386," ")</f>
        <v>#DIV/0!</v>
      </c>
      <c r="K386" t="e">
        <f>IF(AVERAGE(data.csv!O388:O390)&lt;$BH$5*AVERAGE(data.csv!O376:O386),$A386," ")</f>
        <v>#DIV/0!</v>
      </c>
      <c r="L386" t="e">
        <f>IF(AVERAGE(data.csv!P388:P390)&lt;$BH$5*AVERAGE(data.csv!P376:P386),$A386," ")</f>
        <v>#DIV/0!</v>
      </c>
      <c r="M386" t="e">
        <f>IF(AVERAGE(data.csv!Q388:Q390)&lt;$BH$5*AVERAGE(data.csv!Q376:Q386),$A386," ")</f>
        <v>#DIV/0!</v>
      </c>
      <c r="N386" t="e">
        <f>IF(AVERAGE(data.csv!R388:R390)&lt;$BH$5*AVERAGE(data.csv!R376:R386),$A386," ")</f>
        <v>#DIV/0!</v>
      </c>
      <c r="O386" t="e">
        <f>IF(AVERAGE(data.csv!S388:S390)&lt;$BH$5*AVERAGE(data.csv!S376:S386),$A386," ")</f>
        <v>#DIV/0!</v>
      </c>
      <c r="P386" t="e">
        <f>IF(AVERAGE(data.csv!T388:T390)&lt;$BH$5*AVERAGE(data.csv!T376:T386),$A386," ")</f>
        <v>#DIV/0!</v>
      </c>
      <c r="Q386" t="e">
        <f>IF(AVERAGE(data.csv!U388:U390)&lt;$BH$5*AVERAGE(data.csv!U376:U386),$A386," ")</f>
        <v>#DIV/0!</v>
      </c>
      <c r="R386" t="e">
        <f>IF(AVERAGE(data.csv!V388:V390)&lt;$BH$5*AVERAGE(data.csv!V376:V386),$A386," ")</f>
        <v>#DIV/0!</v>
      </c>
      <c r="S386" t="e">
        <f>IF(AVERAGE(data.csv!W388:W390)&lt;$BH$5*AVERAGE(data.csv!W376:W386),$A386," ")</f>
        <v>#DIV/0!</v>
      </c>
      <c r="T386" t="e">
        <f>IF(AVERAGE(data.csv!X388:X390)&lt;$BH$5*AVERAGE(data.csv!X376:X386),$A386," ")</f>
        <v>#DIV/0!</v>
      </c>
      <c r="U386" t="e">
        <f>IF(AVERAGE(data.csv!Y388:Y390)&lt;$BH$5*AVERAGE(data.csv!Y376:Y386),$A386," ")</f>
        <v>#DIV/0!</v>
      </c>
      <c r="V386" t="e">
        <f>IF(AVERAGE(data.csv!Z388:Z390)&lt;$BH$5*AVERAGE(data.csv!Z376:Z386),$A386," ")</f>
        <v>#DIV/0!</v>
      </c>
      <c r="W386" t="e">
        <f>IF(AVERAGE(data.csv!AA388:AA390)&lt;$BH$5*AVERAGE(data.csv!AA376:AA386),$A386," ")</f>
        <v>#DIV/0!</v>
      </c>
      <c r="X386" t="e">
        <f>IF(AVERAGE(data.csv!AB388:AB390)&lt;$BH$5*AVERAGE(data.csv!AB376:AB386),$A386," ")</f>
        <v>#DIV/0!</v>
      </c>
      <c r="Y386" t="e">
        <f>IF(AVERAGE(data.csv!AC388:AC390)&lt;$BH$5*AVERAGE(data.csv!AC376:AC386),$A386," ")</f>
        <v>#DIV/0!</v>
      </c>
      <c r="Z386" t="e">
        <f>IF(AVERAGE(data.csv!AD388:AD390)&lt;$BH$5*AVERAGE(data.csv!AD376:AD386),$A386," ")</f>
        <v>#DIV/0!</v>
      </c>
      <c r="AA386" t="e">
        <f>IF(AVERAGE(data.csv!AE388:AE390)&lt;$BH$5*AVERAGE(data.csv!AE376:AE386),$A386," ")</f>
        <v>#DIV/0!</v>
      </c>
      <c r="AB386" t="e">
        <f>IF(AVERAGE(data.csv!AF388:AF390)&lt;$BH$5*AVERAGE(data.csv!AF376:AF386),$A386," ")</f>
        <v>#DIV/0!</v>
      </c>
      <c r="AC386" t="e">
        <f>IF(AVERAGE(data.csv!AG388:AG390)&lt;$BH$5*AVERAGE(data.csv!AG376:AG386),$A386," ")</f>
        <v>#DIV/0!</v>
      </c>
      <c r="AD386" t="e">
        <f>IF(AVERAGE(data.csv!AH388:AH390)&lt;$BH$5*AVERAGE(data.csv!AH376:AH386),$A386," ")</f>
        <v>#DIV/0!</v>
      </c>
      <c r="AE386" t="e">
        <f>IF(AVERAGE(data.csv!AI388:AI390)&lt;$BH$5*AVERAGE(data.csv!AI376:AI386),$A386," ")</f>
        <v>#DIV/0!</v>
      </c>
      <c r="AF386" t="e">
        <f>IF(AVERAGE(data.csv!AJ388:AJ390)&lt;$BH$5*AVERAGE(data.csv!AJ376:AJ386),$A386," ")</f>
        <v>#DIV/0!</v>
      </c>
      <c r="AG386" t="e">
        <f>IF(AVERAGE(data.csv!AK388:AK390)&lt;$BH$5*AVERAGE(data.csv!AK376:AK386),$A386," ")</f>
        <v>#DIV/0!</v>
      </c>
      <c r="AH386" t="e">
        <f>IF(AVERAGE(data.csv!AL388:AL390)&lt;$BH$5*AVERAGE(data.csv!AL376:AL386),$A386," ")</f>
        <v>#DIV/0!</v>
      </c>
      <c r="AI386" t="e">
        <f>IF(AVERAGE(data.csv!AM388:AM390)&lt;$BH$5*AVERAGE(data.csv!AM376:AM386),$A386," ")</f>
        <v>#DIV/0!</v>
      </c>
      <c r="AJ386" t="e">
        <f>IF(AVERAGE(data.csv!AN388:AN390)&lt;$BH$5*AVERAGE(data.csv!AN376:AN386),$A386," ")</f>
        <v>#DIV/0!</v>
      </c>
      <c r="AK386" t="e">
        <f>IF(AVERAGE(data.csv!AO388:AO390)&lt;$BH$5*AVERAGE(data.csv!AO376:AO386),$A386," ")</f>
        <v>#DIV/0!</v>
      </c>
      <c r="AL386" t="e">
        <f>IF(AVERAGE(data.csv!AP388:AP390)&lt;$BH$5*AVERAGE(data.csv!AP376:AP386),$A386," ")</f>
        <v>#DIV/0!</v>
      </c>
      <c r="AM386" t="e">
        <f>IF(AVERAGE(data.csv!AQ388:AQ390)&lt;$BH$5*AVERAGE(data.csv!AQ376:AQ386),$A386," ")</f>
        <v>#DIV/0!</v>
      </c>
      <c r="AN386" t="e">
        <f>IF(AVERAGE(data.csv!AR388:AR390)&lt;$BH$5*AVERAGE(data.csv!AR376:AR386),$A386," ")</f>
        <v>#DIV/0!</v>
      </c>
      <c r="AO386" t="e">
        <f>IF(AVERAGE(data.csv!AS388:AS390)&lt;$BH$5*AVERAGE(data.csv!AS376:AS386),$A386," ")</f>
        <v>#DIV/0!</v>
      </c>
      <c r="AP386" t="e">
        <f>IF(AVERAGE(data.csv!AT388:AT390)&lt;$BH$5*AVERAGE(data.csv!AT376:AT386),$A386," ")</f>
        <v>#DIV/0!</v>
      </c>
      <c r="AQ386" t="e">
        <f>IF(AVERAGE(data.csv!AU388:AU390)&lt;$BH$5*AVERAGE(data.csv!AU376:AU386),$A386," ")</f>
        <v>#DIV/0!</v>
      </c>
      <c r="AR386" t="e">
        <f>IF(AVERAGE(data.csv!AV388:AV390)&lt;$BH$5*AVERAGE(data.csv!AV376:AV386),$A386," ")</f>
        <v>#DIV/0!</v>
      </c>
      <c r="AS386" t="e">
        <f>IF(AVERAGE(data.csv!AW388:AW390)&lt;$BH$5*AVERAGE(data.csv!AW376:AW386),$A386," ")</f>
        <v>#DIV/0!</v>
      </c>
      <c r="AT386" t="e">
        <f>IF(AVERAGE(data.csv!AX388:AX390)&lt;$BH$5*AVERAGE(data.csv!AX376:AX386),$A386," ")</f>
        <v>#DIV/0!</v>
      </c>
      <c r="AU386" t="e">
        <f>IF(AVERAGE(data.csv!AY388:AY390)&lt;$BH$5*AVERAGE(data.csv!AY376:AY386),$A386," ")</f>
        <v>#DIV/0!</v>
      </c>
      <c r="AV386" t="e">
        <f>IF(AVERAGE(data.csv!AZ388:AZ390)&lt;$BH$5*AVERAGE(data.csv!AZ376:AZ386),$A386," ")</f>
        <v>#DIV/0!</v>
      </c>
      <c r="AW386" t="e">
        <f>IF(AVERAGE(data.csv!BA388:BA390)&lt;$BH$5*AVERAGE(data.csv!BA376:BA386),$A386," ")</f>
        <v>#DIV/0!</v>
      </c>
      <c r="AX386" t="e">
        <f>IF(AVERAGE(data.csv!BB388:BB390)&lt;$BH$5*AVERAGE(data.csv!BB376:BB386),$A386," ")</f>
        <v>#DIV/0!</v>
      </c>
      <c r="AY386" t="e">
        <f>IF(AVERAGE(data.csv!BC388:BC390)&lt;$BH$5*AVERAGE(data.csv!BC376:BC386),$A386," ")</f>
        <v>#DIV/0!</v>
      </c>
      <c r="AZ386" t="e">
        <f>IF(AVERAGE(data.csv!BD388:BD390)&lt;$BH$5*AVERAGE(data.csv!BD376:BD386),$A386," ")</f>
        <v>#DIV/0!</v>
      </c>
      <c r="BA386" t="e">
        <f>IF(AVERAGE(data.csv!BE388:BE390)&lt;$BH$5*AVERAGE(data.csv!BE376:BE386),$A386," ")</f>
        <v>#DIV/0!</v>
      </c>
      <c r="BB386" t="e">
        <f>IF(AVERAGE(data.csv!BF388:BF390)&lt;$BH$5*AVERAGE(data.csv!BF376:BF386),$A386," ")</f>
        <v>#DIV/0!</v>
      </c>
      <c r="BC386" t="e">
        <f>IF(AVERAGE(data.csv!BG388:BG390)&lt;$BH$5*AVERAGE(data.csv!BG376:BG386),$A386," ")</f>
        <v>#DIV/0!</v>
      </c>
      <c r="BD386" t="e">
        <f>IF(AVERAGE(data.csv!BH388:BH390)&lt;$BH$5*AVERAGE(data.csv!BH376:BH386),$A386," ")</f>
        <v>#DIV/0!</v>
      </c>
      <c r="BE386" t="e">
        <f>IF(AVERAGE(data.csv!BI388:BI390)&lt;$BH$5*AVERAGE(data.csv!BI376:BI386),$A386," ")</f>
        <v>#DIV/0!</v>
      </c>
      <c r="BF386" s="16" t="e">
        <f>IF(AVERAGE(data.csv!BJ388:BJ390)&lt;$BH$5*AVERAGE(data.csv!BJ376:BJ386),$A386," ")</f>
        <v>#DIV/0!</v>
      </c>
    </row>
    <row r="387" spans="1:58" x14ac:dyDescent="0.3">
      <c r="A387" s="4" t="e">
        <f>AVERAGE(data.csv!C387:F387)</f>
        <v>#DIV/0!</v>
      </c>
      <c r="B387" s="7"/>
      <c r="D387" t="e">
        <f>IF(AVERAGE(data.csv!H389:H391)&lt;$BH$5*AVERAGE(data.csv!H377:H387),$A387," ")</f>
        <v>#DIV/0!</v>
      </c>
      <c r="E387" t="e">
        <f>IF(AVERAGE(data.csv!I389:I391)&lt;$BH$5*AVERAGE(data.csv!I377:I387),$A387," ")</f>
        <v>#DIV/0!</v>
      </c>
      <c r="F387" t="e">
        <f>IF(AVERAGE(data.csv!J389:J391)&lt;$BH$5*AVERAGE(data.csv!J377:J387),$A387," ")</f>
        <v>#DIV/0!</v>
      </c>
      <c r="G387" t="e">
        <f>IF(AVERAGE(data.csv!K389:K391)&lt;$BH$5*AVERAGE(data.csv!K377:K387),$A387," ")</f>
        <v>#DIV/0!</v>
      </c>
      <c r="H387" t="e">
        <f>IF(AVERAGE(data.csv!L389:L391)&lt;$BH$5*AVERAGE(data.csv!L377:L387),$A387," ")</f>
        <v>#DIV/0!</v>
      </c>
      <c r="I387" t="e">
        <f>IF(AVERAGE(data.csv!M389:M391)&lt;$BH$5*AVERAGE(data.csv!M377:M387),$A387," ")</f>
        <v>#DIV/0!</v>
      </c>
      <c r="J387" t="e">
        <f>IF(AVERAGE(data.csv!N389:N391)&lt;$BH$5*AVERAGE(data.csv!N377:N387),$A387," ")</f>
        <v>#DIV/0!</v>
      </c>
      <c r="K387" t="e">
        <f>IF(AVERAGE(data.csv!O389:O391)&lt;$BH$5*AVERAGE(data.csv!O377:O387),$A387," ")</f>
        <v>#DIV/0!</v>
      </c>
      <c r="L387" t="e">
        <f>IF(AVERAGE(data.csv!P389:P391)&lt;$BH$5*AVERAGE(data.csv!P377:P387),$A387," ")</f>
        <v>#DIV/0!</v>
      </c>
      <c r="M387" t="e">
        <f>IF(AVERAGE(data.csv!Q389:Q391)&lt;$BH$5*AVERAGE(data.csv!Q377:Q387),$A387," ")</f>
        <v>#DIV/0!</v>
      </c>
      <c r="N387" t="e">
        <f>IF(AVERAGE(data.csv!R389:R391)&lt;$BH$5*AVERAGE(data.csv!R377:R387),$A387," ")</f>
        <v>#DIV/0!</v>
      </c>
      <c r="O387" t="e">
        <f>IF(AVERAGE(data.csv!S389:S391)&lt;$BH$5*AVERAGE(data.csv!S377:S387),$A387," ")</f>
        <v>#DIV/0!</v>
      </c>
      <c r="P387" t="e">
        <f>IF(AVERAGE(data.csv!T389:T391)&lt;$BH$5*AVERAGE(data.csv!T377:T387),$A387," ")</f>
        <v>#DIV/0!</v>
      </c>
      <c r="Q387" t="e">
        <f>IF(AVERAGE(data.csv!U389:U391)&lt;$BH$5*AVERAGE(data.csv!U377:U387),$A387," ")</f>
        <v>#DIV/0!</v>
      </c>
      <c r="R387" t="e">
        <f>IF(AVERAGE(data.csv!V389:V391)&lt;$BH$5*AVERAGE(data.csv!V377:V387),$A387," ")</f>
        <v>#DIV/0!</v>
      </c>
      <c r="S387" t="e">
        <f>IF(AVERAGE(data.csv!W389:W391)&lt;$BH$5*AVERAGE(data.csv!W377:W387),$A387," ")</f>
        <v>#DIV/0!</v>
      </c>
      <c r="T387" t="e">
        <f>IF(AVERAGE(data.csv!X389:X391)&lt;$BH$5*AVERAGE(data.csv!X377:X387),$A387," ")</f>
        <v>#DIV/0!</v>
      </c>
      <c r="U387" t="e">
        <f>IF(AVERAGE(data.csv!Y389:Y391)&lt;$BH$5*AVERAGE(data.csv!Y377:Y387),$A387," ")</f>
        <v>#DIV/0!</v>
      </c>
      <c r="V387" t="e">
        <f>IF(AVERAGE(data.csv!Z389:Z391)&lt;$BH$5*AVERAGE(data.csv!Z377:Z387),$A387," ")</f>
        <v>#DIV/0!</v>
      </c>
      <c r="W387" t="e">
        <f>IF(AVERAGE(data.csv!AA389:AA391)&lt;$BH$5*AVERAGE(data.csv!AA377:AA387),$A387," ")</f>
        <v>#DIV/0!</v>
      </c>
      <c r="X387" t="e">
        <f>IF(AVERAGE(data.csv!AB389:AB391)&lt;$BH$5*AVERAGE(data.csv!AB377:AB387),$A387," ")</f>
        <v>#DIV/0!</v>
      </c>
      <c r="Y387" t="e">
        <f>IF(AVERAGE(data.csv!AC389:AC391)&lt;$BH$5*AVERAGE(data.csv!AC377:AC387),$A387," ")</f>
        <v>#DIV/0!</v>
      </c>
      <c r="Z387" t="e">
        <f>IF(AVERAGE(data.csv!AD389:AD391)&lt;$BH$5*AVERAGE(data.csv!AD377:AD387),$A387," ")</f>
        <v>#DIV/0!</v>
      </c>
      <c r="AA387" t="e">
        <f>IF(AVERAGE(data.csv!AE389:AE391)&lt;$BH$5*AVERAGE(data.csv!AE377:AE387),$A387," ")</f>
        <v>#DIV/0!</v>
      </c>
      <c r="AB387" t="e">
        <f>IF(AVERAGE(data.csv!AF389:AF391)&lt;$BH$5*AVERAGE(data.csv!AF377:AF387),$A387," ")</f>
        <v>#DIV/0!</v>
      </c>
      <c r="AC387" t="e">
        <f>IF(AVERAGE(data.csv!AG389:AG391)&lt;$BH$5*AVERAGE(data.csv!AG377:AG387),$A387," ")</f>
        <v>#DIV/0!</v>
      </c>
      <c r="AD387" t="e">
        <f>IF(AVERAGE(data.csv!AH389:AH391)&lt;$BH$5*AVERAGE(data.csv!AH377:AH387),$A387," ")</f>
        <v>#DIV/0!</v>
      </c>
      <c r="AE387" t="e">
        <f>IF(AVERAGE(data.csv!AI389:AI391)&lt;$BH$5*AVERAGE(data.csv!AI377:AI387),$A387," ")</f>
        <v>#DIV/0!</v>
      </c>
      <c r="AF387" t="e">
        <f>IF(AVERAGE(data.csv!AJ389:AJ391)&lt;$BH$5*AVERAGE(data.csv!AJ377:AJ387),$A387," ")</f>
        <v>#DIV/0!</v>
      </c>
      <c r="AG387" t="e">
        <f>IF(AVERAGE(data.csv!AK389:AK391)&lt;$BH$5*AVERAGE(data.csv!AK377:AK387),$A387," ")</f>
        <v>#DIV/0!</v>
      </c>
      <c r="AH387" t="e">
        <f>IF(AVERAGE(data.csv!AL389:AL391)&lt;$BH$5*AVERAGE(data.csv!AL377:AL387),$A387," ")</f>
        <v>#DIV/0!</v>
      </c>
      <c r="AI387" t="e">
        <f>IF(AVERAGE(data.csv!AM389:AM391)&lt;$BH$5*AVERAGE(data.csv!AM377:AM387),$A387," ")</f>
        <v>#DIV/0!</v>
      </c>
      <c r="AJ387" t="e">
        <f>IF(AVERAGE(data.csv!AN389:AN391)&lt;$BH$5*AVERAGE(data.csv!AN377:AN387),$A387," ")</f>
        <v>#DIV/0!</v>
      </c>
      <c r="AK387" t="e">
        <f>IF(AVERAGE(data.csv!AO389:AO391)&lt;$BH$5*AVERAGE(data.csv!AO377:AO387),$A387," ")</f>
        <v>#DIV/0!</v>
      </c>
      <c r="AL387" t="e">
        <f>IF(AVERAGE(data.csv!AP389:AP391)&lt;$BH$5*AVERAGE(data.csv!AP377:AP387),$A387," ")</f>
        <v>#DIV/0!</v>
      </c>
      <c r="AM387" t="e">
        <f>IF(AVERAGE(data.csv!AQ389:AQ391)&lt;$BH$5*AVERAGE(data.csv!AQ377:AQ387),$A387," ")</f>
        <v>#DIV/0!</v>
      </c>
      <c r="AN387" t="e">
        <f>IF(AVERAGE(data.csv!AR389:AR391)&lt;$BH$5*AVERAGE(data.csv!AR377:AR387),$A387," ")</f>
        <v>#DIV/0!</v>
      </c>
      <c r="AO387" t="e">
        <f>IF(AVERAGE(data.csv!AS389:AS391)&lt;$BH$5*AVERAGE(data.csv!AS377:AS387),$A387," ")</f>
        <v>#DIV/0!</v>
      </c>
      <c r="AP387" t="e">
        <f>IF(AVERAGE(data.csv!AT389:AT391)&lt;$BH$5*AVERAGE(data.csv!AT377:AT387),$A387," ")</f>
        <v>#DIV/0!</v>
      </c>
      <c r="AQ387" t="e">
        <f>IF(AVERAGE(data.csv!AU389:AU391)&lt;$BH$5*AVERAGE(data.csv!AU377:AU387),$A387," ")</f>
        <v>#DIV/0!</v>
      </c>
      <c r="AR387" t="e">
        <f>IF(AVERAGE(data.csv!AV389:AV391)&lt;$BH$5*AVERAGE(data.csv!AV377:AV387),$A387," ")</f>
        <v>#DIV/0!</v>
      </c>
      <c r="AS387" t="e">
        <f>IF(AVERAGE(data.csv!AW389:AW391)&lt;$BH$5*AVERAGE(data.csv!AW377:AW387),$A387," ")</f>
        <v>#DIV/0!</v>
      </c>
      <c r="AT387" t="e">
        <f>IF(AVERAGE(data.csv!AX389:AX391)&lt;$BH$5*AVERAGE(data.csv!AX377:AX387),$A387," ")</f>
        <v>#DIV/0!</v>
      </c>
      <c r="AU387" t="e">
        <f>IF(AVERAGE(data.csv!AY389:AY391)&lt;$BH$5*AVERAGE(data.csv!AY377:AY387),$A387," ")</f>
        <v>#DIV/0!</v>
      </c>
      <c r="AV387" t="e">
        <f>IF(AVERAGE(data.csv!AZ389:AZ391)&lt;$BH$5*AVERAGE(data.csv!AZ377:AZ387),$A387," ")</f>
        <v>#DIV/0!</v>
      </c>
      <c r="AW387" t="e">
        <f>IF(AVERAGE(data.csv!BA389:BA391)&lt;$BH$5*AVERAGE(data.csv!BA377:BA387),$A387," ")</f>
        <v>#DIV/0!</v>
      </c>
      <c r="AX387" t="e">
        <f>IF(AVERAGE(data.csv!BB389:BB391)&lt;$BH$5*AVERAGE(data.csv!BB377:BB387),$A387," ")</f>
        <v>#DIV/0!</v>
      </c>
      <c r="AY387" t="e">
        <f>IF(AVERAGE(data.csv!BC389:BC391)&lt;$BH$5*AVERAGE(data.csv!BC377:BC387),$A387," ")</f>
        <v>#DIV/0!</v>
      </c>
      <c r="AZ387" t="e">
        <f>IF(AVERAGE(data.csv!BD389:BD391)&lt;$BH$5*AVERAGE(data.csv!BD377:BD387),$A387," ")</f>
        <v>#DIV/0!</v>
      </c>
      <c r="BA387" t="e">
        <f>IF(AVERAGE(data.csv!BE389:BE391)&lt;$BH$5*AVERAGE(data.csv!BE377:BE387),$A387," ")</f>
        <v>#DIV/0!</v>
      </c>
      <c r="BB387" t="e">
        <f>IF(AVERAGE(data.csv!BF389:BF391)&lt;$BH$5*AVERAGE(data.csv!BF377:BF387),$A387," ")</f>
        <v>#DIV/0!</v>
      </c>
      <c r="BC387" t="e">
        <f>IF(AVERAGE(data.csv!BG389:BG391)&lt;$BH$5*AVERAGE(data.csv!BG377:BG387),$A387," ")</f>
        <v>#DIV/0!</v>
      </c>
      <c r="BD387" t="e">
        <f>IF(AVERAGE(data.csv!BH389:BH391)&lt;$BH$5*AVERAGE(data.csv!BH377:BH387),$A387," ")</f>
        <v>#DIV/0!</v>
      </c>
      <c r="BE387" t="e">
        <f>IF(AVERAGE(data.csv!BI389:BI391)&lt;$BH$5*AVERAGE(data.csv!BI377:BI387),$A387," ")</f>
        <v>#DIV/0!</v>
      </c>
      <c r="BF387" s="16" t="e">
        <f>IF(AVERAGE(data.csv!BJ389:BJ391)&lt;$BH$5*AVERAGE(data.csv!BJ377:BJ387),$A387," ")</f>
        <v>#DIV/0!</v>
      </c>
    </row>
    <row r="388" spans="1:58" x14ac:dyDescent="0.3">
      <c r="A388" s="4" t="e">
        <f>AVERAGE(data.csv!C388:F388)</f>
        <v>#DIV/0!</v>
      </c>
      <c r="B388" s="7"/>
      <c r="D388" t="e">
        <f>IF(AVERAGE(data.csv!H390:H392)&lt;$BH$5*AVERAGE(data.csv!H378:H388),$A388," ")</f>
        <v>#DIV/0!</v>
      </c>
      <c r="E388" t="e">
        <f>IF(AVERAGE(data.csv!I390:I392)&lt;$BH$5*AVERAGE(data.csv!I378:I388),$A388," ")</f>
        <v>#DIV/0!</v>
      </c>
      <c r="F388" t="e">
        <f>IF(AVERAGE(data.csv!J390:J392)&lt;$BH$5*AVERAGE(data.csv!J378:J388),$A388," ")</f>
        <v>#DIV/0!</v>
      </c>
      <c r="G388" t="e">
        <f>IF(AVERAGE(data.csv!K390:K392)&lt;$BH$5*AVERAGE(data.csv!K378:K388),$A388," ")</f>
        <v>#DIV/0!</v>
      </c>
      <c r="H388" t="e">
        <f>IF(AVERAGE(data.csv!L390:L392)&lt;$BH$5*AVERAGE(data.csv!L378:L388),$A388," ")</f>
        <v>#DIV/0!</v>
      </c>
      <c r="I388" t="e">
        <f>IF(AVERAGE(data.csv!M390:M392)&lt;$BH$5*AVERAGE(data.csv!M378:M388),$A388," ")</f>
        <v>#DIV/0!</v>
      </c>
      <c r="J388" t="e">
        <f>IF(AVERAGE(data.csv!N390:N392)&lt;$BH$5*AVERAGE(data.csv!N378:N388),$A388," ")</f>
        <v>#DIV/0!</v>
      </c>
      <c r="K388" t="e">
        <f>IF(AVERAGE(data.csv!O390:O392)&lt;$BH$5*AVERAGE(data.csv!O378:O388),$A388," ")</f>
        <v>#DIV/0!</v>
      </c>
      <c r="L388" t="e">
        <f>IF(AVERAGE(data.csv!P390:P392)&lt;$BH$5*AVERAGE(data.csv!P378:P388),$A388," ")</f>
        <v>#DIV/0!</v>
      </c>
      <c r="M388" t="e">
        <f>IF(AVERAGE(data.csv!Q390:Q392)&lt;$BH$5*AVERAGE(data.csv!Q378:Q388),$A388," ")</f>
        <v>#DIV/0!</v>
      </c>
      <c r="N388" t="e">
        <f>IF(AVERAGE(data.csv!R390:R392)&lt;$BH$5*AVERAGE(data.csv!R378:R388),$A388," ")</f>
        <v>#DIV/0!</v>
      </c>
      <c r="O388" t="e">
        <f>IF(AVERAGE(data.csv!S390:S392)&lt;$BH$5*AVERAGE(data.csv!S378:S388),$A388," ")</f>
        <v>#DIV/0!</v>
      </c>
      <c r="P388" t="e">
        <f>IF(AVERAGE(data.csv!T390:T392)&lt;$BH$5*AVERAGE(data.csv!T378:T388),$A388," ")</f>
        <v>#DIV/0!</v>
      </c>
      <c r="Q388" t="e">
        <f>IF(AVERAGE(data.csv!U390:U392)&lt;$BH$5*AVERAGE(data.csv!U378:U388),$A388," ")</f>
        <v>#DIV/0!</v>
      </c>
      <c r="R388" t="e">
        <f>IF(AVERAGE(data.csv!V390:V392)&lt;$BH$5*AVERAGE(data.csv!V378:V388),$A388," ")</f>
        <v>#DIV/0!</v>
      </c>
      <c r="S388" t="e">
        <f>IF(AVERAGE(data.csv!W390:W392)&lt;$BH$5*AVERAGE(data.csv!W378:W388),$A388," ")</f>
        <v>#DIV/0!</v>
      </c>
      <c r="T388" t="e">
        <f>IF(AVERAGE(data.csv!X390:X392)&lt;$BH$5*AVERAGE(data.csv!X378:X388),$A388," ")</f>
        <v>#DIV/0!</v>
      </c>
      <c r="U388" t="e">
        <f>IF(AVERAGE(data.csv!Y390:Y392)&lt;$BH$5*AVERAGE(data.csv!Y378:Y388),$A388," ")</f>
        <v>#DIV/0!</v>
      </c>
      <c r="V388" t="e">
        <f>IF(AVERAGE(data.csv!Z390:Z392)&lt;$BH$5*AVERAGE(data.csv!Z378:Z388),$A388," ")</f>
        <v>#DIV/0!</v>
      </c>
      <c r="W388" t="e">
        <f>IF(AVERAGE(data.csv!AA390:AA392)&lt;$BH$5*AVERAGE(data.csv!AA378:AA388),$A388," ")</f>
        <v>#DIV/0!</v>
      </c>
      <c r="X388" t="e">
        <f>IF(AVERAGE(data.csv!AB390:AB392)&lt;$BH$5*AVERAGE(data.csv!AB378:AB388),$A388," ")</f>
        <v>#DIV/0!</v>
      </c>
      <c r="Y388" t="e">
        <f>IF(AVERAGE(data.csv!AC390:AC392)&lt;$BH$5*AVERAGE(data.csv!AC378:AC388),$A388," ")</f>
        <v>#DIV/0!</v>
      </c>
      <c r="Z388" t="e">
        <f>IF(AVERAGE(data.csv!AD390:AD392)&lt;$BH$5*AVERAGE(data.csv!AD378:AD388),$A388," ")</f>
        <v>#DIV/0!</v>
      </c>
      <c r="AA388" t="e">
        <f>IF(AVERAGE(data.csv!AE390:AE392)&lt;$BH$5*AVERAGE(data.csv!AE378:AE388),$A388," ")</f>
        <v>#DIV/0!</v>
      </c>
      <c r="AB388" t="e">
        <f>IF(AVERAGE(data.csv!AF390:AF392)&lt;$BH$5*AVERAGE(data.csv!AF378:AF388),$A388," ")</f>
        <v>#DIV/0!</v>
      </c>
      <c r="AC388" t="e">
        <f>IF(AVERAGE(data.csv!AG390:AG392)&lt;$BH$5*AVERAGE(data.csv!AG378:AG388),$A388," ")</f>
        <v>#DIV/0!</v>
      </c>
      <c r="AD388" t="e">
        <f>IF(AVERAGE(data.csv!AH390:AH392)&lt;$BH$5*AVERAGE(data.csv!AH378:AH388),$A388," ")</f>
        <v>#DIV/0!</v>
      </c>
      <c r="AE388" t="e">
        <f>IF(AVERAGE(data.csv!AI390:AI392)&lt;$BH$5*AVERAGE(data.csv!AI378:AI388),$A388," ")</f>
        <v>#DIV/0!</v>
      </c>
      <c r="AF388" t="e">
        <f>IF(AVERAGE(data.csv!AJ390:AJ392)&lt;$BH$5*AVERAGE(data.csv!AJ378:AJ388),$A388," ")</f>
        <v>#DIV/0!</v>
      </c>
      <c r="AG388" t="e">
        <f>IF(AVERAGE(data.csv!AK390:AK392)&lt;$BH$5*AVERAGE(data.csv!AK378:AK388),$A388," ")</f>
        <v>#DIV/0!</v>
      </c>
      <c r="AH388" t="e">
        <f>IF(AVERAGE(data.csv!AL390:AL392)&lt;$BH$5*AVERAGE(data.csv!AL378:AL388),$A388," ")</f>
        <v>#DIV/0!</v>
      </c>
      <c r="AI388" t="e">
        <f>IF(AVERAGE(data.csv!AM390:AM392)&lt;$BH$5*AVERAGE(data.csv!AM378:AM388),$A388," ")</f>
        <v>#DIV/0!</v>
      </c>
      <c r="AJ388" t="e">
        <f>IF(AVERAGE(data.csv!AN390:AN392)&lt;$BH$5*AVERAGE(data.csv!AN378:AN388),$A388," ")</f>
        <v>#DIV/0!</v>
      </c>
      <c r="AK388" t="e">
        <f>IF(AVERAGE(data.csv!AO390:AO392)&lt;$BH$5*AVERAGE(data.csv!AO378:AO388),$A388," ")</f>
        <v>#DIV/0!</v>
      </c>
      <c r="AL388" t="e">
        <f>IF(AVERAGE(data.csv!AP390:AP392)&lt;$BH$5*AVERAGE(data.csv!AP378:AP388),$A388," ")</f>
        <v>#DIV/0!</v>
      </c>
      <c r="AM388" t="e">
        <f>IF(AVERAGE(data.csv!AQ390:AQ392)&lt;$BH$5*AVERAGE(data.csv!AQ378:AQ388),$A388," ")</f>
        <v>#DIV/0!</v>
      </c>
      <c r="AN388" t="e">
        <f>IF(AVERAGE(data.csv!AR390:AR392)&lt;$BH$5*AVERAGE(data.csv!AR378:AR388),$A388," ")</f>
        <v>#DIV/0!</v>
      </c>
      <c r="AO388" t="e">
        <f>IF(AVERAGE(data.csv!AS390:AS392)&lt;$BH$5*AVERAGE(data.csv!AS378:AS388),$A388," ")</f>
        <v>#DIV/0!</v>
      </c>
      <c r="AP388" t="e">
        <f>IF(AVERAGE(data.csv!AT390:AT392)&lt;$BH$5*AVERAGE(data.csv!AT378:AT388),$A388," ")</f>
        <v>#DIV/0!</v>
      </c>
      <c r="AQ388" t="e">
        <f>IF(AVERAGE(data.csv!AU390:AU392)&lt;$BH$5*AVERAGE(data.csv!AU378:AU388),$A388," ")</f>
        <v>#DIV/0!</v>
      </c>
      <c r="AR388" t="e">
        <f>IF(AVERAGE(data.csv!AV390:AV392)&lt;$BH$5*AVERAGE(data.csv!AV378:AV388),$A388," ")</f>
        <v>#DIV/0!</v>
      </c>
      <c r="AS388" t="e">
        <f>IF(AVERAGE(data.csv!AW390:AW392)&lt;$BH$5*AVERAGE(data.csv!AW378:AW388),$A388," ")</f>
        <v>#DIV/0!</v>
      </c>
      <c r="AT388" t="e">
        <f>IF(AVERAGE(data.csv!AX390:AX392)&lt;$BH$5*AVERAGE(data.csv!AX378:AX388),$A388," ")</f>
        <v>#DIV/0!</v>
      </c>
      <c r="AU388" t="e">
        <f>IF(AVERAGE(data.csv!AY390:AY392)&lt;$BH$5*AVERAGE(data.csv!AY378:AY388),$A388," ")</f>
        <v>#DIV/0!</v>
      </c>
      <c r="AV388" t="e">
        <f>IF(AVERAGE(data.csv!AZ390:AZ392)&lt;$BH$5*AVERAGE(data.csv!AZ378:AZ388),$A388," ")</f>
        <v>#DIV/0!</v>
      </c>
      <c r="AW388" t="e">
        <f>IF(AVERAGE(data.csv!BA390:BA392)&lt;$BH$5*AVERAGE(data.csv!BA378:BA388),$A388," ")</f>
        <v>#DIV/0!</v>
      </c>
      <c r="AX388" t="e">
        <f>IF(AVERAGE(data.csv!BB390:BB392)&lt;$BH$5*AVERAGE(data.csv!BB378:BB388),$A388," ")</f>
        <v>#DIV/0!</v>
      </c>
      <c r="AY388" t="e">
        <f>IF(AVERAGE(data.csv!BC390:BC392)&lt;$BH$5*AVERAGE(data.csv!BC378:BC388),$A388," ")</f>
        <v>#DIV/0!</v>
      </c>
      <c r="AZ388" t="e">
        <f>IF(AVERAGE(data.csv!BD390:BD392)&lt;$BH$5*AVERAGE(data.csv!BD378:BD388),$A388," ")</f>
        <v>#DIV/0!</v>
      </c>
      <c r="BA388" t="e">
        <f>IF(AVERAGE(data.csv!BE390:BE392)&lt;$BH$5*AVERAGE(data.csv!BE378:BE388),$A388," ")</f>
        <v>#DIV/0!</v>
      </c>
      <c r="BB388" t="e">
        <f>IF(AVERAGE(data.csv!BF390:BF392)&lt;$BH$5*AVERAGE(data.csv!BF378:BF388),$A388," ")</f>
        <v>#DIV/0!</v>
      </c>
      <c r="BC388" t="e">
        <f>IF(AVERAGE(data.csv!BG390:BG392)&lt;$BH$5*AVERAGE(data.csv!BG378:BG388),$A388," ")</f>
        <v>#DIV/0!</v>
      </c>
      <c r="BD388" t="e">
        <f>IF(AVERAGE(data.csv!BH390:BH392)&lt;$BH$5*AVERAGE(data.csv!BH378:BH388),$A388," ")</f>
        <v>#DIV/0!</v>
      </c>
      <c r="BE388" t="e">
        <f>IF(AVERAGE(data.csv!BI390:BI392)&lt;$BH$5*AVERAGE(data.csv!BI378:BI388),$A388," ")</f>
        <v>#DIV/0!</v>
      </c>
      <c r="BF388" s="16" t="e">
        <f>IF(AVERAGE(data.csv!BJ390:BJ392)&lt;$BH$5*AVERAGE(data.csv!BJ378:BJ388),$A388," ")</f>
        <v>#DIV/0!</v>
      </c>
    </row>
    <row r="389" spans="1:58" x14ac:dyDescent="0.3">
      <c r="A389" s="4" t="e">
        <f>AVERAGE(data.csv!C389:F389)</f>
        <v>#DIV/0!</v>
      </c>
      <c r="B389" s="7"/>
      <c r="D389" t="e">
        <f>IF(AVERAGE(data.csv!H391:H393)&lt;$BH$5*AVERAGE(data.csv!H379:H389),$A389," ")</f>
        <v>#DIV/0!</v>
      </c>
      <c r="E389" t="e">
        <f>IF(AVERAGE(data.csv!I391:I393)&lt;$BH$5*AVERAGE(data.csv!I379:I389),$A389," ")</f>
        <v>#DIV/0!</v>
      </c>
      <c r="F389" t="e">
        <f>IF(AVERAGE(data.csv!J391:J393)&lt;$BH$5*AVERAGE(data.csv!J379:J389),$A389," ")</f>
        <v>#DIV/0!</v>
      </c>
      <c r="G389" t="e">
        <f>IF(AVERAGE(data.csv!K391:K393)&lt;$BH$5*AVERAGE(data.csv!K379:K389),$A389," ")</f>
        <v>#DIV/0!</v>
      </c>
      <c r="H389" t="e">
        <f>IF(AVERAGE(data.csv!L391:L393)&lt;$BH$5*AVERAGE(data.csv!L379:L389),$A389," ")</f>
        <v>#DIV/0!</v>
      </c>
      <c r="I389" t="e">
        <f>IF(AVERAGE(data.csv!M391:M393)&lt;$BH$5*AVERAGE(data.csv!M379:M389),$A389," ")</f>
        <v>#DIV/0!</v>
      </c>
      <c r="J389" t="e">
        <f>IF(AVERAGE(data.csv!N391:N393)&lt;$BH$5*AVERAGE(data.csv!N379:N389),$A389," ")</f>
        <v>#DIV/0!</v>
      </c>
      <c r="K389" t="e">
        <f>IF(AVERAGE(data.csv!O391:O393)&lt;$BH$5*AVERAGE(data.csv!O379:O389),$A389," ")</f>
        <v>#DIV/0!</v>
      </c>
      <c r="L389" t="e">
        <f>IF(AVERAGE(data.csv!P391:P393)&lt;$BH$5*AVERAGE(data.csv!P379:P389),$A389," ")</f>
        <v>#DIV/0!</v>
      </c>
      <c r="M389" t="e">
        <f>IF(AVERAGE(data.csv!Q391:Q393)&lt;$BH$5*AVERAGE(data.csv!Q379:Q389),$A389," ")</f>
        <v>#DIV/0!</v>
      </c>
      <c r="N389" t="e">
        <f>IF(AVERAGE(data.csv!R391:R393)&lt;$BH$5*AVERAGE(data.csv!R379:R389),$A389," ")</f>
        <v>#DIV/0!</v>
      </c>
      <c r="O389" t="e">
        <f>IF(AVERAGE(data.csv!S391:S393)&lt;$BH$5*AVERAGE(data.csv!S379:S389),$A389," ")</f>
        <v>#DIV/0!</v>
      </c>
      <c r="P389" t="e">
        <f>IF(AVERAGE(data.csv!T391:T393)&lt;$BH$5*AVERAGE(data.csv!T379:T389),$A389," ")</f>
        <v>#DIV/0!</v>
      </c>
      <c r="Q389" t="e">
        <f>IF(AVERAGE(data.csv!U391:U393)&lt;$BH$5*AVERAGE(data.csv!U379:U389),$A389," ")</f>
        <v>#DIV/0!</v>
      </c>
      <c r="R389" t="e">
        <f>IF(AVERAGE(data.csv!V391:V393)&lt;$BH$5*AVERAGE(data.csv!V379:V389),$A389," ")</f>
        <v>#DIV/0!</v>
      </c>
      <c r="S389" t="e">
        <f>IF(AVERAGE(data.csv!W391:W393)&lt;$BH$5*AVERAGE(data.csv!W379:W389),$A389," ")</f>
        <v>#DIV/0!</v>
      </c>
      <c r="T389" t="e">
        <f>IF(AVERAGE(data.csv!X391:X393)&lt;$BH$5*AVERAGE(data.csv!X379:X389),$A389," ")</f>
        <v>#DIV/0!</v>
      </c>
      <c r="U389" t="e">
        <f>IF(AVERAGE(data.csv!Y391:Y393)&lt;$BH$5*AVERAGE(data.csv!Y379:Y389),$A389," ")</f>
        <v>#DIV/0!</v>
      </c>
      <c r="V389" t="e">
        <f>IF(AVERAGE(data.csv!Z391:Z393)&lt;$BH$5*AVERAGE(data.csv!Z379:Z389),$A389," ")</f>
        <v>#DIV/0!</v>
      </c>
      <c r="W389" t="e">
        <f>IF(AVERAGE(data.csv!AA391:AA393)&lt;$BH$5*AVERAGE(data.csv!AA379:AA389),$A389," ")</f>
        <v>#DIV/0!</v>
      </c>
      <c r="X389" t="e">
        <f>IF(AVERAGE(data.csv!AB391:AB393)&lt;$BH$5*AVERAGE(data.csv!AB379:AB389),$A389," ")</f>
        <v>#DIV/0!</v>
      </c>
      <c r="Y389" t="e">
        <f>IF(AVERAGE(data.csv!AC391:AC393)&lt;$BH$5*AVERAGE(data.csv!AC379:AC389),$A389," ")</f>
        <v>#DIV/0!</v>
      </c>
      <c r="Z389" t="e">
        <f>IF(AVERAGE(data.csv!AD391:AD393)&lt;$BH$5*AVERAGE(data.csv!AD379:AD389),$A389," ")</f>
        <v>#DIV/0!</v>
      </c>
      <c r="AA389" t="e">
        <f>IF(AVERAGE(data.csv!AE391:AE393)&lt;$BH$5*AVERAGE(data.csv!AE379:AE389),$A389," ")</f>
        <v>#DIV/0!</v>
      </c>
      <c r="AB389" t="e">
        <f>IF(AVERAGE(data.csv!AF391:AF393)&lt;$BH$5*AVERAGE(data.csv!AF379:AF389),$A389," ")</f>
        <v>#DIV/0!</v>
      </c>
      <c r="AC389" t="e">
        <f>IF(AVERAGE(data.csv!AG391:AG393)&lt;$BH$5*AVERAGE(data.csv!AG379:AG389),$A389," ")</f>
        <v>#DIV/0!</v>
      </c>
      <c r="AD389" t="e">
        <f>IF(AVERAGE(data.csv!AH391:AH393)&lt;$BH$5*AVERAGE(data.csv!AH379:AH389),$A389," ")</f>
        <v>#DIV/0!</v>
      </c>
      <c r="AE389" t="e">
        <f>IF(AVERAGE(data.csv!AI391:AI393)&lt;$BH$5*AVERAGE(data.csv!AI379:AI389),$A389," ")</f>
        <v>#DIV/0!</v>
      </c>
      <c r="AF389" t="e">
        <f>IF(AVERAGE(data.csv!AJ391:AJ393)&lt;$BH$5*AVERAGE(data.csv!AJ379:AJ389),$A389," ")</f>
        <v>#DIV/0!</v>
      </c>
      <c r="AG389" t="e">
        <f>IF(AVERAGE(data.csv!AK391:AK393)&lt;$BH$5*AVERAGE(data.csv!AK379:AK389),$A389," ")</f>
        <v>#DIV/0!</v>
      </c>
      <c r="AH389" t="e">
        <f>IF(AVERAGE(data.csv!AL391:AL393)&lt;$BH$5*AVERAGE(data.csv!AL379:AL389),$A389," ")</f>
        <v>#DIV/0!</v>
      </c>
      <c r="AI389" t="e">
        <f>IF(AVERAGE(data.csv!AM391:AM393)&lt;$BH$5*AVERAGE(data.csv!AM379:AM389),$A389," ")</f>
        <v>#DIV/0!</v>
      </c>
      <c r="AJ389" t="e">
        <f>IF(AVERAGE(data.csv!AN391:AN393)&lt;$BH$5*AVERAGE(data.csv!AN379:AN389),$A389," ")</f>
        <v>#DIV/0!</v>
      </c>
      <c r="AK389" t="e">
        <f>IF(AVERAGE(data.csv!AO391:AO393)&lt;$BH$5*AVERAGE(data.csv!AO379:AO389),$A389," ")</f>
        <v>#DIV/0!</v>
      </c>
      <c r="AL389" t="e">
        <f>IF(AVERAGE(data.csv!AP391:AP393)&lt;$BH$5*AVERAGE(data.csv!AP379:AP389),$A389," ")</f>
        <v>#DIV/0!</v>
      </c>
      <c r="AM389" t="e">
        <f>IF(AVERAGE(data.csv!AQ391:AQ393)&lt;$BH$5*AVERAGE(data.csv!AQ379:AQ389),$A389," ")</f>
        <v>#DIV/0!</v>
      </c>
      <c r="AN389" t="e">
        <f>IF(AVERAGE(data.csv!AR391:AR393)&lt;$BH$5*AVERAGE(data.csv!AR379:AR389),$A389," ")</f>
        <v>#DIV/0!</v>
      </c>
      <c r="AO389" t="e">
        <f>IF(AVERAGE(data.csv!AS391:AS393)&lt;$BH$5*AVERAGE(data.csv!AS379:AS389),$A389," ")</f>
        <v>#DIV/0!</v>
      </c>
      <c r="AP389" t="e">
        <f>IF(AVERAGE(data.csv!AT391:AT393)&lt;$BH$5*AVERAGE(data.csv!AT379:AT389),$A389," ")</f>
        <v>#DIV/0!</v>
      </c>
      <c r="AQ389" t="e">
        <f>IF(AVERAGE(data.csv!AU391:AU393)&lt;$BH$5*AVERAGE(data.csv!AU379:AU389),$A389," ")</f>
        <v>#DIV/0!</v>
      </c>
      <c r="AR389" t="e">
        <f>IF(AVERAGE(data.csv!AV391:AV393)&lt;$BH$5*AVERAGE(data.csv!AV379:AV389),$A389," ")</f>
        <v>#DIV/0!</v>
      </c>
      <c r="AS389" t="e">
        <f>IF(AVERAGE(data.csv!AW391:AW393)&lt;$BH$5*AVERAGE(data.csv!AW379:AW389),$A389," ")</f>
        <v>#DIV/0!</v>
      </c>
      <c r="AT389" t="e">
        <f>IF(AVERAGE(data.csv!AX391:AX393)&lt;$BH$5*AVERAGE(data.csv!AX379:AX389),$A389," ")</f>
        <v>#DIV/0!</v>
      </c>
      <c r="AU389" t="e">
        <f>IF(AVERAGE(data.csv!AY391:AY393)&lt;$BH$5*AVERAGE(data.csv!AY379:AY389),$A389," ")</f>
        <v>#DIV/0!</v>
      </c>
      <c r="AV389" t="e">
        <f>IF(AVERAGE(data.csv!AZ391:AZ393)&lt;$BH$5*AVERAGE(data.csv!AZ379:AZ389),$A389," ")</f>
        <v>#DIV/0!</v>
      </c>
      <c r="AW389" t="e">
        <f>IF(AVERAGE(data.csv!BA391:BA393)&lt;$BH$5*AVERAGE(data.csv!BA379:BA389),$A389," ")</f>
        <v>#DIV/0!</v>
      </c>
      <c r="AX389" t="e">
        <f>IF(AVERAGE(data.csv!BB391:BB393)&lt;$BH$5*AVERAGE(data.csv!BB379:BB389),$A389," ")</f>
        <v>#DIV/0!</v>
      </c>
      <c r="AY389" t="e">
        <f>IF(AVERAGE(data.csv!BC391:BC393)&lt;$BH$5*AVERAGE(data.csv!BC379:BC389),$A389," ")</f>
        <v>#DIV/0!</v>
      </c>
      <c r="AZ389" t="e">
        <f>IF(AVERAGE(data.csv!BD391:BD393)&lt;$BH$5*AVERAGE(data.csv!BD379:BD389),$A389," ")</f>
        <v>#DIV/0!</v>
      </c>
      <c r="BA389" t="e">
        <f>IF(AVERAGE(data.csv!BE391:BE393)&lt;$BH$5*AVERAGE(data.csv!BE379:BE389),$A389," ")</f>
        <v>#DIV/0!</v>
      </c>
      <c r="BB389" t="e">
        <f>IF(AVERAGE(data.csv!BF391:BF393)&lt;$BH$5*AVERAGE(data.csv!BF379:BF389),$A389," ")</f>
        <v>#DIV/0!</v>
      </c>
      <c r="BC389" t="e">
        <f>IF(AVERAGE(data.csv!BG391:BG393)&lt;$BH$5*AVERAGE(data.csv!BG379:BG389),$A389," ")</f>
        <v>#DIV/0!</v>
      </c>
      <c r="BD389" t="e">
        <f>IF(AVERAGE(data.csv!BH391:BH393)&lt;$BH$5*AVERAGE(data.csv!BH379:BH389),$A389," ")</f>
        <v>#DIV/0!</v>
      </c>
      <c r="BE389" t="e">
        <f>IF(AVERAGE(data.csv!BI391:BI393)&lt;$BH$5*AVERAGE(data.csv!BI379:BI389),$A389," ")</f>
        <v>#DIV/0!</v>
      </c>
      <c r="BF389" s="16" t="e">
        <f>IF(AVERAGE(data.csv!BJ391:BJ393)&lt;$BH$5*AVERAGE(data.csv!BJ379:BJ389),$A389," ")</f>
        <v>#DIV/0!</v>
      </c>
    </row>
    <row r="390" spans="1:58" x14ac:dyDescent="0.3">
      <c r="A390" s="4" t="e">
        <f>AVERAGE(data.csv!C390:F390)</f>
        <v>#DIV/0!</v>
      </c>
      <c r="B390" s="7"/>
      <c r="D390" t="e">
        <f>IF(AVERAGE(data.csv!H392:H394)&lt;$BH$5*AVERAGE(data.csv!H380:H390),$A390," ")</f>
        <v>#DIV/0!</v>
      </c>
      <c r="E390" t="e">
        <f>IF(AVERAGE(data.csv!I392:I394)&lt;$BH$5*AVERAGE(data.csv!I380:I390),$A390," ")</f>
        <v>#DIV/0!</v>
      </c>
      <c r="F390" t="e">
        <f>IF(AVERAGE(data.csv!J392:J394)&lt;$BH$5*AVERAGE(data.csv!J380:J390),$A390," ")</f>
        <v>#DIV/0!</v>
      </c>
      <c r="G390" t="e">
        <f>IF(AVERAGE(data.csv!K392:K394)&lt;$BH$5*AVERAGE(data.csv!K380:K390),$A390," ")</f>
        <v>#DIV/0!</v>
      </c>
      <c r="H390" t="e">
        <f>IF(AVERAGE(data.csv!L392:L394)&lt;$BH$5*AVERAGE(data.csv!L380:L390),$A390," ")</f>
        <v>#DIV/0!</v>
      </c>
      <c r="I390" t="e">
        <f>IF(AVERAGE(data.csv!M392:M394)&lt;$BH$5*AVERAGE(data.csv!M380:M390),$A390," ")</f>
        <v>#DIV/0!</v>
      </c>
      <c r="J390" t="e">
        <f>IF(AVERAGE(data.csv!N392:N394)&lt;$BH$5*AVERAGE(data.csv!N380:N390),$A390," ")</f>
        <v>#DIV/0!</v>
      </c>
      <c r="K390" t="e">
        <f>IF(AVERAGE(data.csv!O392:O394)&lt;$BH$5*AVERAGE(data.csv!O380:O390),$A390," ")</f>
        <v>#DIV/0!</v>
      </c>
      <c r="L390" t="e">
        <f>IF(AVERAGE(data.csv!P392:P394)&lt;$BH$5*AVERAGE(data.csv!P380:P390),$A390," ")</f>
        <v>#DIV/0!</v>
      </c>
      <c r="M390" t="e">
        <f>IF(AVERAGE(data.csv!Q392:Q394)&lt;$BH$5*AVERAGE(data.csv!Q380:Q390),$A390," ")</f>
        <v>#DIV/0!</v>
      </c>
      <c r="N390" t="e">
        <f>IF(AVERAGE(data.csv!R392:R394)&lt;$BH$5*AVERAGE(data.csv!R380:R390),$A390," ")</f>
        <v>#DIV/0!</v>
      </c>
      <c r="O390" t="e">
        <f>IF(AVERAGE(data.csv!S392:S394)&lt;$BH$5*AVERAGE(data.csv!S380:S390),$A390," ")</f>
        <v>#DIV/0!</v>
      </c>
      <c r="P390" t="e">
        <f>IF(AVERAGE(data.csv!T392:T394)&lt;$BH$5*AVERAGE(data.csv!T380:T390),$A390," ")</f>
        <v>#DIV/0!</v>
      </c>
      <c r="Q390" t="e">
        <f>IF(AVERAGE(data.csv!U392:U394)&lt;$BH$5*AVERAGE(data.csv!U380:U390),$A390," ")</f>
        <v>#DIV/0!</v>
      </c>
      <c r="R390" t="e">
        <f>IF(AVERAGE(data.csv!V392:V394)&lt;$BH$5*AVERAGE(data.csv!V380:V390),$A390," ")</f>
        <v>#DIV/0!</v>
      </c>
      <c r="S390" t="e">
        <f>IF(AVERAGE(data.csv!W392:W394)&lt;$BH$5*AVERAGE(data.csv!W380:W390),$A390," ")</f>
        <v>#DIV/0!</v>
      </c>
      <c r="T390" t="e">
        <f>IF(AVERAGE(data.csv!X392:X394)&lt;$BH$5*AVERAGE(data.csv!X380:X390),$A390," ")</f>
        <v>#DIV/0!</v>
      </c>
      <c r="U390" t="e">
        <f>IF(AVERAGE(data.csv!Y392:Y394)&lt;$BH$5*AVERAGE(data.csv!Y380:Y390),$A390," ")</f>
        <v>#DIV/0!</v>
      </c>
      <c r="V390" t="e">
        <f>IF(AVERAGE(data.csv!Z392:Z394)&lt;$BH$5*AVERAGE(data.csv!Z380:Z390),$A390," ")</f>
        <v>#DIV/0!</v>
      </c>
      <c r="W390" t="e">
        <f>IF(AVERAGE(data.csv!AA392:AA394)&lt;$BH$5*AVERAGE(data.csv!AA380:AA390),$A390," ")</f>
        <v>#DIV/0!</v>
      </c>
      <c r="X390" t="e">
        <f>IF(AVERAGE(data.csv!AB392:AB394)&lt;$BH$5*AVERAGE(data.csv!AB380:AB390),$A390," ")</f>
        <v>#DIV/0!</v>
      </c>
      <c r="Y390" t="e">
        <f>IF(AVERAGE(data.csv!AC392:AC394)&lt;$BH$5*AVERAGE(data.csv!AC380:AC390),$A390," ")</f>
        <v>#DIV/0!</v>
      </c>
      <c r="Z390" t="e">
        <f>IF(AVERAGE(data.csv!AD392:AD394)&lt;$BH$5*AVERAGE(data.csv!AD380:AD390),$A390," ")</f>
        <v>#DIV/0!</v>
      </c>
      <c r="AA390" t="e">
        <f>IF(AVERAGE(data.csv!AE392:AE394)&lt;$BH$5*AVERAGE(data.csv!AE380:AE390),$A390," ")</f>
        <v>#DIV/0!</v>
      </c>
      <c r="AB390" t="e">
        <f>IF(AVERAGE(data.csv!AF392:AF394)&lt;$BH$5*AVERAGE(data.csv!AF380:AF390),$A390," ")</f>
        <v>#DIV/0!</v>
      </c>
      <c r="AC390" t="e">
        <f>IF(AVERAGE(data.csv!AG392:AG394)&lt;$BH$5*AVERAGE(data.csv!AG380:AG390),$A390," ")</f>
        <v>#DIV/0!</v>
      </c>
      <c r="AD390" t="e">
        <f>IF(AVERAGE(data.csv!AH392:AH394)&lt;$BH$5*AVERAGE(data.csv!AH380:AH390),$A390," ")</f>
        <v>#DIV/0!</v>
      </c>
      <c r="AE390" t="e">
        <f>IF(AVERAGE(data.csv!AI392:AI394)&lt;$BH$5*AVERAGE(data.csv!AI380:AI390),$A390," ")</f>
        <v>#DIV/0!</v>
      </c>
      <c r="AF390" t="e">
        <f>IF(AVERAGE(data.csv!AJ392:AJ394)&lt;$BH$5*AVERAGE(data.csv!AJ380:AJ390),$A390," ")</f>
        <v>#DIV/0!</v>
      </c>
      <c r="AG390" t="e">
        <f>IF(AVERAGE(data.csv!AK392:AK394)&lt;$BH$5*AVERAGE(data.csv!AK380:AK390),$A390," ")</f>
        <v>#DIV/0!</v>
      </c>
      <c r="AH390" t="e">
        <f>IF(AVERAGE(data.csv!AL392:AL394)&lt;$BH$5*AVERAGE(data.csv!AL380:AL390),$A390," ")</f>
        <v>#DIV/0!</v>
      </c>
      <c r="AI390" t="e">
        <f>IF(AVERAGE(data.csv!AM392:AM394)&lt;$BH$5*AVERAGE(data.csv!AM380:AM390),$A390," ")</f>
        <v>#DIV/0!</v>
      </c>
      <c r="AJ390" t="e">
        <f>IF(AVERAGE(data.csv!AN392:AN394)&lt;$BH$5*AVERAGE(data.csv!AN380:AN390),$A390," ")</f>
        <v>#DIV/0!</v>
      </c>
      <c r="AK390" t="e">
        <f>IF(AVERAGE(data.csv!AO392:AO394)&lt;$BH$5*AVERAGE(data.csv!AO380:AO390),$A390," ")</f>
        <v>#DIV/0!</v>
      </c>
      <c r="AL390" t="e">
        <f>IF(AVERAGE(data.csv!AP392:AP394)&lt;$BH$5*AVERAGE(data.csv!AP380:AP390),$A390," ")</f>
        <v>#DIV/0!</v>
      </c>
      <c r="AM390" t="e">
        <f>IF(AVERAGE(data.csv!AQ392:AQ394)&lt;$BH$5*AVERAGE(data.csv!AQ380:AQ390),$A390," ")</f>
        <v>#DIV/0!</v>
      </c>
      <c r="AN390" t="e">
        <f>IF(AVERAGE(data.csv!AR392:AR394)&lt;$BH$5*AVERAGE(data.csv!AR380:AR390),$A390," ")</f>
        <v>#DIV/0!</v>
      </c>
      <c r="AO390" t="e">
        <f>IF(AVERAGE(data.csv!AS392:AS394)&lt;$BH$5*AVERAGE(data.csv!AS380:AS390),$A390," ")</f>
        <v>#DIV/0!</v>
      </c>
      <c r="AP390" t="e">
        <f>IF(AVERAGE(data.csv!AT392:AT394)&lt;$BH$5*AVERAGE(data.csv!AT380:AT390),$A390," ")</f>
        <v>#DIV/0!</v>
      </c>
      <c r="AQ390" t="e">
        <f>IF(AVERAGE(data.csv!AU392:AU394)&lt;$BH$5*AVERAGE(data.csv!AU380:AU390),$A390," ")</f>
        <v>#DIV/0!</v>
      </c>
      <c r="AR390" t="e">
        <f>IF(AVERAGE(data.csv!AV392:AV394)&lt;$BH$5*AVERAGE(data.csv!AV380:AV390),$A390," ")</f>
        <v>#DIV/0!</v>
      </c>
      <c r="AS390" t="e">
        <f>IF(AVERAGE(data.csv!AW392:AW394)&lt;$BH$5*AVERAGE(data.csv!AW380:AW390),$A390," ")</f>
        <v>#DIV/0!</v>
      </c>
      <c r="AT390" t="e">
        <f>IF(AVERAGE(data.csv!AX392:AX394)&lt;$BH$5*AVERAGE(data.csv!AX380:AX390),$A390," ")</f>
        <v>#DIV/0!</v>
      </c>
      <c r="AU390" t="e">
        <f>IF(AVERAGE(data.csv!AY392:AY394)&lt;$BH$5*AVERAGE(data.csv!AY380:AY390),$A390," ")</f>
        <v>#DIV/0!</v>
      </c>
      <c r="AV390" t="e">
        <f>IF(AVERAGE(data.csv!AZ392:AZ394)&lt;$BH$5*AVERAGE(data.csv!AZ380:AZ390),$A390," ")</f>
        <v>#DIV/0!</v>
      </c>
      <c r="AW390" t="e">
        <f>IF(AVERAGE(data.csv!BA392:BA394)&lt;$BH$5*AVERAGE(data.csv!BA380:BA390),$A390," ")</f>
        <v>#DIV/0!</v>
      </c>
      <c r="AX390" t="e">
        <f>IF(AVERAGE(data.csv!BB392:BB394)&lt;$BH$5*AVERAGE(data.csv!BB380:BB390),$A390," ")</f>
        <v>#DIV/0!</v>
      </c>
      <c r="AY390" t="e">
        <f>IF(AVERAGE(data.csv!BC392:BC394)&lt;$BH$5*AVERAGE(data.csv!BC380:BC390),$A390," ")</f>
        <v>#DIV/0!</v>
      </c>
      <c r="AZ390" t="e">
        <f>IF(AVERAGE(data.csv!BD392:BD394)&lt;$BH$5*AVERAGE(data.csv!BD380:BD390),$A390," ")</f>
        <v>#DIV/0!</v>
      </c>
      <c r="BA390" t="e">
        <f>IF(AVERAGE(data.csv!BE392:BE394)&lt;$BH$5*AVERAGE(data.csv!BE380:BE390),$A390," ")</f>
        <v>#DIV/0!</v>
      </c>
      <c r="BB390" t="e">
        <f>IF(AVERAGE(data.csv!BF392:BF394)&lt;$BH$5*AVERAGE(data.csv!BF380:BF390),$A390," ")</f>
        <v>#DIV/0!</v>
      </c>
      <c r="BC390" t="e">
        <f>IF(AVERAGE(data.csv!BG392:BG394)&lt;$BH$5*AVERAGE(data.csv!BG380:BG390),$A390," ")</f>
        <v>#DIV/0!</v>
      </c>
      <c r="BD390" t="e">
        <f>IF(AVERAGE(data.csv!BH392:BH394)&lt;$BH$5*AVERAGE(data.csv!BH380:BH390),$A390," ")</f>
        <v>#DIV/0!</v>
      </c>
      <c r="BE390" t="e">
        <f>IF(AVERAGE(data.csv!BI392:BI394)&lt;$BH$5*AVERAGE(data.csv!BI380:BI390),$A390," ")</f>
        <v>#DIV/0!</v>
      </c>
      <c r="BF390" s="16" t="e">
        <f>IF(AVERAGE(data.csv!BJ392:BJ394)&lt;$BH$5*AVERAGE(data.csv!BJ380:BJ390),$A390," ")</f>
        <v>#DIV/0!</v>
      </c>
    </row>
    <row r="391" spans="1:58" x14ac:dyDescent="0.3">
      <c r="A391" s="4" t="e">
        <f>AVERAGE(data.csv!C391:F391)</f>
        <v>#DIV/0!</v>
      </c>
      <c r="B391" s="7"/>
      <c r="D391" t="e">
        <f>IF(AVERAGE(data.csv!H393:H395)&lt;$BH$5*AVERAGE(data.csv!H381:H391),$A391," ")</f>
        <v>#DIV/0!</v>
      </c>
      <c r="E391" t="e">
        <f>IF(AVERAGE(data.csv!I393:I395)&lt;$BH$5*AVERAGE(data.csv!I381:I391),$A391," ")</f>
        <v>#DIV/0!</v>
      </c>
      <c r="F391" t="e">
        <f>IF(AVERAGE(data.csv!J393:J395)&lt;$BH$5*AVERAGE(data.csv!J381:J391),$A391," ")</f>
        <v>#DIV/0!</v>
      </c>
      <c r="G391" t="e">
        <f>IF(AVERAGE(data.csv!K393:K395)&lt;$BH$5*AVERAGE(data.csv!K381:K391),$A391," ")</f>
        <v>#DIV/0!</v>
      </c>
      <c r="H391" t="e">
        <f>IF(AVERAGE(data.csv!L393:L395)&lt;$BH$5*AVERAGE(data.csv!L381:L391),$A391," ")</f>
        <v>#DIV/0!</v>
      </c>
      <c r="I391" t="e">
        <f>IF(AVERAGE(data.csv!M393:M395)&lt;$BH$5*AVERAGE(data.csv!M381:M391),$A391," ")</f>
        <v>#DIV/0!</v>
      </c>
      <c r="J391" t="e">
        <f>IF(AVERAGE(data.csv!N393:N395)&lt;$BH$5*AVERAGE(data.csv!N381:N391),$A391," ")</f>
        <v>#DIV/0!</v>
      </c>
      <c r="K391" t="e">
        <f>IF(AVERAGE(data.csv!O393:O395)&lt;$BH$5*AVERAGE(data.csv!O381:O391),$A391," ")</f>
        <v>#DIV/0!</v>
      </c>
      <c r="L391" t="e">
        <f>IF(AVERAGE(data.csv!P393:P395)&lt;$BH$5*AVERAGE(data.csv!P381:P391),$A391," ")</f>
        <v>#DIV/0!</v>
      </c>
      <c r="M391" t="e">
        <f>IF(AVERAGE(data.csv!Q393:Q395)&lt;$BH$5*AVERAGE(data.csv!Q381:Q391),$A391," ")</f>
        <v>#DIV/0!</v>
      </c>
      <c r="N391" t="e">
        <f>IF(AVERAGE(data.csv!R393:R395)&lt;$BH$5*AVERAGE(data.csv!R381:R391),$A391," ")</f>
        <v>#DIV/0!</v>
      </c>
      <c r="O391" t="e">
        <f>IF(AVERAGE(data.csv!S393:S395)&lt;$BH$5*AVERAGE(data.csv!S381:S391),$A391," ")</f>
        <v>#DIV/0!</v>
      </c>
      <c r="P391" t="e">
        <f>IF(AVERAGE(data.csv!T393:T395)&lt;$BH$5*AVERAGE(data.csv!T381:T391),$A391," ")</f>
        <v>#DIV/0!</v>
      </c>
      <c r="Q391" t="e">
        <f>IF(AVERAGE(data.csv!U393:U395)&lt;$BH$5*AVERAGE(data.csv!U381:U391),$A391," ")</f>
        <v>#DIV/0!</v>
      </c>
      <c r="R391" t="e">
        <f>IF(AVERAGE(data.csv!V393:V395)&lt;$BH$5*AVERAGE(data.csv!V381:V391),$A391," ")</f>
        <v>#DIV/0!</v>
      </c>
      <c r="S391" t="e">
        <f>IF(AVERAGE(data.csv!W393:W395)&lt;$BH$5*AVERAGE(data.csv!W381:W391),$A391," ")</f>
        <v>#DIV/0!</v>
      </c>
      <c r="T391" t="e">
        <f>IF(AVERAGE(data.csv!X393:X395)&lt;$BH$5*AVERAGE(data.csv!X381:X391),$A391," ")</f>
        <v>#DIV/0!</v>
      </c>
      <c r="U391" t="e">
        <f>IF(AVERAGE(data.csv!Y393:Y395)&lt;$BH$5*AVERAGE(data.csv!Y381:Y391),$A391," ")</f>
        <v>#DIV/0!</v>
      </c>
      <c r="V391" t="e">
        <f>IF(AVERAGE(data.csv!Z393:Z395)&lt;$BH$5*AVERAGE(data.csv!Z381:Z391),$A391," ")</f>
        <v>#DIV/0!</v>
      </c>
      <c r="W391" t="e">
        <f>IF(AVERAGE(data.csv!AA393:AA395)&lt;$BH$5*AVERAGE(data.csv!AA381:AA391),$A391," ")</f>
        <v>#DIV/0!</v>
      </c>
      <c r="X391" t="e">
        <f>IF(AVERAGE(data.csv!AB393:AB395)&lt;$BH$5*AVERAGE(data.csv!AB381:AB391),$A391," ")</f>
        <v>#DIV/0!</v>
      </c>
      <c r="Y391" t="e">
        <f>IF(AVERAGE(data.csv!AC393:AC395)&lt;$BH$5*AVERAGE(data.csv!AC381:AC391),$A391," ")</f>
        <v>#DIV/0!</v>
      </c>
      <c r="Z391" t="e">
        <f>IF(AVERAGE(data.csv!AD393:AD395)&lt;$BH$5*AVERAGE(data.csv!AD381:AD391),$A391," ")</f>
        <v>#DIV/0!</v>
      </c>
      <c r="AA391" t="e">
        <f>IF(AVERAGE(data.csv!AE393:AE395)&lt;$BH$5*AVERAGE(data.csv!AE381:AE391),$A391," ")</f>
        <v>#DIV/0!</v>
      </c>
      <c r="AB391" t="e">
        <f>IF(AVERAGE(data.csv!AF393:AF395)&lt;$BH$5*AVERAGE(data.csv!AF381:AF391),$A391," ")</f>
        <v>#DIV/0!</v>
      </c>
      <c r="AC391" t="e">
        <f>IF(AVERAGE(data.csv!AG393:AG395)&lt;$BH$5*AVERAGE(data.csv!AG381:AG391),$A391," ")</f>
        <v>#DIV/0!</v>
      </c>
      <c r="AD391" t="e">
        <f>IF(AVERAGE(data.csv!AH393:AH395)&lt;$BH$5*AVERAGE(data.csv!AH381:AH391),$A391," ")</f>
        <v>#DIV/0!</v>
      </c>
      <c r="AE391" t="e">
        <f>IF(AVERAGE(data.csv!AI393:AI395)&lt;$BH$5*AVERAGE(data.csv!AI381:AI391),$A391," ")</f>
        <v>#DIV/0!</v>
      </c>
      <c r="AF391" t="e">
        <f>IF(AVERAGE(data.csv!AJ393:AJ395)&lt;$BH$5*AVERAGE(data.csv!AJ381:AJ391),$A391," ")</f>
        <v>#DIV/0!</v>
      </c>
      <c r="AG391" t="e">
        <f>IF(AVERAGE(data.csv!AK393:AK395)&lt;$BH$5*AVERAGE(data.csv!AK381:AK391),$A391," ")</f>
        <v>#DIV/0!</v>
      </c>
      <c r="AH391" t="e">
        <f>IF(AVERAGE(data.csv!AL393:AL395)&lt;$BH$5*AVERAGE(data.csv!AL381:AL391),$A391," ")</f>
        <v>#DIV/0!</v>
      </c>
      <c r="AI391" t="e">
        <f>IF(AVERAGE(data.csv!AM393:AM395)&lt;$BH$5*AVERAGE(data.csv!AM381:AM391),$A391," ")</f>
        <v>#DIV/0!</v>
      </c>
      <c r="AJ391" t="e">
        <f>IF(AVERAGE(data.csv!AN393:AN395)&lt;$BH$5*AVERAGE(data.csv!AN381:AN391),$A391," ")</f>
        <v>#DIV/0!</v>
      </c>
      <c r="AK391" t="e">
        <f>IF(AVERAGE(data.csv!AO393:AO395)&lt;$BH$5*AVERAGE(data.csv!AO381:AO391),$A391," ")</f>
        <v>#DIV/0!</v>
      </c>
      <c r="AL391" t="e">
        <f>IF(AVERAGE(data.csv!AP393:AP395)&lt;$BH$5*AVERAGE(data.csv!AP381:AP391),$A391," ")</f>
        <v>#DIV/0!</v>
      </c>
      <c r="AM391" t="e">
        <f>IF(AVERAGE(data.csv!AQ393:AQ395)&lt;$BH$5*AVERAGE(data.csv!AQ381:AQ391),$A391," ")</f>
        <v>#DIV/0!</v>
      </c>
      <c r="AN391" t="e">
        <f>IF(AVERAGE(data.csv!AR393:AR395)&lt;$BH$5*AVERAGE(data.csv!AR381:AR391),$A391," ")</f>
        <v>#DIV/0!</v>
      </c>
      <c r="AO391" t="e">
        <f>IF(AVERAGE(data.csv!AS393:AS395)&lt;$BH$5*AVERAGE(data.csv!AS381:AS391),$A391," ")</f>
        <v>#DIV/0!</v>
      </c>
      <c r="AP391" t="e">
        <f>IF(AVERAGE(data.csv!AT393:AT395)&lt;$BH$5*AVERAGE(data.csv!AT381:AT391),$A391," ")</f>
        <v>#DIV/0!</v>
      </c>
      <c r="AQ391" t="e">
        <f>IF(AVERAGE(data.csv!AU393:AU395)&lt;$BH$5*AVERAGE(data.csv!AU381:AU391),$A391," ")</f>
        <v>#DIV/0!</v>
      </c>
      <c r="AR391" t="e">
        <f>IF(AVERAGE(data.csv!AV393:AV395)&lt;$BH$5*AVERAGE(data.csv!AV381:AV391),$A391," ")</f>
        <v>#DIV/0!</v>
      </c>
      <c r="AS391" t="e">
        <f>IF(AVERAGE(data.csv!AW393:AW395)&lt;$BH$5*AVERAGE(data.csv!AW381:AW391),$A391," ")</f>
        <v>#DIV/0!</v>
      </c>
      <c r="AT391" t="e">
        <f>IF(AVERAGE(data.csv!AX393:AX395)&lt;$BH$5*AVERAGE(data.csv!AX381:AX391),$A391," ")</f>
        <v>#DIV/0!</v>
      </c>
      <c r="AU391" t="e">
        <f>IF(AVERAGE(data.csv!AY393:AY395)&lt;$BH$5*AVERAGE(data.csv!AY381:AY391),$A391," ")</f>
        <v>#DIV/0!</v>
      </c>
      <c r="AV391" t="e">
        <f>IF(AVERAGE(data.csv!AZ393:AZ395)&lt;$BH$5*AVERAGE(data.csv!AZ381:AZ391),$A391," ")</f>
        <v>#DIV/0!</v>
      </c>
      <c r="AW391" t="e">
        <f>IF(AVERAGE(data.csv!BA393:BA395)&lt;$BH$5*AVERAGE(data.csv!BA381:BA391),$A391," ")</f>
        <v>#DIV/0!</v>
      </c>
      <c r="AX391" t="e">
        <f>IF(AVERAGE(data.csv!BB393:BB395)&lt;$BH$5*AVERAGE(data.csv!BB381:BB391),$A391," ")</f>
        <v>#DIV/0!</v>
      </c>
      <c r="AY391" t="e">
        <f>IF(AVERAGE(data.csv!BC393:BC395)&lt;$BH$5*AVERAGE(data.csv!BC381:BC391),$A391," ")</f>
        <v>#DIV/0!</v>
      </c>
      <c r="AZ391" t="e">
        <f>IF(AVERAGE(data.csv!BD393:BD395)&lt;$BH$5*AVERAGE(data.csv!BD381:BD391),$A391," ")</f>
        <v>#DIV/0!</v>
      </c>
      <c r="BA391" t="e">
        <f>IF(AVERAGE(data.csv!BE393:BE395)&lt;$BH$5*AVERAGE(data.csv!BE381:BE391),$A391," ")</f>
        <v>#DIV/0!</v>
      </c>
      <c r="BB391" t="e">
        <f>IF(AVERAGE(data.csv!BF393:BF395)&lt;$BH$5*AVERAGE(data.csv!BF381:BF391),$A391," ")</f>
        <v>#DIV/0!</v>
      </c>
      <c r="BC391" t="e">
        <f>IF(AVERAGE(data.csv!BG393:BG395)&lt;$BH$5*AVERAGE(data.csv!BG381:BG391),$A391," ")</f>
        <v>#DIV/0!</v>
      </c>
      <c r="BD391" t="e">
        <f>IF(AVERAGE(data.csv!BH393:BH395)&lt;$BH$5*AVERAGE(data.csv!BH381:BH391),$A391," ")</f>
        <v>#DIV/0!</v>
      </c>
      <c r="BE391" t="e">
        <f>IF(AVERAGE(data.csv!BI393:BI395)&lt;$BH$5*AVERAGE(data.csv!BI381:BI391),$A391," ")</f>
        <v>#DIV/0!</v>
      </c>
      <c r="BF391" s="16" t="e">
        <f>IF(AVERAGE(data.csv!BJ393:BJ395)&lt;$BH$5*AVERAGE(data.csv!BJ381:BJ391),$A391," ")</f>
        <v>#DIV/0!</v>
      </c>
    </row>
    <row r="392" spans="1:58" x14ac:dyDescent="0.3">
      <c r="A392" s="4" t="e">
        <f>AVERAGE(data.csv!C392:F392)</f>
        <v>#DIV/0!</v>
      </c>
      <c r="B392" s="7"/>
      <c r="D392" t="e">
        <f>IF(AVERAGE(data.csv!H394:H396)&lt;$BH$5*AVERAGE(data.csv!H382:H392),$A392," ")</f>
        <v>#DIV/0!</v>
      </c>
      <c r="E392" t="e">
        <f>IF(AVERAGE(data.csv!I394:I396)&lt;$BH$5*AVERAGE(data.csv!I382:I392),$A392," ")</f>
        <v>#DIV/0!</v>
      </c>
      <c r="F392" t="e">
        <f>IF(AVERAGE(data.csv!J394:J396)&lt;$BH$5*AVERAGE(data.csv!J382:J392),$A392," ")</f>
        <v>#DIV/0!</v>
      </c>
      <c r="G392" t="e">
        <f>IF(AVERAGE(data.csv!K394:K396)&lt;$BH$5*AVERAGE(data.csv!K382:K392),$A392," ")</f>
        <v>#DIV/0!</v>
      </c>
      <c r="H392" t="e">
        <f>IF(AVERAGE(data.csv!L394:L396)&lt;$BH$5*AVERAGE(data.csv!L382:L392),$A392," ")</f>
        <v>#DIV/0!</v>
      </c>
      <c r="I392" t="e">
        <f>IF(AVERAGE(data.csv!M394:M396)&lt;$BH$5*AVERAGE(data.csv!M382:M392),$A392," ")</f>
        <v>#DIV/0!</v>
      </c>
      <c r="J392" t="e">
        <f>IF(AVERAGE(data.csv!N394:N396)&lt;$BH$5*AVERAGE(data.csv!N382:N392),$A392," ")</f>
        <v>#DIV/0!</v>
      </c>
      <c r="K392" t="e">
        <f>IF(AVERAGE(data.csv!O394:O396)&lt;$BH$5*AVERAGE(data.csv!O382:O392),$A392," ")</f>
        <v>#DIV/0!</v>
      </c>
      <c r="L392" t="e">
        <f>IF(AVERAGE(data.csv!P394:P396)&lt;$BH$5*AVERAGE(data.csv!P382:P392),$A392," ")</f>
        <v>#DIV/0!</v>
      </c>
      <c r="M392" t="e">
        <f>IF(AVERAGE(data.csv!Q394:Q396)&lt;$BH$5*AVERAGE(data.csv!Q382:Q392),$A392," ")</f>
        <v>#DIV/0!</v>
      </c>
      <c r="N392" t="e">
        <f>IF(AVERAGE(data.csv!R394:R396)&lt;$BH$5*AVERAGE(data.csv!R382:R392),$A392," ")</f>
        <v>#DIV/0!</v>
      </c>
      <c r="O392" t="e">
        <f>IF(AVERAGE(data.csv!S394:S396)&lt;$BH$5*AVERAGE(data.csv!S382:S392),$A392," ")</f>
        <v>#DIV/0!</v>
      </c>
      <c r="P392" t="e">
        <f>IF(AVERAGE(data.csv!T394:T396)&lt;$BH$5*AVERAGE(data.csv!T382:T392),$A392," ")</f>
        <v>#DIV/0!</v>
      </c>
      <c r="Q392" t="e">
        <f>IF(AVERAGE(data.csv!U394:U396)&lt;$BH$5*AVERAGE(data.csv!U382:U392),$A392," ")</f>
        <v>#DIV/0!</v>
      </c>
      <c r="R392" t="e">
        <f>IF(AVERAGE(data.csv!V394:V396)&lt;$BH$5*AVERAGE(data.csv!V382:V392),$A392," ")</f>
        <v>#DIV/0!</v>
      </c>
      <c r="S392" t="e">
        <f>IF(AVERAGE(data.csv!W394:W396)&lt;$BH$5*AVERAGE(data.csv!W382:W392),$A392," ")</f>
        <v>#DIV/0!</v>
      </c>
      <c r="T392" t="e">
        <f>IF(AVERAGE(data.csv!X394:X396)&lt;$BH$5*AVERAGE(data.csv!X382:X392),$A392," ")</f>
        <v>#DIV/0!</v>
      </c>
      <c r="U392" t="e">
        <f>IF(AVERAGE(data.csv!Y394:Y396)&lt;$BH$5*AVERAGE(data.csv!Y382:Y392),$A392," ")</f>
        <v>#DIV/0!</v>
      </c>
      <c r="V392" t="e">
        <f>IF(AVERAGE(data.csv!Z394:Z396)&lt;$BH$5*AVERAGE(data.csv!Z382:Z392),$A392," ")</f>
        <v>#DIV/0!</v>
      </c>
      <c r="W392" t="e">
        <f>IF(AVERAGE(data.csv!AA394:AA396)&lt;$BH$5*AVERAGE(data.csv!AA382:AA392),$A392," ")</f>
        <v>#DIV/0!</v>
      </c>
      <c r="X392" t="e">
        <f>IF(AVERAGE(data.csv!AB394:AB396)&lt;$BH$5*AVERAGE(data.csv!AB382:AB392),$A392," ")</f>
        <v>#DIV/0!</v>
      </c>
      <c r="Y392" t="e">
        <f>IF(AVERAGE(data.csv!AC394:AC396)&lt;$BH$5*AVERAGE(data.csv!AC382:AC392),$A392," ")</f>
        <v>#DIV/0!</v>
      </c>
      <c r="Z392" t="e">
        <f>IF(AVERAGE(data.csv!AD394:AD396)&lt;$BH$5*AVERAGE(data.csv!AD382:AD392),$A392," ")</f>
        <v>#DIV/0!</v>
      </c>
      <c r="AA392" t="e">
        <f>IF(AVERAGE(data.csv!AE394:AE396)&lt;$BH$5*AVERAGE(data.csv!AE382:AE392),$A392," ")</f>
        <v>#DIV/0!</v>
      </c>
      <c r="AB392" t="e">
        <f>IF(AVERAGE(data.csv!AF394:AF396)&lt;$BH$5*AVERAGE(data.csv!AF382:AF392),$A392," ")</f>
        <v>#DIV/0!</v>
      </c>
      <c r="AC392" t="e">
        <f>IF(AVERAGE(data.csv!AG394:AG396)&lt;$BH$5*AVERAGE(data.csv!AG382:AG392),$A392," ")</f>
        <v>#DIV/0!</v>
      </c>
      <c r="AD392" t="e">
        <f>IF(AVERAGE(data.csv!AH394:AH396)&lt;$BH$5*AVERAGE(data.csv!AH382:AH392),$A392," ")</f>
        <v>#DIV/0!</v>
      </c>
      <c r="AE392" t="e">
        <f>IF(AVERAGE(data.csv!AI394:AI396)&lt;$BH$5*AVERAGE(data.csv!AI382:AI392),$A392," ")</f>
        <v>#DIV/0!</v>
      </c>
      <c r="AF392" t="e">
        <f>IF(AVERAGE(data.csv!AJ394:AJ396)&lt;$BH$5*AVERAGE(data.csv!AJ382:AJ392),$A392," ")</f>
        <v>#DIV/0!</v>
      </c>
      <c r="AG392" t="e">
        <f>IF(AVERAGE(data.csv!AK394:AK396)&lt;$BH$5*AVERAGE(data.csv!AK382:AK392),$A392," ")</f>
        <v>#DIV/0!</v>
      </c>
      <c r="AH392" t="e">
        <f>IF(AVERAGE(data.csv!AL394:AL396)&lt;$BH$5*AVERAGE(data.csv!AL382:AL392),$A392," ")</f>
        <v>#DIV/0!</v>
      </c>
      <c r="AI392" t="e">
        <f>IF(AVERAGE(data.csv!AM394:AM396)&lt;$BH$5*AVERAGE(data.csv!AM382:AM392),$A392," ")</f>
        <v>#DIV/0!</v>
      </c>
      <c r="AJ392" t="e">
        <f>IF(AVERAGE(data.csv!AN394:AN396)&lt;$BH$5*AVERAGE(data.csv!AN382:AN392),$A392," ")</f>
        <v>#DIV/0!</v>
      </c>
      <c r="AK392" t="e">
        <f>IF(AVERAGE(data.csv!AO394:AO396)&lt;$BH$5*AVERAGE(data.csv!AO382:AO392),$A392," ")</f>
        <v>#DIV/0!</v>
      </c>
      <c r="AL392" t="e">
        <f>IF(AVERAGE(data.csv!AP394:AP396)&lt;$BH$5*AVERAGE(data.csv!AP382:AP392),$A392," ")</f>
        <v>#DIV/0!</v>
      </c>
      <c r="AM392" t="e">
        <f>IF(AVERAGE(data.csv!AQ394:AQ396)&lt;$BH$5*AVERAGE(data.csv!AQ382:AQ392),$A392," ")</f>
        <v>#DIV/0!</v>
      </c>
      <c r="AN392" t="e">
        <f>IF(AVERAGE(data.csv!AR394:AR396)&lt;$BH$5*AVERAGE(data.csv!AR382:AR392),$A392," ")</f>
        <v>#DIV/0!</v>
      </c>
      <c r="AO392" t="e">
        <f>IF(AVERAGE(data.csv!AS394:AS396)&lt;$BH$5*AVERAGE(data.csv!AS382:AS392),$A392," ")</f>
        <v>#DIV/0!</v>
      </c>
      <c r="AP392" t="e">
        <f>IF(AVERAGE(data.csv!AT394:AT396)&lt;$BH$5*AVERAGE(data.csv!AT382:AT392),$A392," ")</f>
        <v>#DIV/0!</v>
      </c>
      <c r="AQ392" t="e">
        <f>IF(AVERAGE(data.csv!AU394:AU396)&lt;$BH$5*AVERAGE(data.csv!AU382:AU392),$A392," ")</f>
        <v>#DIV/0!</v>
      </c>
      <c r="AR392" t="e">
        <f>IF(AVERAGE(data.csv!AV394:AV396)&lt;$BH$5*AVERAGE(data.csv!AV382:AV392),$A392," ")</f>
        <v>#DIV/0!</v>
      </c>
      <c r="AS392" t="e">
        <f>IF(AVERAGE(data.csv!AW394:AW396)&lt;$BH$5*AVERAGE(data.csv!AW382:AW392),$A392," ")</f>
        <v>#DIV/0!</v>
      </c>
      <c r="AT392" t="e">
        <f>IF(AVERAGE(data.csv!AX394:AX396)&lt;$BH$5*AVERAGE(data.csv!AX382:AX392),$A392," ")</f>
        <v>#DIV/0!</v>
      </c>
      <c r="AU392" t="e">
        <f>IF(AVERAGE(data.csv!AY394:AY396)&lt;$BH$5*AVERAGE(data.csv!AY382:AY392),$A392," ")</f>
        <v>#DIV/0!</v>
      </c>
      <c r="AV392" t="e">
        <f>IF(AVERAGE(data.csv!AZ394:AZ396)&lt;$BH$5*AVERAGE(data.csv!AZ382:AZ392),$A392," ")</f>
        <v>#DIV/0!</v>
      </c>
      <c r="AW392" t="e">
        <f>IF(AVERAGE(data.csv!BA394:BA396)&lt;$BH$5*AVERAGE(data.csv!BA382:BA392),$A392," ")</f>
        <v>#DIV/0!</v>
      </c>
      <c r="AX392" t="e">
        <f>IF(AVERAGE(data.csv!BB394:BB396)&lt;$BH$5*AVERAGE(data.csv!BB382:BB392),$A392," ")</f>
        <v>#DIV/0!</v>
      </c>
      <c r="AY392" t="e">
        <f>IF(AVERAGE(data.csv!BC394:BC396)&lt;$BH$5*AVERAGE(data.csv!BC382:BC392),$A392," ")</f>
        <v>#DIV/0!</v>
      </c>
      <c r="AZ392" t="e">
        <f>IF(AVERAGE(data.csv!BD394:BD396)&lt;$BH$5*AVERAGE(data.csv!BD382:BD392),$A392," ")</f>
        <v>#DIV/0!</v>
      </c>
      <c r="BA392" t="e">
        <f>IF(AVERAGE(data.csv!BE394:BE396)&lt;$BH$5*AVERAGE(data.csv!BE382:BE392),$A392," ")</f>
        <v>#DIV/0!</v>
      </c>
      <c r="BB392" t="e">
        <f>IF(AVERAGE(data.csv!BF394:BF396)&lt;$BH$5*AVERAGE(data.csv!BF382:BF392),$A392," ")</f>
        <v>#DIV/0!</v>
      </c>
      <c r="BC392" t="e">
        <f>IF(AVERAGE(data.csv!BG394:BG396)&lt;$BH$5*AVERAGE(data.csv!BG382:BG392),$A392," ")</f>
        <v>#DIV/0!</v>
      </c>
      <c r="BD392" t="e">
        <f>IF(AVERAGE(data.csv!BH394:BH396)&lt;$BH$5*AVERAGE(data.csv!BH382:BH392),$A392," ")</f>
        <v>#DIV/0!</v>
      </c>
      <c r="BE392" t="e">
        <f>IF(AVERAGE(data.csv!BI394:BI396)&lt;$BH$5*AVERAGE(data.csv!BI382:BI392),$A392," ")</f>
        <v>#DIV/0!</v>
      </c>
      <c r="BF392" s="16" t="e">
        <f>IF(AVERAGE(data.csv!BJ394:BJ396)&lt;$BH$5*AVERAGE(data.csv!BJ382:BJ392),$A392," ")</f>
        <v>#DIV/0!</v>
      </c>
    </row>
    <row r="393" spans="1:58" x14ac:dyDescent="0.3">
      <c r="A393" s="4" t="e">
        <f>AVERAGE(data.csv!C393:F393)</f>
        <v>#DIV/0!</v>
      </c>
      <c r="B393" s="7"/>
      <c r="D393" t="e">
        <f>IF(AVERAGE(data.csv!H395:H397)&lt;$BH$5*AVERAGE(data.csv!H383:H393),$A393," ")</f>
        <v>#DIV/0!</v>
      </c>
      <c r="E393" t="e">
        <f>IF(AVERAGE(data.csv!I395:I397)&lt;$BH$5*AVERAGE(data.csv!I383:I393),$A393," ")</f>
        <v>#DIV/0!</v>
      </c>
      <c r="F393" t="e">
        <f>IF(AVERAGE(data.csv!J395:J397)&lt;$BH$5*AVERAGE(data.csv!J383:J393),$A393," ")</f>
        <v>#DIV/0!</v>
      </c>
      <c r="G393" t="e">
        <f>IF(AVERAGE(data.csv!K395:K397)&lt;$BH$5*AVERAGE(data.csv!K383:K393),$A393," ")</f>
        <v>#DIV/0!</v>
      </c>
      <c r="H393" t="e">
        <f>IF(AVERAGE(data.csv!L395:L397)&lt;$BH$5*AVERAGE(data.csv!L383:L393),$A393," ")</f>
        <v>#DIV/0!</v>
      </c>
      <c r="I393" t="e">
        <f>IF(AVERAGE(data.csv!M395:M397)&lt;$BH$5*AVERAGE(data.csv!M383:M393),$A393," ")</f>
        <v>#DIV/0!</v>
      </c>
      <c r="J393" t="e">
        <f>IF(AVERAGE(data.csv!N395:N397)&lt;$BH$5*AVERAGE(data.csv!N383:N393),$A393," ")</f>
        <v>#DIV/0!</v>
      </c>
      <c r="K393" t="e">
        <f>IF(AVERAGE(data.csv!O395:O397)&lt;$BH$5*AVERAGE(data.csv!O383:O393),$A393," ")</f>
        <v>#DIV/0!</v>
      </c>
      <c r="L393" t="e">
        <f>IF(AVERAGE(data.csv!P395:P397)&lt;$BH$5*AVERAGE(data.csv!P383:P393),$A393," ")</f>
        <v>#DIV/0!</v>
      </c>
      <c r="M393" t="e">
        <f>IF(AVERAGE(data.csv!Q395:Q397)&lt;$BH$5*AVERAGE(data.csv!Q383:Q393),$A393," ")</f>
        <v>#DIV/0!</v>
      </c>
      <c r="N393" t="e">
        <f>IF(AVERAGE(data.csv!R395:R397)&lt;$BH$5*AVERAGE(data.csv!R383:R393),$A393," ")</f>
        <v>#DIV/0!</v>
      </c>
      <c r="O393" t="e">
        <f>IF(AVERAGE(data.csv!S395:S397)&lt;$BH$5*AVERAGE(data.csv!S383:S393),$A393," ")</f>
        <v>#DIV/0!</v>
      </c>
      <c r="P393" t="e">
        <f>IF(AVERAGE(data.csv!T395:T397)&lt;$BH$5*AVERAGE(data.csv!T383:T393),$A393," ")</f>
        <v>#DIV/0!</v>
      </c>
      <c r="Q393" t="e">
        <f>IF(AVERAGE(data.csv!U395:U397)&lt;$BH$5*AVERAGE(data.csv!U383:U393),$A393," ")</f>
        <v>#DIV/0!</v>
      </c>
      <c r="R393" t="e">
        <f>IF(AVERAGE(data.csv!V395:V397)&lt;$BH$5*AVERAGE(data.csv!V383:V393),$A393," ")</f>
        <v>#DIV/0!</v>
      </c>
      <c r="S393" t="e">
        <f>IF(AVERAGE(data.csv!W395:W397)&lt;$BH$5*AVERAGE(data.csv!W383:W393),$A393," ")</f>
        <v>#DIV/0!</v>
      </c>
      <c r="T393" t="e">
        <f>IF(AVERAGE(data.csv!X395:X397)&lt;$BH$5*AVERAGE(data.csv!X383:X393),$A393," ")</f>
        <v>#DIV/0!</v>
      </c>
      <c r="U393" t="e">
        <f>IF(AVERAGE(data.csv!Y395:Y397)&lt;$BH$5*AVERAGE(data.csv!Y383:Y393),$A393," ")</f>
        <v>#DIV/0!</v>
      </c>
      <c r="V393" t="e">
        <f>IF(AVERAGE(data.csv!Z395:Z397)&lt;$BH$5*AVERAGE(data.csv!Z383:Z393),$A393," ")</f>
        <v>#DIV/0!</v>
      </c>
      <c r="W393" t="e">
        <f>IF(AVERAGE(data.csv!AA395:AA397)&lt;$BH$5*AVERAGE(data.csv!AA383:AA393),$A393," ")</f>
        <v>#DIV/0!</v>
      </c>
      <c r="X393" t="e">
        <f>IF(AVERAGE(data.csv!AB395:AB397)&lt;$BH$5*AVERAGE(data.csv!AB383:AB393),$A393," ")</f>
        <v>#DIV/0!</v>
      </c>
      <c r="Y393" t="e">
        <f>IF(AVERAGE(data.csv!AC395:AC397)&lt;$BH$5*AVERAGE(data.csv!AC383:AC393),$A393," ")</f>
        <v>#DIV/0!</v>
      </c>
      <c r="Z393" t="e">
        <f>IF(AVERAGE(data.csv!AD395:AD397)&lt;$BH$5*AVERAGE(data.csv!AD383:AD393),$A393," ")</f>
        <v>#DIV/0!</v>
      </c>
      <c r="AA393" t="e">
        <f>IF(AVERAGE(data.csv!AE395:AE397)&lt;$BH$5*AVERAGE(data.csv!AE383:AE393),$A393," ")</f>
        <v>#DIV/0!</v>
      </c>
      <c r="AB393" t="e">
        <f>IF(AVERAGE(data.csv!AF395:AF397)&lt;$BH$5*AVERAGE(data.csv!AF383:AF393),$A393," ")</f>
        <v>#DIV/0!</v>
      </c>
      <c r="AC393" t="e">
        <f>IF(AVERAGE(data.csv!AG395:AG397)&lt;$BH$5*AVERAGE(data.csv!AG383:AG393),$A393," ")</f>
        <v>#DIV/0!</v>
      </c>
      <c r="AD393" t="e">
        <f>IF(AVERAGE(data.csv!AH395:AH397)&lt;$BH$5*AVERAGE(data.csv!AH383:AH393),$A393," ")</f>
        <v>#DIV/0!</v>
      </c>
      <c r="AE393" t="e">
        <f>IF(AVERAGE(data.csv!AI395:AI397)&lt;$BH$5*AVERAGE(data.csv!AI383:AI393),$A393," ")</f>
        <v>#DIV/0!</v>
      </c>
      <c r="AF393" t="e">
        <f>IF(AVERAGE(data.csv!AJ395:AJ397)&lt;$BH$5*AVERAGE(data.csv!AJ383:AJ393),$A393," ")</f>
        <v>#DIV/0!</v>
      </c>
      <c r="AG393" t="e">
        <f>IF(AVERAGE(data.csv!AK395:AK397)&lt;$BH$5*AVERAGE(data.csv!AK383:AK393),$A393," ")</f>
        <v>#DIV/0!</v>
      </c>
      <c r="AH393" t="e">
        <f>IF(AVERAGE(data.csv!AL395:AL397)&lt;$BH$5*AVERAGE(data.csv!AL383:AL393),$A393," ")</f>
        <v>#DIV/0!</v>
      </c>
      <c r="AI393" t="e">
        <f>IF(AVERAGE(data.csv!AM395:AM397)&lt;$BH$5*AVERAGE(data.csv!AM383:AM393),$A393," ")</f>
        <v>#DIV/0!</v>
      </c>
      <c r="AJ393" t="e">
        <f>IF(AVERAGE(data.csv!AN395:AN397)&lt;$BH$5*AVERAGE(data.csv!AN383:AN393),$A393," ")</f>
        <v>#DIV/0!</v>
      </c>
      <c r="AK393" t="e">
        <f>IF(AVERAGE(data.csv!AO395:AO397)&lt;$BH$5*AVERAGE(data.csv!AO383:AO393),$A393," ")</f>
        <v>#DIV/0!</v>
      </c>
      <c r="AL393" t="e">
        <f>IF(AVERAGE(data.csv!AP395:AP397)&lt;$BH$5*AVERAGE(data.csv!AP383:AP393),$A393," ")</f>
        <v>#DIV/0!</v>
      </c>
      <c r="AM393" t="e">
        <f>IF(AVERAGE(data.csv!AQ395:AQ397)&lt;$BH$5*AVERAGE(data.csv!AQ383:AQ393),$A393," ")</f>
        <v>#DIV/0!</v>
      </c>
      <c r="AN393" t="e">
        <f>IF(AVERAGE(data.csv!AR395:AR397)&lt;$BH$5*AVERAGE(data.csv!AR383:AR393),$A393," ")</f>
        <v>#DIV/0!</v>
      </c>
      <c r="AO393" t="e">
        <f>IF(AVERAGE(data.csv!AS395:AS397)&lt;$BH$5*AVERAGE(data.csv!AS383:AS393),$A393," ")</f>
        <v>#DIV/0!</v>
      </c>
      <c r="AP393" t="e">
        <f>IF(AVERAGE(data.csv!AT395:AT397)&lt;$BH$5*AVERAGE(data.csv!AT383:AT393),$A393," ")</f>
        <v>#DIV/0!</v>
      </c>
      <c r="AQ393" t="e">
        <f>IF(AVERAGE(data.csv!AU395:AU397)&lt;$BH$5*AVERAGE(data.csv!AU383:AU393),$A393," ")</f>
        <v>#DIV/0!</v>
      </c>
      <c r="AR393" t="e">
        <f>IF(AVERAGE(data.csv!AV395:AV397)&lt;$BH$5*AVERAGE(data.csv!AV383:AV393),$A393," ")</f>
        <v>#DIV/0!</v>
      </c>
      <c r="AS393" t="e">
        <f>IF(AVERAGE(data.csv!AW395:AW397)&lt;$BH$5*AVERAGE(data.csv!AW383:AW393),$A393," ")</f>
        <v>#DIV/0!</v>
      </c>
      <c r="AT393" t="e">
        <f>IF(AVERAGE(data.csv!AX395:AX397)&lt;$BH$5*AVERAGE(data.csv!AX383:AX393),$A393," ")</f>
        <v>#DIV/0!</v>
      </c>
      <c r="AU393" t="e">
        <f>IF(AVERAGE(data.csv!AY395:AY397)&lt;$BH$5*AVERAGE(data.csv!AY383:AY393),$A393," ")</f>
        <v>#DIV/0!</v>
      </c>
      <c r="AV393" t="e">
        <f>IF(AVERAGE(data.csv!AZ395:AZ397)&lt;$BH$5*AVERAGE(data.csv!AZ383:AZ393),$A393," ")</f>
        <v>#DIV/0!</v>
      </c>
      <c r="AW393" t="e">
        <f>IF(AVERAGE(data.csv!BA395:BA397)&lt;$BH$5*AVERAGE(data.csv!BA383:BA393),$A393," ")</f>
        <v>#DIV/0!</v>
      </c>
      <c r="AX393" t="e">
        <f>IF(AVERAGE(data.csv!BB395:BB397)&lt;$BH$5*AVERAGE(data.csv!BB383:BB393),$A393," ")</f>
        <v>#DIV/0!</v>
      </c>
      <c r="AY393" t="e">
        <f>IF(AVERAGE(data.csv!BC395:BC397)&lt;$BH$5*AVERAGE(data.csv!BC383:BC393),$A393," ")</f>
        <v>#DIV/0!</v>
      </c>
      <c r="AZ393" t="e">
        <f>IF(AVERAGE(data.csv!BD395:BD397)&lt;$BH$5*AVERAGE(data.csv!BD383:BD393),$A393," ")</f>
        <v>#DIV/0!</v>
      </c>
      <c r="BA393" t="e">
        <f>IF(AVERAGE(data.csv!BE395:BE397)&lt;$BH$5*AVERAGE(data.csv!BE383:BE393),$A393," ")</f>
        <v>#DIV/0!</v>
      </c>
      <c r="BB393" t="e">
        <f>IF(AVERAGE(data.csv!BF395:BF397)&lt;$BH$5*AVERAGE(data.csv!BF383:BF393),$A393," ")</f>
        <v>#DIV/0!</v>
      </c>
      <c r="BC393" t="e">
        <f>IF(AVERAGE(data.csv!BG395:BG397)&lt;$BH$5*AVERAGE(data.csv!BG383:BG393),$A393," ")</f>
        <v>#DIV/0!</v>
      </c>
      <c r="BD393" t="e">
        <f>IF(AVERAGE(data.csv!BH395:BH397)&lt;$BH$5*AVERAGE(data.csv!BH383:BH393),$A393," ")</f>
        <v>#DIV/0!</v>
      </c>
      <c r="BE393" t="e">
        <f>IF(AVERAGE(data.csv!BI395:BI397)&lt;$BH$5*AVERAGE(data.csv!BI383:BI393),$A393," ")</f>
        <v>#DIV/0!</v>
      </c>
      <c r="BF393" s="16" t="e">
        <f>IF(AVERAGE(data.csv!BJ395:BJ397)&lt;$BH$5*AVERAGE(data.csv!BJ383:BJ393),$A393," ")</f>
        <v>#DIV/0!</v>
      </c>
    </row>
    <row r="394" spans="1:58" x14ac:dyDescent="0.3">
      <c r="A394" s="4" t="e">
        <f>AVERAGE(data.csv!C394:F394)</f>
        <v>#DIV/0!</v>
      </c>
      <c r="B394" s="7"/>
      <c r="D394" t="e">
        <f>IF(AVERAGE(data.csv!H396:H398)&lt;$BH$5*AVERAGE(data.csv!H384:H394),$A394," ")</f>
        <v>#DIV/0!</v>
      </c>
      <c r="E394" t="e">
        <f>IF(AVERAGE(data.csv!I396:I398)&lt;$BH$5*AVERAGE(data.csv!I384:I394),$A394," ")</f>
        <v>#DIV/0!</v>
      </c>
      <c r="F394" t="e">
        <f>IF(AVERAGE(data.csv!J396:J398)&lt;$BH$5*AVERAGE(data.csv!J384:J394),$A394," ")</f>
        <v>#DIV/0!</v>
      </c>
      <c r="G394" t="e">
        <f>IF(AVERAGE(data.csv!K396:K398)&lt;$BH$5*AVERAGE(data.csv!K384:K394),$A394," ")</f>
        <v>#DIV/0!</v>
      </c>
      <c r="H394" t="e">
        <f>IF(AVERAGE(data.csv!L396:L398)&lt;$BH$5*AVERAGE(data.csv!L384:L394),$A394," ")</f>
        <v>#DIV/0!</v>
      </c>
      <c r="I394" t="e">
        <f>IF(AVERAGE(data.csv!M396:M398)&lt;$BH$5*AVERAGE(data.csv!M384:M394),$A394," ")</f>
        <v>#DIV/0!</v>
      </c>
      <c r="J394" t="e">
        <f>IF(AVERAGE(data.csv!N396:N398)&lt;$BH$5*AVERAGE(data.csv!N384:N394),$A394," ")</f>
        <v>#DIV/0!</v>
      </c>
      <c r="K394" t="e">
        <f>IF(AVERAGE(data.csv!O396:O398)&lt;$BH$5*AVERAGE(data.csv!O384:O394),$A394," ")</f>
        <v>#DIV/0!</v>
      </c>
      <c r="L394" t="e">
        <f>IF(AVERAGE(data.csv!P396:P398)&lt;$BH$5*AVERAGE(data.csv!P384:P394),$A394," ")</f>
        <v>#DIV/0!</v>
      </c>
      <c r="M394" t="e">
        <f>IF(AVERAGE(data.csv!Q396:Q398)&lt;$BH$5*AVERAGE(data.csv!Q384:Q394),$A394," ")</f>
        <v>#DIV/0!</v>
      </c>
      <c r="N394" t="e">
        <f>IF(AVERAGE(data.csv!R396:R398)&lt;$BH$5*AVERAGE(data.csv!R384:R394),$A394," ")</f>
        <v>#DIV/0!</v>
      </c>
      <c r="O394" t="e">
        <f>IF(AVERAGE(data.csv!S396:S398)&lt;$BH$5*AVERAGE(data.csv!S384:S394),$A394," ")</f>
        <v>#DIV/0!</v>
      </c>
      <c r="P394" t="e">
        <f>IF(AVERAGE(data.csv!T396:T398)&lt;$BH$5*AVERAGE(data.csv!T384:T394),$A394," ")</f>
        <v>#DIV/0!</v>
      </c>
      <c r="Q394" t="e">
        <f>IF(AVERAGE(data.csv!U396:U398)&lt;$BH$5*AVERAGE(data.csv!U384:U394),$A394," ")</f>
        <v>#DIV/0!</v>
      </c>
      <c r="R394" t="e">
        <f>IF(AVERAGE(data.csv!V396:V398)&lt;$BH$5*AVERAGE(data.csv!V384:V394),$A394," ")</f>
        <v>#DIV/0!</v>
      </c>
      <c r="S394" t="e">
        <f>IF(AVERAGE(data.csv!W396:W398)&lt;$BH$5*AVERAGE(data.csv!W384:W394),$A394," ")</f>
        <v>#DIV/0!</v>
      </c>
      <c r="T394" t="e">
        <f>IF(AVERAGE(data.csv!X396:X398)&lt;$BH$5*AVERAGE(data.csv!X384:X394),$A394," ")</f>
        <v>#DIV/0!</v>
      </c>
      <c r="U394" t="e">
        <f>IF(AVERAGE(data.csv!Y396:Y398)&lt;$BH$5*AVERAGE(data.csv!Y384:Y394),$A394," ")</f>
        <v>#DIV/0!</v>
      </c>
      <c r="V394" t="e">
        <f>IF(AVERAGE(data.csv!Z396:Z398)&lt;$BH$5*AVERAGE(data.csv!Z384:Z394),$A394," ")</f>
        <v>#DIV/0!</v>
      </c>
      <c r="W394" t="e">
        <f>IF(AVERAGE(data.csv!AA396:AA398)&lt;$BH$5*AVERAGE(data.csv!AA384:AA394),$A394," ")</f>
        <v>#DIV/0!</v>
      </c>
      <c r="X394" t="e">
        <f>IF(AVERAGE(data.csv!AB396:AB398)&lt;$BH$5*AVERAGE(data.csv!AB384:AB394),$A394," ")</f>
        <v>#DIV/0!</v>
      </c>
      <c r="Y394" t="e">
        <f>IF(AVERAGE(data.csv!AC396:AC398)&lt;$BH$5*AVERAGE(data.csv!AC384:AC394),$A394," ")</f>
        <v>#DIV/0!</v>
      </c>
      <c r="Z394" t="e">
        <f>IF(AVERAGE(data.csv!AD396:AD398)&lt;$BH$5*AVERAGE(data.csv!AD384:AD394),$A394," ")</f>
        <v>#DIV/0!</v>
      </c>
      <c r="AA394" t="e">
        <f>IF(AVERAGE(data.csv!AE396:AE398)&lt;$BH$5*AVERAGE(data.csv!AE384:AE394),$A394," ")</f>
        <v>#DIV/0!</v>
      </c>
      <c r="AB394" t="e">
        <f>IF(AVERAGE(data.csv!AF396:AF398)&lt;$BH$5*AVERAGE(data.csv!AF384:AF394),$A394," ")</f>
        <v>#DIV/0!</v>
      </c>
      <c r="AC394" t="e">
        <f>IF(AVERAGE(data.csv!AG396:AG398)&lt;$BH$5*AVERAGE(data.csv!AG384:AG394),$A394," ")</f>
        <v>#DIV/0!</v>
      </c>
      <c r="AD394" t="e">
        <f>IF(AVERAGE(data.csv!AH396:AH398)&lt;$BH$5*AVERAGE(data.csv!AH384:AH394),$A394," ")</f>
        <v>#DIV/0!</v>
      </c>
      <c r="AE394" t="e">
        <f>IF(AVERAGE(data.csv!AI396:AI398)&lt;$BH$5*AVERAGE(data.csv!AI384:AI394),$A394," ")</f>
        <v>#DIV/0!</v>
      </c>
      <c r="AF394" t="e">
        <f>IF(AVERAGE(data.csv!AJ396:AJ398)&lt;$BH$5*AVERAGE(data.csv!AJ384:AJ394),$A394," ")</f>
        <v>#DIV/0!</v>
      </c>
      <c r="AG394" t="e">
        <f>IF(AVERAGE(data.csv!AK396:AK398)&lt;$BH$5*AVERAGE(data.csv!AK384:AK394),$A394," ")</f>
        <v>#DIV/0!</v>
      </c>
      <c r="AH394" t="e">
        <f>IF(AVERAGE(data.csv!AL396:AL398)&lt;$BH$5*AVERAGE(data.csv!AL384:AL394),$A394," ")</f>
        <v>#DIV/0!</v>
      </c>
      <c r="AI394" t="e">
        <f>IF(AVERAGE(data.csv!AM396:AM398)&lt;$BH$5*AVERAGE(data.csv!AM384:AM394),$A394," ")</f>
        <v>#DIV/0!</v>
      </c>
      <c r="AJ394" t="e">
        <f>IF(AVERAGE(data.csv!AN396:AN398)&lt;$BH$5*AVERAGE(data.csv!AN384:AN394),$A394," ")</f>
        <v>#DIV/0!</v>
      </c>
      <c r="AK394" t="e">
        <f>IF(AVERAGE(data.csv!AO396:AO398)&lt;$BH$5*AVERAGE(data.csv!AO384:AO394),$A394," ")</f>
        <v>#DIV/0!</v>
      </c>
      <c r="AL394" t="e">
        <f>IF(AVERAGE(data.csv!AP396:AP398)&lt;$BH$5*AVERAGE(data.csv!AP384:AP394),$A394," ")</f>
        <v>#DIV/0!</v>
      </c>
      <c r="AM394" t="e">
        <f>IF(AVERAGE(data.csv!AQ396:AQ398)&lt;$BH$5*AVERAGE(data.csv!AQ384:AQ394),$A394," ")</f>
        <v>#DIV/0!</v>
      </c>
      <c r="AN394" t="e">
        <f>IF(AVERAGE(data.csv!AR396:AR398)&lt;$BH$5*AVERAGE(data.csv!AR384:AR394),$A394," ")</f>
        <v>#DIV/0!</v>
      </c>
      <c r="AO394" t="e">
        <f>IF(AVERAGE(data.csv!AS396:AS398)&lt;$BH$5*AVERAGE(data.csv!AS384:AS394),$A394," ")</f>
        <v>#DIV/0!</v>
      </c>
      <c r="AP394" t="e">
        <f>IF(AVERAGE(data.csv!AT396:AT398)&lt;$BH$5*AVERAGE(data.csv!AT384:AT394),$A394," ")</f>
        <v>#DIV/0!</v>
      </c>
      <c r="AQ394" t="e">
        <f>IF(AVERAGE(data.csv!AU396:AU398)&lt;$BH$5*AVERAGE(data.csv!AU384:AU394),$A394," ")</f>
        <v>#DIV/0!</v>
      </c>
      <c r="AR394" t="e">
        <f>IF(AVERAGE(data.csv!AV396:AV398)&lt;$BH$5*AVERAGE(data.csv!AV384:AV394),$A394," ")</f>
        <v>#DIV/0!</v>
      </c>
      <c r="AS394" t="e">
        <f>IF(AVERAGE(data.csv!AW396:AW398)&lt;$BH$5*AVERAGE(data.csv!AW384:AW394),$A394," ")</f>
        <v>#DIV/0!</v>
      </c>
      <c r="AT394" t="e">
        <f>IF(AVERAGE(data.csv!AX396:AX398)&lt;$BH$5*AVERAGE(data.csv!AX384:AX394),$A394," ")</f>
        <v>#DIV/0!</v>
      </c>
      <c r="AU394" t="e">
        <f>IF(AVERAGE(data.csv!AY396:AY398)&lt;$BH$5*AVERAGE(data.csv!AY384:AY394),$A394," ")</f>
        <v>#DIV/0!</v>
      </c>
      <c r="AV394" t="e">
        <f>IF(AVERAGE(data.csv!AZ396:AZ398)&lt;$BH$5*AVERAGE(data.csv!AZ384:AZ394),$A394," ")</f>
        <v>#DIV/0!</v>
      </c>
      <c r="AW394" t="e">
        <f>IF(AVERAGE(data.csv!BA396:BA398)&lt;$BH$5*AVERAGE(data.csv!BA384:BA394),$A394," ")</f>
        <v>#DIV/0!</v>
      </c>
      <c r="AX394" t="e">
        <f>IF(AVERAGE(data.csv!BB396:BB398)&lt;$BH$5*AVERAGE(data.csv!BB384:BB394),$A394," ")</f>
        <v>#DIV/0!</v>
      </c>
      <c r="AY394" t="e">
        <f>IF(AVERAGE(data.csv!BC396:BC398)&lt;$BH$5*AVERAGE(data.csv!BC384:BC394),$A394," ")</f>
        <v>#DIV/0!</v>
      </c>
      <c r="AZ394" t="e">
        <f>IF(AVERAGE(data.csv!BD396:BD398)&lt;$BH$5*AVERAGE(data.csv!BD384:BD394),$A394," ")</f>
        <v>#DIV/0!</v>
      </c>
      <c r="BA394" t="e">
        <f>IF(AVERAGE(data.csv!BE396:BE398)&lt;$BH$5*AVERAGE(data.csv!BE384:BE394),$A394," ")</f>
        <v>#DIV/0!</v>
      </c>
      <c r="BB394" t="e">
        <f>IF(AVERAGE(data.csv!BF396:BF398)&lt;$BH$5*AVERAGE(data.csv!BF384:BF394),$A394," ")</f>
        <v>#DIV/0!</v>
      </c>
      <c r="BC394" t="e">
        <f>IF(AVERAGE(data.csv!BG396:BG398)&lt;$BH$5*AVERAGE(data.csv!BG384:BG394),$A394," ")</f>
        <v>#DIV/0!</v>
      </c>
      <c r="BD394" t="e">
        <f>IF(AVERAGE(data.csv!BH396:BH398)&lt;$BH$5*AVERAGE(data.csv!BH384:BH394),$A394," ")</f>
        <v>#DIV/0!</v>
      </c>
      <c r="BE394" t="e">
        <f>IF(AVERAGE(data.csv!BI396:BI398)&lt;$BH$5*AVERAGE(data.csv!BI384:BI394),$A394," ")</f>
        <v>#DIV/0!</v>
      </c>
      <c r="BF394" s="16" t="e">
        <f>IF(AVERAGE(data.csv!BJ396:BJ398)&lt;$BH$5*AVERAGE(data.csv!BJ384:BJ394),$A394," ")</f>
        <v>#DIV/0!</v>
      </c>
    </row>
    <row r="395" spans="1:58" x14ac:dyDescent="0.3">
      <c r="A395" s="4" t="e">
        <f>AVERAGE(data.csv!C395:F395)</f>
        <v>#DIV/0!</v>
      </c>
      <c r="B395" s="7"/>
      <c r="D395" t="e">
        <f>IF(AVERAGE(data.csv!H397:H399)&lt;$BH$5*AVERAGE(data.csv!H385:H395),$A395," ")</f>
        <v>#DIV/0!</v>
      </c>
      <c r="E395" t="e">
        <f>IF(AVERAGE(data.csv!I397:I399)&lt;$BH$5*AVERAGE(data.csv!I385:I395),$A395," ")</f>
        <v>#DIV/0!</v>
      </c>
      <c r="F395" t="e">
        <f>IF(AVERAGE(data.csv!J397:J399)&lt;$BH$5*AVERAGE(data.csv!J385:J395),$A395," ")</f>
        <v>#DIV/0!</v>
      </c>
      <c r="G395" t="e">
        <f>IF(AVERAGE(data.csv!K397:K399)&lt;$BH$5*AVERAGE(data.csv!K385:K395),$A395," ")</f>
        <v>#DIV/0!</v>
      </c>
      <c r="H395" t="e">
        <f>IF(AVERAGE(data.csv!L397:L399)&lt;$BH$5*AVERAGE(data.csv!L385:L395),$A395," ")</f>
        <v>#DIV/0!</v>
      </c>
      <c r="I395" t="e">
        <f>IF(AVERAGE(data.csv!M397:M399)&lt;$BH$5*AVERAGE(data.csv!M385:M395),$A395," ")</f>
        <v>#DIV/0!</v>
      </c>
      <c r="J395" t="e">
        <f>IF(AVERAGE(data.csv!N397:N399)&lt;$BH$5*AVERAGE(data.csv!N385:N395),$A395," ")</f>
        <v>#DIV/0!</v>
      </c>
      <c r="K395" t="e">
        <f>IF(AVERAGE(data.csv!O397:O399)&lt;$BH$5*AVERAGE(data.csv!O385:O395),$A395," ")</f>
        <v>#DIV/0!</v>
      </c>
      <c r="L395" t="e">
        <f>IF(AVERAGE(data.csv!P397:P399)&lt;$BH$5*AVERAGE(data.csv!P385:P395),$A395," ")</f>
        <v>#DIV/0!</v>
      </c>
      <c r="M395" t="e">
        <f>IF(AVERAGE(data.csv!Q397:Q399)&lt;$BH$5*AVERAGE(data.csv!Q385:Q395),$A395," ")</f>
        <v>#DIV/0!</v>
      </c>
      <c r="N395" t="e">
        <f>IF(AVERAGE(data.csv!R397:R399)&lt;$BH$5*AVERAGE(data.csv!R385:R395),$A395," ")</f>
        <v>#DIV/0!</v>
      </c>
      <c r="O395" t="e">
        <f>IF(AVERAGE(data.csv!S397:S399)&lt;$BH$5*AVERAGE(data.csv!S385:S395),$A395," ")</f>
        <v>#DIV/0!</v>
      </c>
      <c r="P395" t="e">
        <f>IF(AVERAGE(data.csv!T397:T399)&lt;$BH$5*AVERAGE(data.csv!T385:T395),$A395," ")</f>
        <v>#DIV/0!</v>
      </c>
      <c r="Q395" t="e">
        <f>IF(AVERAGE(data.csv!U397:U399)&lt;$BH$5*AVERAGE(data.csv!U385:U395),$A395," ")</f>
        <v>#DIV/0!</v>
      </c>
      <c r="R395" t="e">
        <f>IF(AVERAGE(data.csv!V397:V399)&lt;$BH$5*AVERAGE(data.csv!V385:V395),$A395," ")</f>
        <v>#DIV/0!</v>
      </c>
      <c r="S395" t="e">
        <f>IF(AVERAGE(data.csv!W397:W399)&lt;$BH$5*AVERAGE(data.csv!W385:W395),$A395," ")</f>
        <v>#DIV/0!</v>
      </c>
      <c r="T395" t="e">
        <f>IF(AVERAGE(data.csv!X397:X399)&lt;$BH$5*AVERAGE(data.csv!X385:X395),$A395," ")</f>
        <v>#DIV/0!</v>
      </c>
      <c r="U395" t="e">
        <f>IF(AVERAGE(data.csv!Y397:Y399)&lt;$BH$5*AVERAGE(data.csv!Y385:Y395),$A395," ")</f>
        <v>#DIV/0!</v>
      </c>
      <c r="V395" t="e">
        <f>IF(AVERAGE(data.csv!Z397:Z399)&lt;$BH$5*AVERAGE(data.csv!Z385:Z395),$A395," ")</f>
        <v>#DIV/0!</v>
      </c>
      <c r="W395" t="e">
        <f>IF(AVERAGE(data.csv!AA397:AA399)&lt;$BH$5*AVERAGE(data.csv!AA385:AA395),$A395," ")</f>
        <v>#DIV/0!</v>
      </c>
      <c r="X395" t="e">
        <f>IF(AVERAGE(data.csv!AB397:AB399)&lt;$BH$5*AVERAGE(data.csv!AB385:AB395),$A395," ")</f>
        <v>#DIV/0!</v>
      </c>
      <c r="Y395" t="e">
        <f>IF(AVERAGE(data.csv!AC397:AC399)&lt;$BH$5*AVERAGE(data.csv!AC385:AC395),$A395," ")</f>
        <v>#DIV/0!</v>
      </c>
      <c r="Z395" t="e">
        <f>IF(AVERAGE(data.csv!AD397:AD399)&lt;$BH$5*AVERAGE(data.csv!AD385:AD395),$A395," ")</f>
        <v>#DIV/0!</v>
      </c>
      <c r="AA395" t="e">
        <f>IF(AVERAGE(data.csv!AE397:AE399)&lt;$BH$5*AVERAGE(data.csv!AE385:AE395),$A395," ")</f>
        <v>#DIV/0!</v>
      </c>
      <c r="AB395" t="e">
        <f>IF(AVERAGE(data.csv!AF397:AF399)&lt;$BH$5*AVERAGE(data.csv!AF385:AF395),$A395," ")</f>
        <v>#DIV/0!</v>
      </c>
      <c r="AC395" t="e">
        <f>IF(AVERAGE(data.csv!AG397:AG399)&lt;$BH$5*AVERAGE(data.csv!AG385:AG395),$A395," ")</f>
        <v>#DIV/0!</v>
      </c>
      <c r="AD395" t="e">
        <f>IF(AVERAGE(data.csv!AH397:AH399)&lt;$BH$5*AVERAGE(data.csv!AH385:AH395),$A395," ")</f>
        <v>#DIV/0!</v>
      </c>
      <c r="AE395" t="e">
        <f>IF(AVERAGE(data.csv!AI397:AI399)&lt;$BH$5*AVERAGE(data.csv!AI385:AI395),$A395," ")</f>
        <v>#DIV/0!</v>
      </c>
      <c r="AF395" t="e">
        <f>IF(AVERAGE(data.csv!AJ397:AJ399)&lt;$BH$5*AVERAGE(data.csv!AJ385:AJ395),$A395," ")</f>
        <v>#DIV/0!</v>
      </c>
      <c r="AG395" t="e">
        <f>IF(AVERAGE(data.csv!AK397:AK399)&lt;$BH$5*AVERAGE(data.csv!AK385:AK395),$A395," ")</f>
        <v>#DIV/0!</v>
      </c>
      <c r="AH395" t="e">
        <f>IF(AVERAGE(data.csv!AL397:AL399)&lt;$BH$5*AVERAGE(data.csv!AL385:AL395),$A395," ")</f>
        <v>#DIV/0!</v>
      </c>
      <c r="AI395" t="e">
        <f>IF(AVERAGE(data.csv!AM397:AM399)&lt;$BH$5*AVERAGE(data.csv!AM385:AM395),$A395," ")</f>
        <v>#DIV/0!</v>
      </c>
      <c r="AJ395" t="e">
        <f>IF(AVERAGE(data.csv!AN397:AN399)&lt;$BH$5*AVERAGE(data.csv!AN385:AN395),$A395," ")</f>
        <v>#DIV/0!</v>
      </c>
      <c r="AK395" t="e">
        <f>IF(AVERAGE(data.csv!AO397:AO399)&lt;$BH$5*AVERAGE(data.csv!AO385:AO395),$A395," ")</f>
        <v>#DIV/0!</v>
      </c>
      <c r="AL395" t="e">
        <f>IF(AVERAGE(data.csv!AP397:AP399)&lt;$BH$5*AVERAGE(data.csv!AP385:AP395),$A395," ")</f>
        <v>#DIV/0!</v>
      </c>
      <c r="AM395" t="e">
        <f>IF(AVERAGE(data.csv!AQ397:AQ399)&lt;$BH$5*AVERAGE(data.csv!AQ385:AQ395),$A395," ")</f>
        <v>#DIV/0!</v>
      </c>
      <c r="AN395" t="e">
        <f>IF(AVERAGE(data.csv!AR397:AR399)&lt;$BH$5*AVERAGE(data.csv!AR385:AR395),$A395," ")</f>
        <v>#DIV/0!</v>
      </c>
      <c r="AO395" t="e">
        <f>IF(AVERAGE(data.csv!AS397:AS399)&lt;$BH$5*AVERAGE(data.csv!AS385:AS395),$A395," ")</f>
        <v>#DIV/0!</v>
      </c>
      <c r="AP395" t="e">
        <f>IF(AVERAGE(data.csv!AT397:AT399)&lt;$BH$5*AVERAGE(data.csv!AT385:AT395),$A395," ")</f>
        <v>#DIV/0!</v>
      </c>
      <c r="AQ395" t="e">
        <f>IF(AVERAGE(data.csv!AU397:AU399)&lt;$BH$5*AVERAGE(data.csv!AU385:AU395),$A395," ")</f>
        <v>#DIV/0!</v>
      </c>
      <c r="AR395" t="e">
        <f>IF(AVERAGE(data.csv!AV397:AV399)&lt;$BH$5*AVERAGE(data.csv!AV385:AV395),$A395," ")</f>
        <v>#DIV/0!</v>
      </c>
      <c r="AS395" t="e">
        <f>IF(AVERAGE(data.csv!AW397:AW399)&lt;$BH$5*AVERAGE(data.csv!AW385:AW395),$A395," ")</f>
        <v>#DIV/0!</v>
      </c>
      <c r="AT395" t="e">
        <f>IF(AVERAGE(data.csv!AX397:AX399)&lt;$BH$5*AVERAGE(data.csv!AX385:AX395),$A395," ")</f>
        <v>#DIV/0!</v>
      </c>
      <c r="AU395" t="e">
        <f>IF(AVERAGE(data.csv!AY397:AY399)&lt;$BH$5*AVERAGE(data.csv!AY385:AY395),$A395," ")</f>
        <v>#DIV/0!</v>
      </c>
      <c r="AV395" t="e">
        <f>IF(AVERAGE(data.csv!AZ397:AZ399)&lt;$BH$5*AVERAGE(data.csv!AZ385:AZ395),$A395," ")</f>
        <v>#DIV/0!</v>
      </c>
      <c r="AW395" t="e">
        <f>IF(AVERAGE(data.csv!BA397:BA399)&lt;$BH$5*AVERAGE(data.csv!BA385:BA395),$A395," ")</f>
        <v>#DIV/0!</v>
      </c>
      <c r="AX395" t="e">
        <f>IF(AVERAGE(data.csv!BB397:BB399)&lt;$BH$5*AVERAGE(data.csv!BB385:BB395),$A395," ")</f>
        <v>#DIV/0!</v>
      </c>
      <c r="AY395" t="e">
        <f>IF(AVERAGE(data.csv!BC397:BC399)&lt;$BH$5*AVERAGE(data.csv!BC385:BC395),$A395," ")</f>
        <v>#DIV/0!</v>
      </c>
      <c r="AZ395" t="e">
        <f>IF(AVERAGE(data.csv!BD397:BD399)&lt;$BH$5*AVERAGE(data.csv!BD385:BD395),$A395," ")</f>
        <v>#DIV/0!</v>
      </c>
      <c r="BA395" t="e">
        <f>IF(AVERAGE(data.csv!BE397:BE399)&lt;$BH$5*AVERAGE(data.csv!BE385:BE395),$A395," ")</f>
        <v>#DIV/0!</v>
      </c>
      <c r="BB395" t="e">
        <f>IF(AVERAGE(data.csv!BF397:BF399)&lt;$BH$5*AVERAGE(data.csv!BF385:BF395),$A395," ")</f>
        <v>#DIV/0!</v>
      </c>
      <c r="BC395" t="e">
        <f>IF(AVERAGE(data.csv!BG397:BG399)&lt;$BH$5*AVERAGE(data.csv!BG385:BG395),$A395," ")</f>
        <v>#DIV/0!</v>
      </c>
      <c r="BD395" t="e">
        <f>IF(AVERAGE(data.csv!BH397:BH399)&lt;$BH$5*AVERAGE(data.csv!BH385:BH395),$A395," ")</f>
        <v>#DIV/0!</v>
      </c>
      <c r="BE395" t="e">
        <f>IF(AVERAGE(data.csv!BI397:BI399)&lt;$BH$5*AVERAGE(data.csv!BI385:BI395),$A395," ")</f>
        <v>#DIV/0!</v>
      </c>
      <c r="BF395" s="16" t="e">
        <f>IF(AVERAGE(data.csv!BJ397:BJ399)&lt;$BH$5*AVERAGE(data.csv!BJ385:BJ395),$A395," ")</f>
        <v>#DIV/0!</v>
      </c>
    </row>
    <row r="396" spans="1:58" x14ac:dyDescent="0.3">
      <c r="A396" s="4" t="e">
        <f>AVERAGE(data.csv!C396:F396)</f>
        <v>#DIV/0!</v>
      </c>
      <c r="B396" s="7"/>
      <c r="D396" t="e">
        <f>IF(AVERAGE(data.csv!H398:H400)&lt;$BH$5*AVERAGE(data.csv!H386:H396),$A396," ")</f>
        <v>#DIV/0!</v>
      </c>
      <c r="E396" t="e">
        <f>IF(AVERAGE(data.csv!I398:I400)&lt;$BH$5*AVERAGE(data.csv!I386:I396),$A396," ")</f>
        <v>#DIV/0!</v>
      </c>
      <c r="F396" t="e">
        <f>IF(AVERAGE(data.csv!J398:J400)&lt;$BH$5*AVERAGE(data.csv!J386:J396),$A396," ")</f>
        <v>#DIV/0!</v>
      </c>
      <c r="G396" t="e">
        <f>IF(AVERAGE(data.csv!K398:K400)&lt;$BH$5*AVERAGE(data.csv!K386:K396),$A396," ")</f>
        <v>#DIV/0!</v>
      </c>
      <c r="H396" t="e">
        <f>IF(AVERAGE(data.csv!L398:L400)&lt;$BH$5*AVERAGE(data.csv!L386:L396),$A396," ")</f>
        <v>#DIV/0!</v>
      </c>
      <c r="I396" t="e">
        <f>IF(AVERAGE(data.csv!M398:M400)&lt;$BH$5*AVERAGE(data.csv!M386:M396),$A396," ")</f>
        <v>#DIV/0!</v>
      </c>
      <c r="J396" t="e">
        <f>IF(AVERAGE(data.csv!N398:N400)&lt;$BH$5*AVERAGE(data.csv!N386:N396),$A396," ")</f>
        <v>#DIV/0!</v>
      </c>
      <c r="K396" t="e">
        <f>IF(AVERAGE(data.csv!O398:O400)&lt;$BH$5*AVERAGE(data.csv!O386:O396),$A396," ")</f>
        <v>#DIV/0!</v>
      </c>
      <c r="L396" t="e">
        <f>IF(AVERAGE(data.csv!P398:P400)&lt;$BH$5*AVERAGE(data.csv!P386:P396),$A396," ")</f>
        <v>#DIV/0!</v>
      </c>
      <c r="M396" t="e">
        <f>IF(AVERAGE(data.csv!Q398:Q400)&lt;$BH$5*AVERAGE(data.csv!Q386:Q396),$A396," ")</f>
        <v>#DIV/0!</v>
      </c>
      <c r="N396" t="e">
        <f>IF(AVERAGE(data.csv!R398:R400)&lt;$BH$5*AVERAGE(data.csv!R386:R396),$A396," ")</f>
        <v>#DIV/0!</v>
      </c>
      <c r="O396" t="e">
        <f>IF(AVERAGE(data.csv!S398:S400)&lt;$BH$5*AVERAGE(data.csv!S386:S396),$A396," ")</f>
        <v>#DIV/0!</v>
      </c>
      <c r="P396" t="e">
        <f>IF(AVERAGE(data.csv!T398:T400)&lt;$BH$5*AVERAGE(data.csv!T386:T396),$A396," ")</f>
        <v>#DIV/0!</v>
      </c>
      <c r="Q396" t="e">
        <f>IF(AVERAGE(data.csv!U398:U400)&lt;$BH$5*AVERAGE(data.csv!U386:U396),$A396," ")</f>
        <v>#DIV/0!</v>
      </c>
      <c r="R396" t="e">
        <f>IF(AVERAGE(data.csv!V398:V400)&lt;$BH$5*AVERAGE(data.csv!V386:V396),$A396," ")</f>
        <v>#DIV/0!</v>
      </c>
      <c r="S396" t="e">
        <f>IF(AVERAGE(data.csv!W398:W400)&lt;$BH$5*AVERAGE(data.csv!W386:W396),$A396," ")</f>
        <v>#DIV/0!</v>
      </c>
      <c r="T396" t="e">
        <f>IF(AVERAGE(data.csv!X398:X400)&lt;$BH$5*AVERAGE(data.csv!X386:X396),$A396," ")</f>
        <v>#DIV/0!</v>
      </c>
      <c r="U396" t="e">
        <f>IF(AVERAGE(data.csv!Y398:Y400)&lt;$BH$5*AVERAGE(data.csv!Y386:Y396),$A396," ")</f>
        <v>#DIV/0!</v>
      </c>
      <c r="V396" t="e">
        <f>IF(AVERAGE(data.csv!Z398:Z400)&lt;$BH$5*AVERAGE(data.csv!Z386:Z396),$A396," ")</f>
        <v>#DIV/0!</v>
      </c>
      <c r="W396" t="e">
        <f>IF(AVERAGE(data.csv!AA398:AA400)&lt;$BH$5*AVERAGE(data.csv!AA386:AA396),$A396," ")</f>
        <v>#DIV/0!</v>
      </c>
      <c r="X396" t="e">
        <f>IF(AVERAGE(data.csv!AB398:AB400)&lt;$BH$5*AVERAGE(data.csv!AB386:AB396),$A396," ")</f>
        <v>#DIV/0!</v>
      </c>
      <c r="Y396" t="e">
        <f>IF(AVERAGE(data.csv!AC398:AC400)&lt;$BH$5*AVERAGE(data.csv!AC386:AC396),$A396," ")</f>
        <v>#DIV/0!</v>
      </c>
      <c r="Z396" t="e">
        <f>IF(AVERAGE(data.csv!AD398:AD400)&lt;$BH$5*AVERAGE(data.csv!AD386:AD396),$A396," ")</f>
        <v>#DIV/0!</v>
      </c>
      <c r="AA396" t="e">
        <f>IF(AVERAGE(data.csv!AE398:AE400)&lt;$BH$5*AVERAGE(data.csv!AE386:AE396),$A396," ")</f>
        <v>#DIV/0!</v>
      </c>
      <c r="AB396" t="e">
        <f>IF(AVERAGE(data.csv!AF398:AF400)&lt;$BH$5*AVERAGE(data.csv!AF386:AF396),$A396," ")</f>
        <v>#DIV/0!</v>
      </c>
      <c r="AC396" t="e">
        <f>IF(AVERAGE(data.csv!AG398:AG400)&lt;$BH$5*AVERAGE(data.csv!AG386:AG396),$A396," ")</f>
        <v>#DIV/0!</v>
      </c>
      <c r="AD396" t="e">
        <f>IF(AVERAGE(data.csv!AH398:AH400)&lt;$BH$5*AVERAGE(data.csv!AH386:AH396),$A396," ")</f>
        <v>#DIV/0!</v>
      </c>
      <c r="AE396" t="e">
        <f>IF(AVERAGE(data.csv!AI398:AI400)&lt;$BH$5*AVERAGE(data.csv!AI386:AI396),$A396," ")</f>
        <v>#DIV/0!</v>
      </c>
      <c r="AF396" t="e">
        <f>IF(AVERAGE(data.csv!AJ398:AJ400)&lt;$BH$5*AVERAGE(data.csv!AJ386:AJ396),$A396," ")</f>
        <v>#DIV/0!</v>
      </c>
      <c r="AG396" t="e">
        <f>IF(AVERAGE(data.csv!AK398:AK400)&lt;$BH$5*AVERAGE(data.csv!AK386:AK396),$A396," ")</f>
        <v>#DIV/0!</v>
      </c>
      <c r="AH396" t="e">
        <f>IF(AVERAGE(data.csv!AL398:AL400)&lt;$BH$5*AVERAGE(data.csv!AL386:AL396),$A396," ")</f>
        <v>#DIV/0!</v>
      </c>
      <c r="AI396" t="e">
        <f>IF(AVERAGE(data.csv!AM398:AM400)&lt;$BH$5*AVERAGE(data.csv!AM386:AM396),$A396," ")</f>
        <v>#DIV/0!</v>
      </c>
      <c r="AJ396" t="e">
        <f>IF(AVERAGE(data.csv!AN398:AN400)&lt;$BH$5*AVERAGE(data.csv!AN386:AN396),$A396," ")</f>
        <v>#DIV/0!</v>
      </c>
      <c r="AK396" t="e">
        <f>IF(AVERAGE(data.csv!AO398:AO400)&lt;$BH$5*AVERAGE(data.csv!AO386:AO396),$A396," ")</f>
        <v>#DIV/0!</v>
      </c>
      <c r="AL396" t="e">
        <f>IF(AVERAGE(data.csv!AP398:AP400)&lt;$BH$5*AVERAGE(data.csv!AP386:AP396),$A396," ")</f>
        <v>#DIV/0!</v>
      </c>
      <c r="AM396" t="e">
        <f>IF(AVERAGE(data.csv!AQ398:AQ400)&lt;$BH$5*AVERAGE(data.csv!AQ386:AQ396),$A396," ")</f>
        <v>#DIV/0!</v>
      </c>
      <c r="AN396" t="e">
        <f>IF(AVERAGE(data.csv!AR398:AR400)&lt;$BH$5*AVERAGE(data.csv!AR386:AR396),$A396," ")</f>
        <v>#DIV/0!</v>
      </c>
      <c r="AO396" t="e">
        <f>IF(AVERAGE(data.csv!AS398:AS400)&lt;$BH$5*AVERAGE(data.csv!AS386:AS396),$A396," ")</f>
        <v>#DIV/0!</v>
      </c>
      <c r="AP396" t="e">
        <f>IF(AVERAGE(data.csv!AT398:AT400)&lt;$BH$5*AVERAGE(data.csv!AT386:AT396),$A396," ")</f>
        <v>#DIV/0!</v>
      </c>
      <c r="AQ396" t="e">
        <f>IF(AVERAGE(data.csv!AU398:AU400)&lt;$BH$5*AVERAGE(data.csv!AU386:AU396),$A396," ")</f>
        <v>#DIV/0!</v>
      </c>
      <c r="AR396" t="e">
        <f>IF(AVERAGE(data.csv!AV398:AV400)&lt;$BH$5*AVERAGE(data.csv!AV386:AV396),$A396," ")</f>
        <v>#DIV/0!</v>
      </c>
      <c r="AS396" t="e">
        <f>IF(AVERAGE(data.csv!AW398:AW400)&lt;$BH$5*AVERAGE(data.csv!AW386:AW396),$A396," ")</f>
        <v>#DIV/0!</v>
      </c>
      <c r="AT396" t="e">
        <f>IF(AVERAGE(data.csv!AX398:AX400)&lt;$BH$5*AVERAGE(data.csv!AX386:AX396),$A396," ")</f>
        <v>#DIV/0!</v>
      </c>
      <c r="AU396" t="e">
        <f>IF(AVERAGE(data.csv!AY398:AY400)&lt;$BH$5*AVERAGE(data.csv!AY386:AY396),$A396," ")</f>
        <v>#DIV/0!</v>
      </c>
      <c r="AV396" t="e">
        <f>IF(AVERAGE(data.csv!AZ398:AZ400)&lt;$BH$5*AVERAGE(data.csv!AZ386:AZ396),$A396," ")</f>
        <v>#DIV/0!</v>
      </c>
      <c r="AW396" t="e">
        <f>IF(AVERAGE(data.csv!BA398:BA400)&lt;$BH$5*AVERAGE(data.csv!BA386:BA396),$A396," ")</f>
        <v>#DIV/0!</v>
      </c>
      <c r="AX396" t="e">
        <f>IF(AVERAGE(data.csv!BB398:BB400)&lt;$BH$5*AVERAGE(data.csv!BB386:BB396),$A396," ")</f>
        <v>#DIV/0!</v>
      </c>
      <c r="AY396" t="e">
        <f>IF(AVERAGE(data.csv!BC398:BC400)&lt;$BH$5*AVERAGE(data.csv!BC386:BC396),$A396," ")</f>
        <v>#DIV/0!</v>
      </c>
      <c r="AZ396" t="e">
        <f>IF(AVERAGE(data.csv!BD398:BD400)&lt;$BH$5*AVERAGE(data.csv!BD386:BD396),$A396," ")</f>
        <v>#DIV/0!</v>
      </c>
      <c r="BA396" t="e">
        <f>IF(AVERAGE(data.csv!BE398:BE400)&lt;$BH$5*AVERAGE(data.csv!BE386:BE396),$A396," ")</f>
        <v>#DIV/0!</v>
      </c>
      <c r="BB396" t="e">
        <f>IF(AVERAGE(data.csv!BF398:BF400)&lt;$BH$5*AVERAGE(data.csv!BF386:BF396),$A396," ")</f>
        <v>#DIV/0!</v>
      </c>
      <c r="BC396" t="e">
        <f>IF(AVERAGE(data.csv!BG398:BG400)&lt;$BH$5*AVERAGE(data.csv!BG386:BG396),$A396," ")</f>
        <v>#DIV/0!</v>
      </c>
      <c r="BD396" t="e">
        <f>IF(AVERAGE(data.csv!BH398:BH400)&lt;$BH$5*AVERAGE(data.csv!BH386:BH396),$A396," ")</f>
        <v>#DIV/0!</v>
      </c>
      <c r="BE396" t="e">
        <f>IF(AVERAGE(data.csv!BI398:BI400)&lt;$BH$5*AVERAGE(data.csv!BI386:BI396),$A396," ")</f>
        <v>#DIV/0!</v>
      </c>
      <c r="BF396" s="16" t="e">
        <f>IF(AVERAGE(data.csv!BJ398:BJ400)&lt;$BH$5*AVERAGE(data.csv!BJ386:BJ396),$A396," ")</f>
        <v>#DIV/0!</v>
      </c>
    </row>
    <row r="397" spans="1:58" x14ac:dyDescent="0.3">
      <c r="A397" s="4" t="e">
        <f>AVERAGE(data.csv!C397:F397)</f>
        <v>#DIV/0!</v>
      </c>
      <c r="B397" s="7"/>
      <c r="D397" t="e">
        <f>IF(AVERAGE(data.csv!H399:H401)&lt;$BH$5*AVERAGE(data.csv!H387:H397),$A397," ")</f>
        <v>#DIV/0!</v>
      </c>
      <c r="E397" t="e">
        <f>IF(AVERAGE(data.csv!I399:I401)&lt;$BH$5*AVERAGE(data.csv!I387:I397),$A397," ")</f>
        <v>#DIV/0!</v>
      </c>
      <c r="F397" t="e">
        <f>IF(AVERAGE(data.csv!J399:J401)&lt;$BH$5*AVERAGE(data.csv!J387:J397),$A397," ")</f>
        <v>#DIV/0!</v>
      </c>
      <c r="G397" t="e">
        <f>IF(AVERAGE(data.csv!K399:K401)&lt;$BH$5*AVERAGE(data.csv!K387:K397),$A397," ")</f>
        <v>#DIV/0!</v>
      </c>
      <c r="H397" t="e">
        <f>IF(AVERAGE(data.csv!L399:L401)&lt;$BH$5*AVERAGE(data.csv!L387:L397),$A397," ")</f>
        <v>#DIV/0!</v>
      </c>
      <c r="I397" t="e">
        <f>IF(AVERAGE(data.csv!M399:M401)&lt;$BH$5*AVERAGE(data.csv!M387:M397),$A397," ")</f>
        <v>#DIV/0!</v>
      </c>
      <c r="J397" t="e">
        <f>IF(AVERAGE(data.csv!N399:N401)&lt;$BH$5*AVERAGE(data.csv!N387:N397),$A397," ")</f>
        <v>#DIV/0!</v>
      </c>
      <c r="K397" t="e">
        <f>IF(AVERAGE(data.csv!O399:O401)&lt;$BH$5*AVERAGE(data.csv!O387:O397),$A397," ")</f>
        <v>#DIV/0!</v>
      </c>
      <c r="L397" t="e">
        <f>IF(AVERAGE(data.csv!P399:P401)&lt;$BH$5*AVERAGE(data.csv!P387:P397),$A397," ")</f>
        <v>#DIV/0!</v>
      </c>
      <c r="M397" t="e">
        <f>IF(AVERAGE(data.csv!Q399:Q401)&lt;$BH$5*AVERAGE(data.csv!Q387:Q397),$A397," ")</f>
        <v>#DIV/0!</v>
      </c>
      <c r="N397" t="e">
        <f>IF(AVERAGE(data.csv!R399:R401)&lt;$BH$5*AVERAGE(data.csv!R387:R397),$A397," ")</f>
        <v>#DIV/0!</v>
      </c>
      <c r="O397" t="e">
        <f>IF(AVERAGE(data.csv!S399:S401)&lt;$BH$5*AVERAGE(data.csv!S387:S397),$A397," ")</f>
        <v>#DIV/0!</v>
      </c>
      <c r="P397" t="e">
        <f>IF(AVERAGE(data.csv!T399:T401)&lt;$BH$5*AVERAGE(data.csv!T387:T397),$A397," ")</f>
        <v>#DIV/0!</v>
      </c>
      <c r="Q397" t="e">
        <f>IF(AVERAGE(data.csv!U399:U401)&lt;$BH$5*AVERAGE(data.csv!U387:U397),$A397," ")</f>
        <v>#DIV/0!</v>
      </c>
      <c r="R397" t="e">
        <f>IF(AVERAGE(data.csv!V399:V401)&lt;$BH$5*AVERAGE(data.csv!V387:V397),$A397," ")</f>
        <v>#DIV/0!</v>
      </c>
      <c r="S397" t="e">
        <f>IF(AVERAGE(data.csv!W399:W401)&lt;$BH$5*AVERAGE(data.csv!W387:W397),$A397," ")</f>
        <v>#DIV/0!</v>
      </c>
      <c r="T397" t="e">
        <f>IF(AVERAGE(data.csv!X399:X401)&lt;$BH$5*AVERAGE(data.csv!X387:X397),$A397," ")</f>
        <v>#DIV/0!</v>
      </c>
      <c r="U397" t="e">
        <f>IF(AVERAGE(data.csv!Y399:Y401)&lt;$BH$5*AVERAGE(data.csv!Y387:Y397),$A397," ")</f>
        <v>#DIV/0!</v>
      </c>
      <c r="V397" t="e">
        <f>IF(AVERAGE(data.csv!Z399:Z401)&lt;$BH$5*AVERAGE(data.csv!Z387:Z397),$A397," ")</f>
        <v>#DIV/0!</v>
      </c>
      <c r="W397" t="e">
        <f>IF(AVERAGE(data.csv!AA399:AA401)&lt;$BH$5*AVERAGE(data.csv!AA387:AA397),$A397," ")</f>
        <v>#DIV/0!</v>
      </c>
      <c r="X397" t="e">
        <f>IF(AVERAGE(data.csv!AB399:AB401)&lt;$BH$5*AVERAGE(data.csv!AB387:AB397),$A397," ")</f>
        <v>#DIV/0!</v>
      </c>
      <c r="Y397" t="e">
        <f>IF(AVERAGE(data.csv!AC399:AC401)&lt;$BH$5*AVERAGE(data.csv!AC387:AC397),$A397," ")</f>
        <v>#DIV/0!</v>
      </c>
      <c r="Z397" t="e">
        <f>IF(AVERAGE(data.csv!AD399:AD401)&lt;$BH$5*AVERAGE(data.csv!AD387:AD397),$A397," ")</f>
        <v>#DIV/0!</v>
      </c>
      <c r="AA397" t="e">
        <f>IF(AVERAGE(data.csv!AE399:AE401)&lt;$BH$5*AVERAGE(data.csv!AE387:AE397),$A397," ")</f>
        <v>#DIV/0!</v>
      </c>
      <c r="AB397" t="e">
        <f>IF(AVERAGE(data.csv!AF399:AF401)&lt;$BH$5*AVERAGE(data.csv!AF387:AF397),$A397," ")</f>
        <v>#DIV/0!</v>
      </c>
      <c r="AC397" t="e">
        <f>IF(AVERAGE(data.csv!AG399:AG401)&lt;$BH$5*AVERAGE(data.csv!AG387:AG397),$A397," ")</f>
        <v>#DIV/0!</v>
      </c>
      <c r="AD397" t="e">
        <f>IF(AVERAGE(data.csv!AH399:AH401)&lt;$BH$5*AVERAGE(data.csv!AH387:AH397),$A397," ")</f>
        <v>#DIV/0!</v>
      </c>
      <c r="AE397" t="e">
        <f>IF(AVERAGE(data.csv!AI399:AI401)&lt;$BH$5*AVERAGE(data.csv!AI387:AI397),$A397," ")</f>
        <v>#DIV/0!</v>
      </c>
      <c r="AF397" t="e">
        <f>IF(AVERAGE(data.csv!AJ399:AJ401)&lt;$BH$5*AVERAGE(data.csv!AJ387:AJ397),$A397," ")</f>
        <v>#DIV/0!</v>
      </c>
      <c r="AG397" t="e">
        <f>IF(AVERAGE(data.csv!AK399:AK401)&lt;$BH$5*AVERAGE(data.csv!AK387:AK397),$A397," ")</f>
        <v>#DIV/0!</v>
      </c>
      <c r="AH397" t="e">
        <f>IF(AVERAGE(data.csv!AL399:AL401)&lt;$BH$5*AVERAGE(data.csv!AL387:AL397),$A397," ")</f>
        <v>#DIV/0!</v>
      </c>
      <c r="AI397" t="e">
        <f>IF(AVERAGE(data.csv!AM399:AM401)&lt;$BH$5*AVERAGE(data.csv!AM387:AM397),$A397," ")</f>
        <v>#DIV/0!</v>
      </c>
      <c r="AJ397" t="e">
        <f>IF(AVERAGE(data.csv!AN399:AN401)&lt;$BH$5*AVERAGE(data.csv!AN387:AN397),$A397," ")</f>
        <v>#DIV/0!</v>
      </c>
      <c r="AK397" t="e">
        <f>IF(AVERAGE(data.csv!AO399:AO401)&lt;$BH$5*AVERAGE(data.csv!AO387:AO397),$A397," ")</f>
        <v>#DIV/0!</v>
      </c>
      <c r="AL397" t="e">
        <f>IF(AVERAGE(data.csv!AP399:AP401)&lt;$BH$5*AVERAGE(data.csv!AP387:AP397),$A397," ")</f>
        <v>#DIV/0!</v>
      </c>
      <c r="AM397" t="e">
        <f>IF(AVERAGE(data.csv!AQ399:AQ401)&lt;$BH$5*AVERAGE(data.csv!AQ387:AQ397),$A397," ")</f>
        <v>#DIV/0!</v>
      </c>
      <c r="AN397" t="e">
        <f>IF(AVERAGE(data.csv!AR399:AR401)&lt;$BH$5*AVERAGE(data.csv!AR387:AR397),$A397," ")</f>
        <v>#DIV/0!</v>
      </c>
      <c r="AO397" t="e">
        <f>IF(AVERAGE(data.csv!AS399:AS401)&lt;$BH$5*AVERAGE(data.csv!AS387:AS397),$A397," ")</f>
        <v>#DIV/0!</v>
      </c>
      <c r="AP397" t="e">
        <f>IF(AVERAGE(data.csv!AT399:AT401)&lt;$BH$5*AVERAGE(data.csv!AT387:AT397),$A397," ")</f>
        <v>#DIV/0!</v>
      </c>
      <c r="AQ397" t="e">
        <f>IF(AVERAGE(data.csv!AU399:AU401)&lt;$BH$5*AVERAGE(data.csv!AU387:AU397),$A397," ")</f>
        <v>#DIV/0!</v>
      </c>
      <c r="AR397" t="e">
        <f>IF(AVERAGE(data.csv!AV399:AV401)&lt;$BH$5*AVERAGE(data.csv!AV387:AV397),$A397," ")</f>
        <v>#DIV/0!</v>
      </c>
      <c r="AS397" t="e">
        <f>IF(AVERAGE(data.csv!AW399:AW401)&lt;$BH$5*AVERAGE(data.csv!AW387:AW397),$A397," ")</f>
        <v>#DIV/0!</v>
      </c>
      <c r="AT397" t="e">
        <f>IF(AVERAGE(data.csv!AX399:AX401)&lt;$BH$5*AVERAGE(data.csv!AX387:AX397),$A397," ")</f>
        <v>#DIV/0!</v>
      </c>
      <c r="AU397" t="e">
        <f>IF(AVERAGE(data.csv!AY399:AY401)&lt;$BH$5*AVERAGE(data.csv!AY387:AY397),$A397," ")</f>
        <v>#DIV/0!</v>
      </c>
      <c r="AV397" t="e">
        <f>IF(AVERAGE(data.csv!AZ399:AZ401)&lt;$BH$5*AVERAGE(data.csv!AZ387:AZ397),$A397," ")</f>
        <v>#DIV/0!</v>
      </c>
      <c r="AW397" t="e">
        <f>IF(AVERAGE(data.csv!BA399:BA401)&lt;$BH$5*AVERAGE(data.csv!BA387:BA397),$A397," ")</f>
        <v>#DIV/0!</v>
      </c>
      <c r="AX397" t="e">
        <f>IF(AVERAGE(data.csv!BB399:BB401)&lt;$BH$5*AVERAGE(data.csv!BB387:BB397),$A397," ")</f>
        <v>#DIV/0!</v>
      </c>
      <c r="AY397" t="e">
        <f>IF(AVERAGE(data.csv!BC399:BC401)&lt;$BH$5*AVERAGE(data.csv!BC387:BC397),$A397," ")</f>
        <v>#DIV/0!</v>
      </c>
      <c r="AZ397" t="e">
        <f>IF(AVERAGE(data.csv!BD399:BD401)&lt;$BH$5*AVERAGE(data.csv!BD387:BD397),$A397," ")</f>
        <v>#DIV/0!</v>
      </c>
      <c r="BA397" t="e">
        <f>IF(AVERAGE(data.csv!BE399:BE401)&lt;$BH$5*AVERAGE(data.csv!BE387:BE397),$A397," ")</f>
        <v>#DIV/0!</v>
      </c>
      <c r="BB397" t="e">
        <f>IF(AVERAGE(data.csv!BF399:BF401)&lt;$BH$5*AVERAGE(data.csv!BF387:BF397),$A397," ")</f>
        <v>#DIV/0!</v>
      </c>
      <c r="BC397" t="e">
        <f>IF(AVERAGE(data.csv!BG399:BG401)&lt;$BH$5*AVERAGE(data.csv!BG387:BG397),$A397," ")</f>
        <v>#DIV/0!</v>
      </c>
      <c r="BD397" t="e">
        <f>IF(AVERAGE(data.csv!BH399:BH401)&lt;$BH$5*AVERAGE(data.csv!BH387:BH397),$A397," ")</f>
        <v>#DIV/0!</v>
      </c>
      <c r="BE397" t="e">
        <f>IF(AVERAGE(data.csv!BI399:BI401)&lt;$BH$5*AVERAGE(data.csv!BI387:BI397),$A397," ")</f>
        <v>#DIV/0!</v>
      </c>
      <c r="BF397" s="16" t="e">
        <f>IF(AVERAGE(data.csv!BJ399:BJ401)&lt;$BH$5*AVERAGE(data.csv!BJ387:BJ397),$A397," ")</f>
        <v>#DIV/0!</v>
      </c>
    </row>
    <row r="398" spans="1:58" x14ac:dyDescent="0.3">
      <c r="A398" s="4" t="e">
        <f>AVERAGE(data.csv!C398:F398)</f>
        <v>#DIV/0!</v>
      </c>
      <c r="B398" s="7"/>
      <c r="D398" t="e">
        <f>IF(AVERAGE(data.csv!H400:H402)&lt;$BH$5*AVERAGE(data.csv!H388:H398),$A398," ")</f>
        <v>#DIV/0!</v>
      </c>
      <c r="E398" t="e">
        <f>IF(AVERAGE(data.csv!I400:I402)&lt;$BH$5*AVERAGE(data.csv!I388:I398),$A398," ")</f>
        <v>#DIV/0!</v>
      </c>
      <c r="F398" t="e">
        <f>IF(AVERAGE(data.csv!J400:J402)&lt;$BH$5*AVERAGE(data.csv!J388:J398),$A398," ")</f>
        <v>#DIV/0!</v>
      </c>
      <c r="G398" t="e">
        <f>IF(AVERAGE(data.csv!K400:K402)&lt;$BH$5*AVERAGE(data.csv!K388:K398),$A398," ")</f>
        <v>#DIV/0!</v>
      </c>
      <c r="H398" t="e">
        <f>IF(AVERAGE(data.csv!L400:L402)&lt;$BH$5*AVERAGE(data.csv!L388:L398),$A398," ")</f>
        <v>#DIV/0!</v>
      </c>
      <c r="I398" t="e">
        <f>IF(AVERAGE(data.csv!M400:M402)&lt;$BH$5*AVERAGE(data.csv!M388:M398),$A398," ")</f>
        <v>#DIV/0!</v>
      </c>
      <c r="J398" t="e">
        <f>IF(AVERAGE(data.csv!N400:N402)&lt;$BH$5*AVERAGE(data.csv!N388:N398),$A398," ")</f>
        <v>#DIV/0!</v>
      </c>
      <c r="K398" t="e">
        <f>IF(AVERAGE(data.csv!O400:O402)&lt;$BH$5*AVERAGE(data.csv!O388:O398),$A398," ")</f>
        <v>#DIV/0!</v>
      </c>
      <c r="L398" t="e">
        <f>IF(AVERAGE(data.csv!P400:P402)&lt;$BH$5*AVERAGE(data.csv!P388:P398),$A398," ")</f>
        <v>#DIV/0!</v>
      </c>
      <c r="M398" t="e">
        <f>IF(AVERAGE(data.csv!Q400:Q402)&lt;$BH$5*AVERAGE(data.csv!Q388:Q398),$A398," ")</f>
        <v>#DIV/0!</v>
      </c>
      <c r="N398" t="e">
        <f>IF(AVERAGE(data.csv!R400:R402)&lt;$BH$5*AVERAGE(data.csv!R388:R398),$A398," ")</f>
        <v>#DIV/0!</v>
      </c>
      <c r="O398" t="e">
        <f>IF(AVERAGE(data.csv!S400:S402)&lt;$BH$5*AVERAGE(data.csv!S388:S398),$A398," ")</f>
        <v>#DIV/0!</v>
      </c>
      <c r="P398" t="e">
        <f>IF(AVERAGE(data.csv!T400:T402)&lt;$BH$5*AVERAGE(data.csv!T388:T398),$A398," ")</f>
        <v>#DIV/0!</v>
      </c>
      <c r="Q398" t="e">
        <f>IF(AVERAGE(data.csv!U400:U402)&lt;$BH$5*AVERAGE(data.csv!U388:U398),$A398," ")</f>
        <v>#DIV/0!</v>
      </c>
      <c r="R398" t="e">
        <f>IF(AVERAGE(data.csv!V400:V402)&lt;$BH$5*AVERAGE(data.csv!V388:V398),$A398," ")</f>
        <v>#DIV/0!</v>
      </c>
      <c r="S398" t="e">
        <f>IF(AVERAGE(data.csv!W400:W402)&lt;$BH$5*AVERAGE(data.csv!W388:W398),$A398," ")</f>
        <v>#DIV/0!</v>
      </c>
      <c r="T398" t="e">
        <f>IF(AVERAGE(data.csv!X400:X402)&lt;$BH$5*AVERAGE(data.csv!X388:X398),$A398," ")</f>
        <v>#DIV/0!</v>
      </c>
      <c r="U398" t="e">
        <f>IF(AVERAGE(data.csv!Y400:Y402)&lt;$BH$5*AVERAGE(data.csv!Y388:Y398),$A398," ")</f>
        <v>#DIV/0!</v>
      </c>
      <c r="V398" t="e">
        <f>IF(AVERAGE(data.csv!Z400:Z402)&lt;$BH$5*AVERAGE(data.csv!Z388:Z398),$A398," ")</f>
        <v>#DIV/0!</v>
      </c>
      <c r="W398" t="e">
        <f>IF(AVERAGE(data.csv!AA400:AA402)&lt;$BH$5*AVERAGE(data.csv!AA388:AA398),$A398," ")</f>
        <v>#DIV/0!</v>
      </c>
      <c r="X398" t="e">
        <f>IF(AVERAGE(data.csv!AB400:AB402)&lt;$BH$5*AVERAGE(data.csv!AB388:AB398),$A398," ")</f>
        <v>#DIV/0!</v>
      </c>
      <c r="Y398" t="e">
        <f>IF(AVERAGE(data.csv!AC400:AC402)&lt;$BH$5*AVERAGE(data.csv!AC388:AC398),$A398," ")</f>
        <v>#DIV/0!</v>
      </c>
      <c r="Z398" t="e">
        <f>IF(AVERAGE(data.csv!AD400:AD402)&lt;$BH$5*AVERAGE(data.csv!AD388:AD398),$A398," ")</f>
        <v>#DIV/0!</v>
      </c>
      <c r="AA398" t="e">
        <f>IF(AVERAGE(data.csv!AE400:AE402)&lt;$BH$5*AVERAGE(data.csv!AE388:AE398),$A398," ")</f>
        <v>#DIV/0!</v>
      </c>
      <c r="AB398" t="e">
        <f>IF(AVERAGE(data.csv!AF400:AF402)&lt;$BH$5*AVERAGE(data.csv!AF388:AF398),$A398," ")</f>
        <v>#DIV/0!</v>
      </c>
      <c r="AC398" t="e">
        <f>IF(AVERAGE(data.csv!AG400:AG402)&lt;$BH$5*AVERAGE(data.csv!AG388:AG398),$A398," ")</f>
        <v>#DIV/0!</v>
      </c>
      <c r="AD398" t="e">
        <f>IF(AVERAGE(data.csv!AH400:AH402)&lt;$BH$5*AVERAGE(data.csv!AH388:AH398),$A398," ")</f>
        <v>#DIV/0!</v>
      </c>
      <c r="AE398" t="e">
        <f>IF(AVERAGE(data.csv!AI400:AI402)&lt;$BH$5*AVERAGE(data.csv!AI388:AI398),$A398," ")</f>
        <v>#DIV/0!</v>
      </c>
      <c r="AF398" t="e">
        <f>IF(AVERAGE(data.csv!AJ400:AJ402)&lt;$BH$5*AVERAGE(data.csv!AJ388:AJ398),$A398," ")</f>
        <v>#DIV/0!</v>
      </c>
      <c r="AG398" t="e">
        <f>IF(AVERAGE(data.csv!AK400:AK402)&lt;$BH$5*AVERAGE(data.csv!AK388:AK398),$A398," ")</f>
        <v>#DIV/0!</v>
      </c>
      <c r="AH398" t="e">
        <f>IF(AVERAGE(data.csv!AL400:AL402)&lt;$BH$5*AVERAGE(data.csv!AL388:AL398),$A398," ")</f>
        <v>#DIV/0!</v>
      </c>
      <c r="AI398" t="e">
        <f>IF(AVERAGE(data.csv!AM400:AM402)&lt;$BH$5*AVERAGE(data.csv!AM388:AM398),$A398," ")</f>
        <v>#DIV/0!</v>
      </c>
      <c r="AJ398" t="e">
        <f>IF(AVERAGE(data.csv!AN400:AN402)&lt;$BH$5*AVERAGE(data.csv!AN388:AN398),$A398," ")</f>
        <v>#DIV/0!</v>
      </c>
      <c r="AK398" t="e">
        <f>IF(AVERAGE(data.csv!AO400:AO402)&lt;$BH$5*AVERAGE(data.csv!AO388:AO398),$A398," ")</f>
        <v>#DIV/0!</v>
      </c>
      <c r="AL398" t="e">
        <f>IF(AVERAGE(data.csv!AP400:AP402)&lt;$BH$5*AVERAGE(data.csv!AP388:AP398),$A398," ")</f>
        <v>#DIV/0!</v>
      </c>
      <c r="AM398" t="e">
        <f>IF(AVERAGE(data.csv!AQ400:AQ402)&lt;$BH$5*AVERAGE(data.csv!AQ388:AQ398),$A398," ")</f>
        <v>#DIV/0!</v>
      </c>
      <c r="AN398" t="e">
        <f>IF(AVERAGE(data.csv!AR400:AR402)&lt;$BH$5*AVERAGE(data.csv!AR388:AR398),$A398," ")</f>
        <v>#DIV/0!</v>
      </c>
      <c r="AO398" t="e">
        <f>IF(AVERAGE(data.csv!AS400:AS402)&lt;$BH$5*AVERAGE(data.csv!AS388:AS398),$A398," ")</f>
        <v>#DIV/0!</v>
      </c>
      <c r="AP398" t="e">
        <f>IF(AVERAGE(data.csv!AT400:AT402)&lt;$BH$5*AVERAGE(data.csv!AT388:AT398),$A398," ")</f>
        <v>#DIV/0!</v>
      </c>
      <c r="AQ398" t="e">
        <f>IF(AVERAGE(data.csv!AU400:AU402)&lt;$BH$5*AVERAGE(data.csv!AU388:AU398),$A398," ")</f>
        <v>#DIV/0!</v>
      </c>
      <c r="AR398" t="e">
        <f>IF(AVERAGE(data.csv!AV400:AV402)&lt;$BH$5*AVERAGE(data.csv!AV388:AV398),$A398," ")</f>
        <v>#DIV/0!</v>
      </c>
      <c r="AS398" t="e">
        <f>IF(AVERAGE(data.csv!AW400:AW402)&lt;$BH$5*AVERAGE(data.csv!AW388:AW398),$A398," ")</f>
        <v>#DIV/0!</v>
      </c>
      <c r="AT398" t="e">
        <f>IF(AVERAGE(data.csv!AX400:AX402)&lt;$BH$5*AVERAGE(data.csv!AX388:AX398),$A398," ")</f>
        <v>#DIV/0!</v>
      </c>
      <c r="AU398" t="e">
        <f>IF(AVERAGE(data.csv!AY400:AY402)&lt;$BH$5*AVERAGE(data.csv!AY388:AY398),$A398," ")</f>
        <v>#DIV/0!</v>
      </c>
      <c r="AV398" t="e">
        <f>IF(AVERAGE(data.csv!AZ400:AZ402)&lt;$BH$5*AVERAGE(data.csv!AZ388:AZ398),$A398," ")</f>
        <v>#DIV/0!</v>
      </c>
      <c r="AW398" t="e">
        <f>IF(AVERAGE(data.csv!BA400:BA402)&lt;$BH$5*AVERAGE(data.csv!BA388:BA398),$A398," ")</f>
        <v>#DIV/0!</v>
      </c>
      <c r="AX398" t="e">
        <f>IF(AVERAGE(data.csv!BB400:BB402)&lt;$BH$5*AVERAGE(data.csv!BB388:BB398),$A398," ")</f>
        <v>#DIV/0!</v>
      </c>
      <c r="AY398" t="e">
        <f>IF(AVERAGE(data.csv!BC400:BC402)&lt;$BH$5*AVERAGE(data.csv!BC388:BC398),$A398," ")</f>
        <v>#DIV/0!</v>
      </c>
      <c r="AZ398" t="e">
        <f>IF(AVERAGE(data.csv!BD400:BD402)&lt;$BH$5*AVERAGE(data.csv!BD388:BD398),$A398," ")</f>
        <v>#DIV/0!</v>
      </c>
      <c r="BA398" t="e">
        <f>IF(AVERAGE(data.csv!BE400:BE402)&lt;$BH$5*AVERAGE(data.csv!BE388:BE398),$A398," ")</f>
        <v>#DIV/0!</v>
      </c>
      <c r="BB398" t="e">
        <f>IF(AVERAGE(data.csv!BF400:BF402)&lt;$BH$5*AVERAGE(data.csv!BF388:BF398),$A398," ")</f>
        <v>#DIV/0!</v>
      </c>
      <c r="BC398" t="e">
        <f>IF(AVERAGE(data.csv!BG400:BG402)&lt;$BH$5*AVERAGE(data.csv!BG388:BG398),$A398," ")</f>
        <v>#DIV/0!</v>
      </c>
      <c r="BD398" t="e">
        <f>IF(AVERAGE(data.csv!BH400:BH402)&lt;$BH$5*AVERAGE(data.csv!BH388:BH398),$A398," ")</f>
        <v>#DIV/0!</v>
      </c>
      <c r="BE398" t="e">
        <f>IF(AVERAGE(data.csv!BI400:BI402)&lt;$BH$5*AVERAGE(data.csv!BI388:BI398),$A398," ")</f>
        <v>#DIV/0!</v>
      </c>
      <c r="BF398" s="16" t="e">
        <f>IF(AVERAGE(data.csv!BJ400:BJ402)&lt;$BH$5*AVERAGE(data.csv!BJ388:BJ398),$A398," ")</f>
        <v>#DIV/0!</v>
      </c>
    </row>
    <row r="399" spans="1:58" x14ac:dyDescent="0.3">
      <c r="A399" s="4" t="e">
        <f>AVERAGE(data.csv!C399:F399)</f>
        <v>#DIV/0!</v>
      </c>
      <c r="B399" s="7"/>
      <c r="D399" t="e">
        <f>IF(AVERAGE(data.csv!H401:H403)&lt;$BH$5*AVERAGE(data.csv!H389:H399),$A399," ")</f>
        <v>#DIV/0!</v>
      </c>
      <c r="E399" t="e">
        <f>IF(AVERAGE(data.csv!I401:I403)&lt;$BH$5*AVERAGE(data.csv!I389:I399),$A399," ")</f>
        <v>#DIV/0!</v>
      </c>
      <c r="F399" t="e">
        <f>IF(AVERAGE(data.csv!J401:J403)&lt;$BH$5*AVERAGE(data.csv!J389:J399),$A399," ")</f>
        <v>#DIV/0!</v>
      </c>
      <c r="G399" t="e">
        <f>IF(AVERAGE(data.csv!K401:K403)&lt;$BH$5*AVERAGE(data.csv!K389:K399),$A399," ")</f>
        <v>#DIV/0!</v>
      </c>
      <c r="H399" t="e">
        <f>IF(AVERAGE(data.csv!L401:L403)&lt;$BH$5*AVERAGE(data.csv!L389:L399),$A399," ")</f>
        <v>#DIV/0!</v>
      </c>
      <c r="I399" t="e">
        <f>IF(AVERAGE(data.csv!M401:M403)&lt;$BH$5*AVERAGE(data.csv!M389:M399),$A399," ")</f>
        <v>#DIV/0!</v>
      </c>
      <c r="J399" t="e">
        <f>IF(AVERAGE(data.csv!N401:N403)&lt;$BH$5*AVERAGE(data.csv!N389:N399),$A399," ")</f>
        <v>#DIV/0!</v>
      </c>
      <c r="K399" t="e">
        <f>IF(AVERAGE(data.csv!O401:O403)&lt;$BH$5*AVERAGE(data.csv!O389:O399),$A399," ")</f>
        <v>#DIV/0!</v>
      </c>
      <c r="L399" t="e">
        <f>IF(AVERAGE(data.csv!P401:P403)&lt;$BH$5*AVERAGE(data.csv!P389:P399),$A399," ")</f>
        <v>#DIV/0!</v>
      </c>
      <c r="M399" t="e">
        <f>IF(AVERAGE(data.csv!Q401:Q403)&lt;$BH$5*AVERAGE(data.csv!Q389:Q399),$A399," ")</f>
        <v>#DIV/0!</v>
      </c>
      <c r="N399" t="e">
        <f>IF(AVERAGE(data.csv!R401:R403)&lt;$BH$5*AVERAGE(data.csv!R389:R399),$A399," ")</f>
        <v>#DIV/0!</v>
      </c>
      <c r="O399" t="e">
        <f>IF(AVERAGE(data.csv!S401:S403)&lt;$BH$5*AVERAGE(data.csv!S389:S399),$A399," ")</f>
        <v>#DIV/0!</v>
      </c>
      <c r="P399" t="e">
        <f>IF(AVERAGE(data.csv!T401:T403)&lt;$BH$5*AVERAGE(data.csv!T389:T399),$A399," ")</f>
        <v>#DIV/0!</v>
      </c>
      <c r="Q399" t="e">
        <f>IF(AVERAGE(data.csv!U401:U403)&lt;$BH$5*AVERAGE(data.csv!U389:U399),$A399," ")</f>
        <v>#DIV/0!</v>
      </c>
      <c r="R399" t="e">
        <f>IF(AVERAGE(data.csv!V401:V403)&lt;$BH$5*AVERAGE(data.csv!V389:V399),$A399," ")</f>
        <v>#DIV/0!</v>
      </c>
      <c r="S399" t="e">
        <f>IF(AVERAGE(data.csv!W401:W403)&lt;$BH$5*AVERAGE(data.csv!W389:W399),$A399," ")</f>
        <v>#DIV/0!</v>
      </c>
      <c r="T399" t="e">
        <f>IF(AVERAGE(data.csv!X401:X403)&lt;$BH$5*AVERAGE(data.csv!X389:X399),$A399," ")</f>
        <v>#DIV/0!</v>
      </c>
      <c r="U399" t="e">
        <f>IF(AVERAGE(data.csv!Y401:Y403)&lt;$BH$5*AVERAGE(data.csv!Y389:Y399),$A399," ")</f>
        <v>#DIV/0!</v>
      </c>
      <c r="V399" t="e">
        <f>IF(AVERAGE(data.csv!Z401:Z403)&lt;$BH$5*AVERAGE(data.csv!Z389:Z399),$A399," ")</f>
        <v>#DIV/0!</v>
      </c>
      <c r="W399" t="e">
        <f>IF(AVERAGE(data.csv!AA401:AA403)&lt;$BH$5*AVERAGE(data.csv!AA389:AA399),$A399," ")</f>
        <v>#DIV/0!</v>
      </c>
      <c r="X399" t="e">
        <f>IF(AVERAGE(data.csv!AB401:AB403)&lt;$BH$5*AVERAGE(data.csv!AB389:AB399),$A399," ")</f>
        <v>#DIV/0!</v>
      </c>
      <c r="Y399" t="e">
        <f>IF(AVERAGE(data.csv!AC401:AC403)&lt;$BH$5*AVERAGE(data.csv!AC389:AC399),$A399," ")</f>
        <v>#DIV/0!</v>
      </c>
      <c r="Z399" t="e">
        <f>IF(AVERAGE(data.csv!AD401:AD403)&lt;$BH$5*AVERAGE(data.csv!AD389:AD399),$A399," ")</f>
        <v>#DIV/0!</v>
      </c>
      <c r="AA399" t="e">
        <f>IF(AVERAGE(data.csv!AE401:AE403)&lt;$BH$5*AVERAGE(data.csv!AE389:AE399),$A399," ")</f>
        <v>#DIV/0!</v>
      </c>
      <c r="AB399" t="e">
        <f>IF(AVERAGE(data.csv!AF401:AF403)&lt;$BH$5*AVERAGE(data.csv!AF389:AF399),$A399," ")</f>
        <v>#DIV/0!</v>
      </c>
      <c r="AC399" t="e">
        <f>IF(AVERAGE(data.csv!AG401:AG403)&lt;$BH$5*AVERAGE(data.csv!AG389:AG399),$A399," ")</f>
        <v>#DIV/0!</v>
      </c>
      <c r="AD399" t="e">
        <f>IF(AVERAGE(data.csv!AH401:AH403)&lt;$BH$5*AVERAGE(data.csv!AH389:AH399),$A399," ")</f>
        <v>#DIV/0!</v>
      </c>
      <c r="AE399" t="e">
        <f>IF(AVERAGE(data.csv!AI401:AI403)&lt;$BH$5*AVERAGE(data.csv!AI389:AI399),$A399," ")</f>
        <v>#DIV/0!</v>
      </c>
      <c r="AF399" t="e">
        <f>IF(AVERAGE(data.csv!AJ401:AJ403)&lt;$BH$5*AVERAGE(data.csv!AJ389:AJ399),$A399," ")</f>
        <v>#DIV/0!</v>
      </c>
      <c r="AG399" t="e">
        <f>IF(AVERAGE(data.csv!AK401:AK403)&lt;$BH$5*AVERAGE(data.csv!AK389:AK399),$A399," ")</f>
        <v>#DIV/0!</v>
      </c>
      <c r="AH399" t="e">
        <f>IF(AVERAGE(data.csv!AL401:AL403)&lt;$BH$5*AVERAGE(data.csv!AL389:AL399),$A399," ")</f>
        <v>#DIV/0!</v>
      </c>
      <c r="AI399" t="e">
        <f>IF(AVERAGE(data.csv!AM401:AM403)&lt;$BH$5*AVERAGE(data.csv!AM389:AM399),$A399," ")</f>
        <v>#DIV/0!</v>
      </c>
      <c r="AJ399" t="e">
        <f>IF(AVERAGE(data.csv!AN401:AN403)&lt;$BH$5*AVERAGE(data.csv!AN389:AN399),$A399," ")</f>
        <v>#DIV/0!</v>
      </c>
      <c r="AK399" t="e">
        <f>IF(AVERAGE(data.csv!AO401:AO403)&lt;$BH$5*AVERAGE(data.csv!AO389:AO399),$A399," ")</f>
        <v>#DIV/0!</v>
      </c>
      <c r="AL399" t="e">
        <f>IF(AVERAGE(data.csv!AP401:AP403)&lt;$BH$5*AVERAGE(data.csv!AP389:AP399),$A399," ")</f>
        <v>#DIV/0!</v>
      </c>
      <c r="AM399" t="e">
        <f>IF(AVERAGE(data.csv!AQ401:AQ403)&lt;$BH$5*AVERAGE(data.csv!AQ389:AQ399),$A399," ")</f>
        <v>#DIV/0!</v>
      </c>
      <c r="AN399" t="e">
        <f>IF(AVERAGE(data.csv!AR401:AR403)&lt;$BH$5*AVERAGE(data.csv!AR389:AR399),$A399," ")</f>
        <v>#DIV/0!</v>
      </c>
      <c r="AO399" t="e">
        <f>IF(AVERAGE(data.csv!AS401:AS403)&lt;$BH$5*AVERAGE(data.csv!AS389:AS399),$A399," ")</f>
        <v>#DIV/0!</v>
      </c>
      <c r="AP399" t="e">
        <f>IF(AVERAGE(data.csv!AT401:AT403)&lt;$BH$5*AVERAGE(data.csv!AT389:AT399),$A399," ")</f>
        <v>#DIV/0!</v>
      </c>
      <c r="AQ399" t="e">
        <f>IF(AVERAGE(data.csv!AU401:AU403)&lt;$BH$5*AVERAGE(data.csv!AU389:AU399),$A399," ")</f>
        <v>#DIV/0!</v>
      </c>
      <c r="AR399" t="e">
        <f>IF(AVERAGE(data.csv!AV401:AV403)&lt;$BH$5*AVERAGE(data.csv!AV389:AV399),$A399," ")</f>
        <v>#DIV/0!</v>
      </c>
      <c r="AS399" t="e">
        <f>IF(AVERAGE(data.csv!AW401:AW403)&lt;$BH$5*AVERAGE(data.csv!AW389:AW399),$A399," ")</f>
        <v>#DIV/0!</v>
      </c>
      <c r="AT399" t="e">
        <f>IF(AVERAGE(data.csv!AX401:AX403)&lt;$BH$5*AVERAGE(data.csv!AX389:AX399),$A399," ")</f>
        <v>#DIV/0!</v>
      </c>
      <c r="AU399" t="e">
        <f>IF(AVERAGE(data.csv!AY401:AY403)&lt;$BH$5*AVERAGE(data.csv!AY389:AY399),$A399," ")</f>
        <v>#DIV/0!</v>
      </c>
      <c r="AV399" t="e">
        <f>IF(AVERAGE(data.csv!AZ401:AZ403)&lt;$BH$5*AVERAGE(data.csv!AZ389:AZ399),$A399," ")</f>
        <v>#DIV/0!</v>
      </c>
      <c r="AW399" t="e">
        <f>IF(AVERAGE(data.csv!BA401:BA403)&lt;$BH$5*AVERAGE(data.csv!BA389:BA399),$A399," ")</f>
        <v>#DIV/0!</v>
      </c>
      <c r="AX399" t="e">
        <f>IF(AVERAGE(data.csv!BB401:BB403)&lt;$BH$5*AVERAGE(data.csv!BB389:BB399),$A399," ")</f>
        <v>#DIV/0!</v>
      </c>
      <c r="AY399" t="e">
        <f>IF(AVERAGE(data.csv!BC401:BC403)&lt;$BH$5*AVERAGE(data.csv!BC389:BC399),$A399," ")</f>
        <v>#DIV/0!</v>
      </c>
      <c r="AZ399" t="e">
        <f>IF(AVERAGE(data.csv!BD401:BD403)&lt;$BH$5*AVERAGE(data.csv!BD389:BD399),$A399," ")</f>
        <v>#DIV/0!</v>
      </c>
      <c r="BA399" t="e">
        <f>IF(AVERAGE(data.csv!BE401:BE403)&lt;$BH$5*AVERAGE(data.csv!BE389:BE399),$A399," ")</f>
        <v>#DIV/0!</v>
      </c>
      <c r="BB399" t="e">
        <f>IF(AVERAGE(data.csv!BF401:BF403)&lt;$BH$5*AVERAGE(data.csv!BF389:BF399),$A399," ")</f>
        <v>#DIV/0!</v>
      </c>
      <c r="BC399" t="e">
        <f>IF(AVERAGE(data.csv!BG401:BG403)&lt;$BH$5*AVERAGE(data.csv!BG389:BG399),$A399," ")</f>
        <v>#DIV/0!</v>
      </c>
      <c r="BD399" t="e">
        <f>IF(AVERAGE(data.csv!BH401:BH403)&lt;$BH$5*AVERAGE(data.csv!BH389:BH399),$A399," ")</f>
        <v>#DIV/0!</v>
      </c>
      <c r="BE399" t="e">
        <f>IF(AVERAGE(data.csv!BI401:BI403)&lt;$BH$5*AVERAGE(data.csv!BI389:BI399),$A399," ")</f>
        <v>#DIV/0!</v>
      </c>
      <c r="BF399" s="16" t="e">
        <f>IF(AVERAGE(data.csv!BJ401:BJ403)&lt;$BH$5*AVERAGE(data.csv!BJ389:BJ399),$A399," ")</f>
        <v>#DIV/0!</v>
      </c>
    </row>
    <row r="400" spans="1:58" x14ac:dyDescent="0.3">
      <c r="A400" s="4" t="e">
        <f>AVERAGE(data.csv!C400:F400)</f>
        <v>#DIV/0!</v>
      </c>
      <c r="B400" s="7"/>
      <c r="D400" t="e">
        <f>IF(AVERAGE(data.csv!H402:H404)&lt;$BH$5*AVERAGE(data.csv!H390:H400),$A400," ")</f>
        <v>#DIV/0!</v>
      </c>
      <c r="E400" t="e">
        <f>IF(AVERAGE(data.csv!I402:I404)&lt;$BH$5*AVERAGE(data.csv!I390:I400),$A400," ")</f>
        <v>#DIV/0!</v>
      </c>
      <c r="F400" t="e">
        <f>IF(AVERAGE(data.csv!J402:J404)&lt;$BH$5*AVERAGE(data.csv!J390:J400),$A400," ")</f>
        <v>#DIV/0!</v>
      </c>
      <c r="G400" t="e">
        <f>IF(AVERAGE(data.csv!K402:K404)&lt;$BH$5*AVERAGE(data.csv!K390:K400),$A400," ")</f>
        <v>#DIV/0!</v>
      </c>
      <c r="H400" t="e">
        <f>IF(AVERAGE(data.csv!L402:L404)&lt;$BH$5*AVERAGE(data.csv!L390:L400),$A400," ")</f>
        <v>#DIV/0!</v>
      </c>
      <c r="I400" t="e">
        <f>IF(AVERAGE(data.csv!M402:M404)&lt;$BH$5*AVERAGE(data.csv!M390:M400),$A400," ")</f>
        <v>#DIV/0!</v>
      </c>
      <c r="J400" t="e">
        <f>IF(AVERAGE(data.csv!N402:N404)&lt;$BH$5*AVERAGE(data.csv!N390:N400),$A400," ")</f>
        <v>#DIV/0!</v>
      </c>
      <c r="K400" t="e">
        <f>IF(AVERAGE(data.csv!O402:O404)&lt;$BH$5*AVERAGE(data.csv!O390:O400),$A400," ")</f>
        <v>#DIV/0!</v>
      </c>
      <c r="L400" t="e">
        <f>IF(AVERAGE(data.csv!P402:P404)&lt;$BH$5*AVERAGE(data.csv!P390:P400),$A400," ")</f>
        <v>#DIV/0!</v>
      </c>
      <c r="M400" t="e">
        <f>IF(AVERAGE(data.csv!Q402:Q404)&lt;$BH$5*AVERAGE(data.csv!Q390:Q400),$A400," ")</f>
        <v>#DIV/0!</v>
      </c>
      <c r="N400" t="e">
        <f>IF(AVERAGE(data.csv!R402:R404)&lt;$BH$5*AVERAGE(data.csv!R390:R400),$A400," ")</f>
        <v>#DIV/0!</v>
      </c>
      <c r="O400" t="e">
        <f>IF(AVERAGE(data.csv!S402:S404)&lt;$BH$5*AVERAGE(data.csv!S390:S400),$A400," ")</f>
        <v>#DIV/0!</v>
      </c>
      <c r="P400" t="e">
        <f>IF(AVERAGE(data.csv!T402:T404)&lt;$BH$5*AVERAGE(data.csv!T390:T400),$A400," ")</f>
        <v>#DIV/0!</v>
      </c>
      <c r="Q400" t="e">
        <f>IF(AVERAGE(data.csv!U402:U404)&lt;$BH$5*AVERAGE(data.csv!U390:U400),$A400," ")</f>
        <v>#DIV/0!</v>
      </c>
      <c r="R400" t="e">
        <f>IF(AVERAGE(data.csv!V402:V404)&lt;$BH$5*AVERAGE(data.csv!V390:V400),$A400," ")</f>
        <v>#DIV/0!</v>
      </c>
      <c r="S400" t="e">
        <f>IF(AVERAGE(data.csv!W402:W404)&lt;$BH$5*AVERAGE(data.csv!W390:W400),$A400," ")</f>
        <v>#DIV/0!</v>
      </c>
      <c r="T400" t="e">
        <f>IF(AVERAGE(data.csv!X402:X404)&lt;$BH$5*AVERAGE(data.csv!X390:X400),$A400," ")</f>
        <v>#DIV/0!</v>
      </c>
      <c r="U400" t="e">
        <f>IF(AVERAGE(data.csv!Y402:Y404)&lt;$BH$5*AVERAGE(data.csv!Y390:Y400),$A400," ")</f>
        <v>#DIV/0!</v>
      </c>
      <c r="V400" t="e">
        <f>IF(AVERAGE(data.csv!Z402:Z404)&lt;$BH$5*AVERAGE(data.csv!Z390:Z400),$A400," ")</f>
        <v>#DIV/0!</v>
      </c>
      <c r="W400" t="e">
        <f>IF(AVERAGE(data.csv!AA402:AA404)&lt;$BH$5*AVERAGE(data.csv!AA390:AA400),$A400," ")</f>
        <v>#DIV/0!</v>
      </c>
      <c r="X400" t="e">
        <f>IF(AVERAGE(data.csv!AB402:AB404)&lt;$BH$5*AVERAGE(data.csv!AB390:AB400),$A400," ")</f>
        <v>#DIV/0!</v>
      </c>
      <c r="Y400" t="e">
        <f>IF(AVERAGE(data.csv!AC402:AC404)&lt;$BH$5*AVERAGE(data.csv!AC390:AC400),$A400," ")</f>
        <v>#DIV/0!</v>
      </c>
      <c r="Z400" t="e">
        <f>IF(AVERAGE(data.csv!AD402:AD404)&lt;$BH$5*AVERAGE(data.csv!AD390:AD400),$A400," ")</f>
        <v>#DIV/0!</v>
      </c>
      <c r="AA400" t="e">
        <f>IF(AVERAGE(data.csv!AE402:AE404)&lt;$BH$5*AVERAGE(data.csv!AE390:AE400),$A400," ")</f>
        <v>#DIV/0!</v>
      </c>
      <c r="AB400" t="e">
        <f>IF(AVERAGE(data.csv!AF402:AF404)&lt;$BH$5*AVERAGE(data.csv!AF390:AF400),$A400," ")</f>
        <v>#DIV/0!</v>
      </c>
      <c r="AC400" t="e">
        <f>IF(AVERAGE(data.csv!AG402:AG404)&lt;$BH$5*AVERAGE(data.csv!AG390:AG400),$A400," ")</f>
        <v>#DIV/0!</v>
      </c>
      <c r="AD400" t="e">
        <f>IF(AVERAGE(data.csv!AH402:AH404)&lt;$BH$5*AVERAGE(data.csv!AH390:AH400),$A400," ")</f>
        <v>#DIV/0!</v>
      </c>
      <c r="AE400" t="e">
        <f>IF(AVERAGE(data.csv!AI402:AI404)&lt;$BH$5*AVERAGE(data.csv!AI390:AI400),$A400," ")</f>
        <v>#DIV/0!</v>
      </c>
      <c r="AF400" t="e">
        <f>IF(AVERAGE(data.csv!AJ402:AJ404)&lt;$BH$5*AVERAGE(data.csv!AJ390:AJ400),$A400," ")</f>
        <v>#DIV/0!</v>
      </c>
      <c r="AG400" t="e">
        <f>IF(AVERAGE(data.csv!AK402:AK404)&lt;$BH$5*AVERAGE(data.csv!AK390:AK400),$A400," ")</f>
        <v>#DIV/0!</v>
      </c>
      <c r="AH400" t="e">
        <f>IF(AVERAGE(data.csv!AL402:AL404)&lt;$BH$5*AVERAGE(data.csv!AL390:AL400),$A400," ")</f>
        <v>#DIV/0!</v>
      </c>
      <c r="AI400" t="e">
        <f>IF(AVERAGE(data.csv!AM402:AM404)&lt;$BH$5*AVERAGE(data.csv!AM390:AM400),$A400," ")</f>
        <v>#DIV/0!</v>
      </c>
      <c r="AJ400" t="e">
        <f>IF(AVERAGE(data.csv!AN402:AN404)&lt;$BH$5*AVERAGE(data.csv!AN390:AN400),$A400," ")</f>
        <v>#DIV/0!</v>
      </c>
      <c r="AK400" t="e">
        <f>IF(AVERAGE(data.csv!AO402:AO404)&lt;$BH$5*AVERAGE(data.csv!AO390:AO400),$A400," ")</f>
        <v>#DIV/0!</v>
      </c>
      <c r="AL400" t="e">
        <f>IF(AVERAGE(data.csv!AP402:AP404)&lt;$BH$5*AVERAGE(data.csv!AP390:AP400),$A400," ")</f>
        <v>#DIV/0!</v>
      </c>
      <c r="AM400" t="e">
        <f>IF(AVERAGE(data.csv!AQ402:AQ404)&lt;$BH$5*AVERAGE(data.csv!AQ390:AQ400),$A400," ")</f>
        <v>#DIV/0!</v>
      </c>
      <c r="AN400" t="e">
        <f>IF(AVERAGE(data.csv!AR402:AR404)&lt;$BH$5*AVERAGE(data.csv!AR390:AR400),$A400," ")</f>
        <v>#DIV/0!</v>
      </c>
      <c r="AO400" t="e">
        <f>IF(AVERAGE(data.csv!AS402:AS404)&lt;$BH$5*AVERAGE(data.csv!AS390:AS400),$A400," ")</f>
        <v>#DIV/0!</v>
      </c>
      <c r="AP400" t="e">
        <f>IF(AVERAGE(data.csv!AT402:AT404)&lt;$BH$5*AVERAGE(data.csv!AT390:AT400),$A400," ")</f>
        <v>#DIV/0!</v>
      </c>
      <c r="AQ400" t="e">
        <f>IF(AVERAGE(data.csv!AU402:AU404)&lt;$BH$5*AVERAGE(data.csv!AU390:AU400),$A400," ")</f>
        <v>#DIV/0!</v>
      </c>
      <c r="AR400" t="e">
        <f>IF(AVERAGE(data.csv!AV402:AV404)&lt;$BH$5*AVERAGE(data.csv!AV390:AV400),$A400," ")</f>
        <v>#DIV/0!</v>
      </c>
      <c r="AS400" t="e">
        <f>IF(AVERAGE(data.csv!AW402:AW404)&lt;$BH$5*AVERAGE(data.csv!AW390:AW400),$A400," ")</f>
        <v>#DIV/0!</v>
      </c>
      <c r="AT400" t="e">
        <f>IF(AVERAGE(data.csv!AX402:AX404)&lt;$BH$5*AVERAGE(data.csv!AX390:AX400),$A400," ")</f>
        <v>#DIV/0!</v>
      </c>
      <c r="AU400" t="e">
        <f>IF(AVERAGE(data.csv!AY402:AY404)&lt;$BH$5*AVERAGE(data.csv!AY390:AY400),$A400," ")</f>
        <v>#DIV/0!</v>
      </c>
      <c r="AV400" t="e">
        <f>IF(AVERAGE(data.csv!AZ402:AZ404)&lt;$BH$5*AVERAGE(data.csv!AZ390:AZ400),$A400," ")</f>
        <v>#DIV/0!</v>
      </c>
      <c r="AW400" t="e">
        <f>IF(AVERAGE(data.csv!BA402:BA404)&lt;$BH$5*AVERAGE(data.csv!BA390:BA400),$A400," ")</f>
        <v>#DIV/0!</v>
      </c>
      <c r="AX400" t="e">
        <f>IF(AVERAGE(data.csv!BB402:BB404)&lt;$BH$5*AVERAGE(data.csv!BB390:BB400),$A400," ")</f>
        <v>#DIV/0!</v>
      </c>
      <c r="AY400" t="e">
        <f>IF(AVERAGE(data.csv!BC402:BC404)&lt;$BH$5*AVERAGE(data.csv!BC390:BC400),$A400," ")</f>
        <v>#DIV/0!</v>
      </c>
      <c r="AZ400" t="e">
        <f>IF(AVERAGE(data.csv!BD402:BD404)&lt;$BH$5*AVERAGE(data.csv!BD390:BD400),$A400," ")</f>
        <v>#DIV/0!</v>
      </c>
      <c r="BA400" t="e">
        <f>IF(AVERAGE(data.csv!BE402:BE404)&lt;$BH$5*AVERAGE(data.csv!BE390:BE400),$A400," ")</f>
        <v>#DIV/0!</v>
      </c>
      <c r="BB400" t="e">
        <f>IF(AVERAGE(data.csv!BF402:BF404)&lt;$BH$5*AVERAGE(data.csv!BF390:BF400),$A400," ")</f>
        <v>#DIV/0!</v>
      </c>
      <c r="BC400" t="e">
        <f>IF(AVERAGE(data.csv!BG402:BG404)&lt;$BH$5*AVERAGE(data.csv!BG390:BG400),$A400," ")</f>
        <v>#DIV/0!</v>
      </c>
      <c r="BD400" t="e">
        <f>IF(AVERAGE(data.csv!BH402:BH404)&lt;$BH$5*AVERAGE(data.csv!BH390:BH400),$A400," ")</f>
        <v>#DIV/0!</v>
      </c>
      <c r="BE400" t="e">
        <f>IF(AVERAGE(data.csv!BI402:BI404)&lt;$BH$5*AVERAGE(data.csv!BI390:BI400),$A400," ")</f>
        <v>#DIV/0!</v>
      </c>
      <c r="BF400" s="16" t="e">
        <f>IF(AVERAGE(data.csv!BJ402:BJ404)&lt;$BH$5*AVERAGE(data.csv!BJ390:BJ400),$A400," ")</f>
        <v>#DIV/0!</v>
      </c>
    </row>
    <row r="401" spans="1:58" x14ac:dyDescent="0.3">
      <c r="A401" s="4" t="e">
        <f>AVERAGE(data.csv!C401:F401)</f>
        <v>#DIV/0!</v>
      </c>
      <c r="B401" s="7"/>
      <c r="D401" t="e">
        <f>IF(AVERAGE(data.csv!H403:H405)&lt;$BH$5*AVERAGE(data.csv!H391:H401),$A401," ")</f>
        <v>#DIV/0!</v>
      </c>
      <c r="E401" t="e">
        <f>IF(AVERAGE(data.csv!I403:I405)&lt;$BH$5*AVERAGE(data.csv!I391:I401),$A401," ")</f>
        <v>#DIV/0!</v>
      </c>
      <c r="F401" t="e">
        <f>IF(AVERAGE(data.csv!J403:J405)&lt;$BH$5*AVERAGE(data.csv!J391:J401),$A401," ")</f>
        <v>#DIV/0!</v>
      </c>
      <c r="G401" t="e">
        <f>IF(AVERAGE(data.csv!K403:K405)&lt;$BH$5*AVERAGE(data.csv!K391:K401),$A401," ")</f>
        <v>#DIV/0!</v>
      </c>
      <c r="H401" t="e">
        <f>IF(AVERAGE(data.csv!L403:L405)&lt;$BH$5*AVERAGE(data.csv!L391:L401),$A401," ")</f>
        <v>#DIV/0!</v>
      </c>
      <c r="I401" t="e">
        <f>IF(AVERAGE(data.csv!M403:M405)&lt;$BH$5*AVERAGE(data.csv!M391:M401),$A401," ")</f>
        <v>#DIV/0!</v>
      </c>
      <c r="J401" t="e">
        <f>IF(AVERAGE(data.csv!N403:N405)&lt;$BH$5*AVERAGE(data.csv!N391:N401),$A401," ")</f>
        <v>#DIV/0!</v>
      </c>
      <c r="K401" t="e">
        <f>IF(AVERAGE(data.csv!O403:O405)&lt;$BH$5*AVERAGE(data.csv!O391:O401),$A401," ")</f>
        <v>#DIV/0!</v>
      </c>
      <c r="L401" t="e">
        <f>IF(AVERAGE(data.csv!P403:P405)&lt;$BH$5*AVERAGE(data.csv!P391:P401),$A401," ")</f>
        <v>#DIV/0!</v>
      </c>
      <c r="M401" t="e">
        <f>IF(AVERAGE(data.csv!Q403:Q405)&lt;$BH$5*AVERAGE(data.csv!Q391:Q401),$A401," ")</f>
        <v>#DIV/0!</v>
      </c>
      <c r="N401" t="e">
        <f>IF(AVERAGE(data.csv!R403:R405)&lt;$BH$5*AVERAGE(data.csv!R391:R401),$A401," ")</f>
        <v>#DIV/0!</v>
      </c>
      <c r="O401" t="e">
        <f>IF(AVERAGE(data.csv!S403:S405)&lt;$BH$5*AVERAGE(data.csv!S391:S401),$A401," ")</f>
        <v>#DIV/0!</v>
      </c>
      <c r="P401" t="e">
        <f>IF(AVERAGE(data.csv!T403:T405)&lt;$BH$5*AVERAGE(data.csv!T391:T401),$A401," ")</f>
        <v>#DIV/0!</v>
      </c>
      <c r="Q401" t="e">
        <f>IF(AVERAGE(data.csv!U403:U405)&lt;$BH$5*AVERAGE(data.csv!U391:U401),$A401," ")</f>
        <v>#DIV/0!</v>
      </c>
      <c r="R401" t="e">
        <f>IF(AVERAGE(data.csv!V403:V405)&lt;$BH$5*AVERAGE(data.csv!V391:V401),$A401," ")</f>
        <v>#DIV/0!</v>
      </c>
      <c r="S401" t="e">
        <f>IF(AVERAGE(data.csv!W403:W405)&lt;$BH$5*AVERAGE(data.csv!W391:W401),$A401," ")</f>
        <v>#DIV/0!</v>
      </c>
      <c r="T401" t="e">
        <f>IF(AVERAGE(data.csv!X403:X405)&lt;$BH$5*AVERAGE(data.csv!X391:X401),$A401," ")</f>
        <v>#DIV/0!</v>
      </c>
      <c r="U401" t="e">
        <f>IF(AVERAGE(data.csv!Y403:Y405)&lt;$BH$5*AVERAGE(data.csv!Y391:Y401),$A401," ")</f>
        <v>#DIV/0!</v>
      </c>
      <c r="V401" t="e">
        <f>IF(AVERAGE(data.csv!Z403:Z405)&lt;$BH$5*AVERAGE(data.csv!Z391:Z401),$A401," ")</f>
        <v>#DIV/0!</v>
      </c>
      <c r="W401" t="e">
        <f>IF(AVERAGE(data.csv!AA403:AA405)&lt;$BH$5*AVERAGE(data.csv!AA391:AA401),$A401," ")</f>
        <v>#DIV/0!</v>
      </c>
      <c r="X401" t="e">
        <f>IF(AVERAGE(data.csv!AB403:AB405)&lt;$BH$5*AVERAGE(data.csv!AB391:AB401),$A401," ")</f>
        <v>#DIV/0!</v>
      </c>
      <c r="Y401" t="e">
        <f>IF(AVERAGE(data.csv!AC403:AC405)&lt;$BH$5*AVERAGE(data.csv!AC391:AC401),$A401," ")</f>
        <v>#DIV/0!</v>
      </c>
      <c r="Z401" t="e">
        <f>IF(AVERAGE(data.csv!AD403:AD405)&lt;$BH$5*AVERAGE(data.csv!AD391:AD401),$A401," ")</f>
        <v>#DIV/0!</v>
      </c>
      <c r="AA401" t="e">
        <f>IF(AVERAGE(data.csv!AE403:AE405)&lt;$BH$5*AVERAGE(data.csv!AE391:AE401),$A401," ")</f>
        <v>#DIV/0!</v>
      </c>
      <c r="AB401" t="e">
        <f>IF(AVERAGE(data.csv!AF403:AF405)&lt;$BH$5*AVERAGE(data.csv!AF391:AF401),$A401," ")</f>
        <v>#DIV/0!</v>
      </c>
      <c r="AC401" t="e">
        <f>IF(AVERAGE(data.csv!AG403:AG405)&lt;$BH$5*AVERAGE(data.csv!AG391:AG401),$A401," ")</f>
        <v>#DIV/0!</v>
      </c>
      <c r="AD401" t="e">
        <f>IF(AVERAGE(data.csv!AH403:AH405)&lt;$BH$5*AVERAGE(data.csv!AH391:AH401),$A401," ")</f>
        <v>#DIV/0!</v>
      </c>
      <c r="AE401" t="e">
        <f>IF(AVERAGE(data.csv!AI403:AI405)&lt;$BH$5*AVERAGE(data.csv!AI391:AI401),$A401," ")</f>
        <v>#DIV/0!</v>
      </c>
      <c r="AF401" t="e">
        <f>IF(AVERAGE(data.csv!AJ403:AJ405)&lt;$BH$5*AVERAGE(data.csv!AJ391:AJ401),$A401," ")</f>
        <v>#DIV/0!</v>
      </c>
      <c r="AG401" t="e">
        <f>IF(AVERAGE(data.csv!AK403:AK405)&lt;$BH$5*AVERAGE(data.csv!AK391:AK401),$A401," ")</f>
        <v>#DIV/0!</v>
      </c>
      <c r="AH401" t="e">
        <f>IF(AVERAGE(data.csv!AL403:AL405)&lt;$BH$5*AVERAGE(data.csv!AL391:AL401),$A401," ")</f>
        <v>#DIV/0!</v>
      </c>
      <c r="AI401" t="e">
        <f>IF(AVERAGE(data.csv!AM403:AM405)&lt;$BH$5*AVERAGE(data.csv!AM391:AM401),$A401," ")</f>
        <v>#DIV/0!</v>
      </c>
      <c r="AJ401" t="e">
        <f>IF(AVERAGE(data.csv!AN403:AN405)&lt;$BH$5*AVERAGE(data.csv!AN391:AN401),$A401," ")</f>
        <v>#DIV/0!</v>
      </c>
      <c r="AK401" t="e">
        <f>IF(AVERAGE(data.csv!AO403:AO405)&lt;$BH$5*AVERAGE(data.csv!AO391:AO401),$A401," ")</f>
        <v>#DIV/0!</v>
      </c>
      <c r="AL401" t="e">
        <f>IF(AVERAGE(data.csv!AP403:AP405)&lt;$BH$5*AVERAGE(data.csv!AP391:AP401),$A401," ")</f>
        <v>#DIV/0!</v>
      </c>
      <c r="AM401" t="e">
        <f>IF(AVERAGE(data.csv!AQ403:AQ405)&lt;$BH$5*AVERAGE(data.csv!AQ391:AQ401),$A401," ")</f>
        <v>#DIV/0!</v>
      </c>
      <c r="AN401" t="e">
        <f>IF(AVERAGE(data.csv!AR403:AR405)&lt;$BH$5*AVERAGE(data.csv!AR391:AR401),$A401," ")</f>
        <v>#DIV/0!</v>
      </c>
      <c r="AO401" t="e">
        <f>IF(AVERAGE(data.csv!AS403:AS405)&lt;$BH$5*AVERAGE(data.csv!AS391:AS401),$A401," ")</f>
        <v>#DIV/0!</v>
      </c>
      <c r="AP401" t="e">
        <f>IF(AVERAGE(data.csv!AT403:AT405)&lt;$BH$5*AVERAGE(data.csv!AT391:AT401),$A401," ")</f>
        <v>#DIV/0!</v>
      </c>
      <c r="AQ401" t="e">
        <f>IF(AVERAGE(data.csv!AU403:AU405)&lt;$BH$5*AVERAGE(data.csv!AU391:AU401),$A401," ")</f>
        <v>#DIV/0!</v>
      </c>
      <c r="AR401" t="e">
        <f>IF(AVERAGE(data.csv!AV403:AV405)&lt;$BH$5*AVERAGE(data.csv!AV391:AV401),$A401," ")</f>
        <v>#DIV/0!</v>
      </c>
      <c r="AS401" t="e">
        <f>IF(AVERAGE(data.csv!AW403:AW405)&lt;$BH$5*AVERAGE(data.csv!AW391:AW401),$A401," ")</f>
        <v>#DIV/0!</v>
      </c>
      <c r="AT401" t="e">
        <f>IF(AVERAGE(data.csv!AX403:AX405)&lt;$BH$5*AVERAGE(data.csv!AX391:AX401),$A401," ")</f>
        <v>#DIV/0!</v>
      </c>
      <c r="AU401" t="e">
        <f>IF(AVERAGE(data.csv!AY403:AY405)&lt;$BH$5*AVERAGE(data.csv!AY391:AY401),$A401," ")</f>
        <v>#DIV/0!</v>
      </c>
      <c r="AV401" t="e">
        <f>IF(AVERAGE(data.csv!AZ403:AZ405)&lt;$BH$5*AVERAGE(data.csv!AZ391:AZ401),$A401," ")</f>
        <v>#DIV/0!</v>
      </c>
      <c r="AW401" t="e">
        <f>IF(AVERAGE(data.csv!BA403:BA405)&lt;$BH$5*AVERAGE(data.csv!BA391:BA401),$A401," ")</f>
        <v>#DIV/0!</v>
      </c>
      <c r="AX401" t="e">
        <f>IF(AVERAGE(data.csv!BB403:BB405)&lt;$BH$5*AVERAGE(data.csv!BB391:BB401),$A401," ")</f>
        <v>#DIV/0!</v>
      </c>
      <c r="AY401" t="e">
        <f>IF(AVERAGE(data.csv!BC403:BC405)&lt;$BH$5*AVERAGE(data.csv!BC391:BC401),$A401," ")</f>
        <v>#DIV/0!</v>
      </c>
      <c r="AZ401" t="e">
        <f>IF(AVERAGE(data.csv!BD403:BD405)&lt;$BH$5*AVERAGE(data.csv!BD391:BD401),$A401," ")</f>
        <v>#DIV/0!</v>
      </c>
      <c r="BA401" t="e">
        <f>IF(AVERAGE(data.csv!BE403:BE405)&lt;$BH$5*AVERAGE(data.csv!BE391:BE401),$A401," ")</f>
        <v>#DIV/0!</v>
      </c>
      <c r="BB401" t="e">
        <f>IF(AVERAGE(data.csv!BF403:BF405)&lt;$BH$5*AVERAGE(data.csv!BF391:BF401),$A401," ")</f>
        <v>#DIV/0!</v>
      </c>
      <c r="BC401" t="e">
        <f>IF(AVERAGE(data.csv!BG403:BG405)&lt;$BH$5*AVERAGE(data.csv!BG391:BG401),$A401," ")</f>
        <v>#DIV/0!</v>
      </c>
      <c r="BD401" t="e">
        <f>IF(AVERAGE(data.csv!BH403:BH405)&lt;$BH$5*AVERAGE(data.csv!BH391:BH401),$A401," ")</f>
        <v>#DIV/0!</v>
      </c>
      <c r="BE401" t="e">
        <f>IF(AVERAGE(data.csv!BI403:BI405)&lt;$BH$5*AVERAGE(data.csv!BI391:BI401),$A401," ")</f>
        <v>#DIV/0!</v>
      </c>
      <c r="BF401" s="16" t="e">
        <f>IF(AVERAGE(data.csv!BJ403:BJ405)&lt;$BH$5*AVERAGE(data.csv!BJ391:BJ401),$A401," ")</f>
        <v>#DIV/0!</v>
      </c>
    </row>
    <row r="402" spans="1:58" x14ac:dyDescent="0.3">
      <c r="A402" s="4" t="e">
        <f>AVERAGE(data.csv!C402:F402)</f>
        <v>#DIV/0!</v>
      </c>
      <c r="B402" s="7"/>
      <c r="D402" t="e">
        <f>IF(AVERAGE(data.csv!H404:H406)&lt;$BH$5*AVERAGE(data.csv!H392:H402),$A402," ")</f>
        <v>#DIV/0!</v>
      </c>
      <c r="E402" t="e">
        <f>IF(AVERAGE(data.csv!I404:I406)&lt;$BH$5*AVERAGE(data.csv!I392:I402),$A402," ")</f>
        <v>#DIV/0!</v>
      </c>
      <c r="F402" t="e">
        <f>IF(AVERAGE(data.csv!J404:J406)&lt;$BH$5*AVERAGE(data.csv!J392:J402),$A402," ")</f>
        <v>#DIV/0!</v>
      </c>
      <c r="G402" t="e">
        <f>IF(AVERAGE(data.csv!K404:K406)&lt;$BH$5*AVERAGE(data.csv!K392:K402),$A402," ")</f>
        <v>#DIV/0!</v>
      </c>
      <c r="H402" t="e">
        <f>IF(AVERAGE(data.csv!L404:L406)&lt;$BH$5*AVERAGE(data.csv!L392:L402),$A402," ")</f>
        <v>#DIV/0!</v>
      </c>
      <c r="I402" t="e">
        <f>IF(AVERAGE(data.csv!M404:M406)&lt;$BH$5*AVERAGE(data.csv!M392:M402),$A402," ")</f>
        <v>#DIV/0!</v>
      </c>
      <c r="J402" t="e">
        <f>IF(AVERAGE(data.csv!N404:N406)&lt;$BH$5*AVERAGE(data.csv!N392:N402),$A402," ")</f>
        <v>#DIV/0!</v>
      </c>
      <c r="K402" t="e">
        <f>IF(AVERAGE(data.csv!O404:O406)&lt;$BH$5*AVERAGE(data.csv!O392:O402),$A402," ")</f>
        <v>#DIV/0!</v>
      </c>
      <c r="L402" t="e">
        <f>IF(AVERAGE(data.csv!P404:P406)&lt;$BH$5*AVERAGE(data.csv!P392:P402),$A402," ")</f>
        <v>#DIV/0!</v>
      </c>
      <c r="M402" t="e">
        <f>IF(AVERAGE(data.csv!Q404:Q406)&lt;$BH$5*AVERAGE(data.csv!Q392:Q402),$A402," ")</f>
        <v>#DIV/0!</v>
      </c>
      <c r="N402" t="e">
        <f>IF(AVERAGE(data.csv!R404:R406)&lt;$BH$5*AVERAGE(data.csv!R392:R402),$A402," ")</f>
        <v>#DIV/0!</v>
      </c>
      <c r="O402" t="e">
        <f>IF(AVERAGE(data.csv!S404:S406)&lt;$BH$5*AVERAGE(data.csv!S392:S402),$A402," ")</f>
        <v>#DIV/0!</v>
      </c>
      <c r="P402" t="e">
        <f>IF(AVERAGE(data.csv!T404:T406)&lt;$BH$5*AVERAGE(data.csv!T392:T402),$A402," ")</f>
        <v>#DIV/0!</v>
      </c>
      <c r="Q402" t="e">
        <f>IF(AVERAGE(data.csv!U404:U406)&lt;$BH$5*AVERAGE(data.csv!U392:U402),$A402," ")</f>
        <v>#DIV/0!</v>
      </c>
      <c r="R402" t="e">
        <f>IF(AVERAGE(data.csv!V404:V406)&lt;$BH$5*AVERAGE(data.csv!V392:V402),$A402," ")</f>
        <v>#DIV/0!</v>
      </c>
      <c r="S402" t="e">
        <f>IF(AVERAGE(data.csv!W404:W406)&lt;$BH$5*AVERAGE(data.csv!W392:W402),$A402," ")</f>
        <v>#DIV/0!</v>
      </c>
      <c r="T402" t="e">
        <f>IF(AVERAGE(data.csv!X404:X406)&lt;$BH$5*AVERAGE(data.csv!X392:X402),$A402," ")</f>
        <v>#DIV/0!</v>
      </c>
      <c r="U402" t="e">
        <f>IF(AVERAGE(data.csv!Y404:Y406)&lt;$BH$5*AVERAGE(data.csv!Y392:Y402),$A402," ")</f>
        <v>#DIV/0!</v>
      </c>
      <c r="V402" t="e">
        <f>IF(AVERAGE(data.csv!Z404:Z406)&lt;$BH$5*AVERAGE(data.csv!Z392:Z402),$A402," ")</f>
        <v>#DIV/0!</v>
      </c>
      <c r="W402" t="e">
        <f>IF(AVERAGE(data.csv!AA404:AA406)&lt;$BH$5*AVERAGE(data.csv!AA392:AA402),$A402," ")</f>
        <v>#DIV/0!</v>
      </c>
      <c r="X402" t="e">
        <f>IF(AVERAGE(data.csv!AB404:AB406)&lt;$BH$5*AVERAGE(data.csv!AB392:AB402),$A402," ")</f>
        <v>#DIV/0!</v>
      </c>
      <c r="Y402" t="e">
        <f>IF(AVERAGE(data.csv!AC404:AC406)&lt;$BH$5*AVERAGE(data.csv!AC392:AC402),$A402," ")</f>
        <v>#DIV/0!</v>
      </c>
      <c r="Z402" t="e">
        <f>IF(AVERAGE(data.csv!AD404:AD406)&lt;$BH$5*AVERAGE(data.csv!AD392:AD402),$A402," ")</f>
        <v>#DIV/0!</v>
      </c>
      <c r="AA402" t="e">
        <f>IF(AVERAGE(data.csv!AE404:AE406)&lt;$BH$5*AVERAGE(data.csv!AE392:AE402),$A402," ")</f>
        <v>#DIV/0!</v>
      </c>
      <c r="AB402" t="e">
        <f>IF(AVERAGE(data.csv!AF404:AF406)&lt;$BH$5*AVERAGE(data.csv!AF392:AF402),$A402," ")</f>
        <v>#DIV/0!</v>
      </c>
      <c r="AC402" t="e">
        <f>IF(AVERAGE(data.csv!AG404:AG406)&lt;$BH$5*AVERAGE(data.csv!AG392:AG402),$A402," ")</f>
        <v>#DIV/0!</v>
      </c>
      <c r="AD402" t="e">
        <f>IF(AVERAGE(data.csv!AH404:AH406)&lt;$BH$5*AVERAGE(data.csv!AH392:AH402),$A402," ")</f>
        <v>#DIV/0!</v>
      </c>
      <c r="AE402" t="e">
        <f>IF(AVERAGE(data.csv!AI404:AI406)&lt;$BH$5*AVERAGE(data.csv!AI392:AI402),$A402," ")</f>
        <v>#DIV/0!</v>
      </c>
      <c r="AF402" t="e">
        <f>IF(AVERAGE(data.csv!AJ404:AJ406)&lt;$BH$5*AVERAGE(data.csv!AJ392:AJ402),$A402," ")</f>
        <v>#DIV/0!</v>
      </c>
      <c r="AG402" t="e">
        <f>IF(AVERAGE(data.csv!AK404:AK406)&lt;$BH$5*AVERAGE(data.csv!AK392:AK402),$A402," ")</f>
        <v>#DIV/0!</v>
      </c>
      <c r="AH402" t="e">
        <f>IF(AVERAGE(data.csv!AL404:AL406)&lt;$BH$5*AVERAGE(data.csv!AL392:AL402),$A402," ")</f>
        <v>#DIV/0!</v>
      </c>
      <c r="AI402" t="e">
        <f>IF(AVERAGE(data.csv!AM404:AM406)&lt;$BH$5*AVERAGE(data.csv!AM392:AM402),$A402," ")</f>
        <v>#DIV/0!</v>
      </c>
      <c r="AJ402" t="e">
        <f>IF(AVERAGE(data.csv!AN404:AN406)&lt;$BH$5*AVERAGE(data.csv!AN392:AN402),$A402," ")</f>
        <v>#DIV/0!</v>
      </c>
      <c r="AK402" t="e">
        <f>IF(AVERAGE(data.csv!AO404:AO406)&lt;$BH$5*AVERAGE(data.csv!AO392:AO402),$A402," ")</f>
        <v>#DIV/0!</v>
      </c>
      <c r="AL402" t="e">
        <f>IF(AVERAGE(data.csv!AP404:AP406)&lt;$BH$5*AVERAGE(data.csv!AP392:AP402),$A402," ")</f>
        <v>#DIV/0!</v>
      </c>
      <c r="AM402" t="e">
        <f>IF(AVERAGE(data.csv!AQ404:AQ406)&lt;$BH$5*AVERAGE(data.csv!AQ392:AQ402),$A402," ")</f>
        <v>#DIV/0!</v>
      </c>
      <c r="AN402" t="e">
        <f>IF(AVERAGE(data.csv!AR404:AR406)&lt;$BH$5*AVERAGE(data.csv!AR392:AR402),$A402," ")</f>
        <v>#DIV/0!</v>
      </c>
      <c r="AO402" t="e">
        <f>IF(AVERAGE(data.csv!AS404:AS406)&lt;$BH$5*AVERAGE(data.csv!AS392:AS402),$A402," ")</f>
        <v>#DIV/0!</v>
      </c>
      <c r="AP402" t="e">
        <f>IF(AVERAGE(data.csv!AT404:AT406)&lt;$BH$5*AVERAGE(data.csv!AT392:AT402),$A402," ")</f>
        <v>#DIV/0!</v>
      </c>
      <c r="AQ402" t="e">
        <f>IF(AVERAGE(data.csv!AU404:AU406)&lt;$BH$5*AVERAGE(data.csv!AU392:AU402),$A402," ")</f>
        <v>#DIV/0!</v>
      </c>
      <c r="AR402" t="e">
        <f>IF(AVERAGE(data.csv!AV404:AV406)&lt;$BH$5*AVERAGE(data.csv!AV392:AV402),$A402," ")</f>
        <v>#DIV/0!</v>
      </c>
      <c r="AS402" t="e">
        <f>IF(AVERAGE(data.csv!AW404:AW406)&lt;$BH$5*AVERAGE(data.csv!AW392:AW402),$A402," ")</f>
        <v>#DIV/0!</v>
      </c>
      <c r="AT402" t="e">
        <f>IF(AVERAGE(data.csv!AX404:AX406)&lt;$BH$5*AVERAGE(data.csv!AX392:AX402),$A402," ")</f>
        <v>#DIV/0!</v>
      </c>
      <c r="AU402" t="e">
        <f>IF(AVERAGE(data.csv!AY404:AY406)&lt;$BH$5*AVERAGE(data.csv!AY392:AY402),$A402," ")</f>
        <v>#DIV/0!</v>
      </c>
      <c r="AV402" t="e">
        <f>IF(AVERAGE(data.csv!AZ404:AZ406)&lt;$BH$5*AVERAGE(data.csv!AZ392:AZ402),$A402," ")</f>
        <v>#DIV/0!</v>
      </c>
      <c r="AW402" t="e">
        <f>IF(AVERAGE(data.csv!BA404:BA406)&lt;$BH$5*AVERAGE(data.csv!BA392:BA402),$A402," ")</f>
        <v>#DIV/0!</v>
      </c>
      <c r="AX402" t="e">
        <f>IF(AVERAGE(data.csv!BB404:BB406)&lt;$BH$5*AVERAGE(data.csv!BB392:BB402),$A402," ")</f>
        <v>#DIV/0!</v>
      </c>
      <c r="AY402" t="e">
        <f>IF(AVERAGE(data.csv!BC404:BC406)&lt;$BH$5*AVERAGE(data.csv!BC392:BC402),$A402," ")</f>
        <v>#DIV/0!</v>
      </c>
      <c r="AZ402" t="e">
        <f>IF(AVERAGE(data.csv!BD404:BD406)&lt;$BH$5*AVERAGE(data.csv!BD392:BD402),$A402," ")</f>
        <v>#DIV/0!</v>
      </c>
      <c r="BA402" t="e">
        <f>IF(AVERAGE(data.csv!BE404:BE406)&lt;$BH$5*AVERAGE(data.csv!BE392:BE402),$A402," ")</f>
        <v>#DIV/0!</v>
      </c>
      <c r="BB402" t="e">
        <f>IF(AVERAGE(data.csv!BF404:BF406)&lt;$BH$5*AVERAGE(data.csv!BF392:BF402),$A402," ")</f>
        <v>#DIV/0!</v>
      </c>
      <c r="BC402" t="e">
        <f>IF(AVERAGE(data.csv!BG404:BG406)&lt;$BH$5*AVERAGE(data.csv!BG392:BG402),$A402," ")</f>
        <v>#DIV/0!</v>
      </c>
      <c r="BD402" t="e">
        <f>IF(AVERAGE(data.csv!BH404:BH406)&lt;$BH$5*AVERAGE(data.csv!BH392:BH402),$A402," ")</f>
        <v>#DIV/0!</v>
      </c>
      <c r="BE402" t="e">
        <f>IF(AVERAGE(data.csv!BI404:BI406)&lt;$BH$5*AVERAGE(data.csv!BI392:BI402),$A402," ")</f>
        <v>#DIV/0!</v>
      </c>
      <c r="BF402" s="16" t="e">
        <f>IF(AVERAGE(data.csv!BJ404:BJ406)&lt;$BH$5*AVERAGE(data.csv!BJ392:BJ402),$A402," ")</f>
        <v>#DIV/0!</v>
      </c>
    </row>
    <row r="403" spans="1:58" x14ac:dyDescent="0.3">
      <c r="A403" s="4" t="e">
        <f>AVERAGE(data.csv!C403:F403)</f>
        <v>#DIV/0!</v>
      </c>
      <c r="B403" s="7"/>
      <c r="D403" t="e">
        <f>IF(AVERAGE(data.csv!H405:H407)&lt;$BH$5*AVERAGE(data.csv!H393:H403),$A403," ")</f>
        <v>#DIV/0!</v>
      </c>
      <c r="E403" t="e">
        <f>IF(AVERAGE(data.csv!I405:I407)&lt;$BH$5*AVERAGE(data.csv!I393:I403),$A403," ")</f>
        <v>#DIV/0!</v>
      </c>
      <c r="F403" t="e">
        <f>IF(AVERAGE(data.csv!J405:J407)&lt;$BH$5*AVERAGE(data.csv!J393:J403),$A403," ")</f>
        <v>#DIV/0!</v>
      </c>
      <c r="G403" t="e">
        <f>IF(AVERAGE(data.csv!K405:K407)&lt;$BH$5*AVERAGE(data.csv!K393:K403),$A403," ")</f>
        <v>#DIV/0!</v>
      </c>
      <c r="H403" t="e">
        <f>IF(AVERAGE(data.csv!L405:L407)&lt;$BH$5*AVERAGE(data.csv!L393:L403),$A403," ")</f>
        <v>#DIV/0!</v>
      </c>
      <c r="I403" t="e">
        <f>IF(AVERAGE(data.csv!M405:M407)&lt;$BH$5*AVERAGE(data.csv!M393:M403),$A403," ")</f>
        <v>#DIV/0!</v>
      </c>
      <c r="J403" t="e">
        <f>IF(AVERAGE(data.csv!N405:N407)&lt;$BH$5*AVERAGE(data.csv!N393:N403),$A403," ")</f>
        <v>#DIV/0!</v>
      </c>
      <c r="K403" t="e">
        <f>IF(AVERAGE(data.csv!O405:O407)&lt;$BH$5*AVERAGE(data.csv!O393:O403),$A403," ")</f>
        <v>#DIV/0!</v>
      </c>
      <c r="L403" t="e">
        <f>IF(AVERAGE(data.csv!P405:P407)&lt;$BH$5*AVERAGE(data.csv!P393:P403),$A403," ")</f>
        <v>#DIV/0!</v>
      </c>
      <c r="M403" t="e">
        <f>IF(AVERAGE(data.csv!Q405:Q407)&lt;$BH$5*AVERAGE(data.csv!Q393:Q403),$A403," ")</f>
        <v>#DIV/0!</v>
      </c>
      <c r="N403" t="e">
        <f>IF(AVERAGE(data.csv!R405:R407)&lt;$BH$5*AVERAGE(data.csv!R393:R403),$A403," ")</f>
        <v>#DIV/0!</v>
      </c>
      <c r="O403" t="e">
        <f>IF(AVERAGE(data.csv!S405:S407)&lt;$BH$5*AVERAGE(data.csv!S393:S403),$A403," ")</f>
        <v>#DIV/0!</v>
      </c>
      <c r="P403" t="e">
        <f>IF(AVERAGE(data.csv!T405:T407)&lt;$BH$5*AVERAGE(data.csv!T393:T403),$A403," ")</f>
        <v>#DIV/0!</v>
      </c>
      <c r="Q403" t="e">
        <f>IF(AVERAGE(data.csv!U405:U407)&lt;$BH$5*AVERAGE(data.csv!U393:U403),$A403," ")</f>
        <v>#DIV/0!</v>
      </c>
      <c r="R403" t="e">
        <f>IF(AVERAGE(data.csv!V405:V407)&lt;$BH$5*AVERAGE(data.csv!V393:V403),$A403," ")</f>
        <v>#DIV/0!</v>
      </c>
      <c r="S403" t="e">
        <f>IF(AVERAGE(data.csv!W405:W407)&lt;$BH$5*AVERAGE(data.csv!W393:W403),$A403," ")</f>
        <v>#DIV/0!</v>
      </c>
      <c r="T403" t="e">
        <f>IF(AVERAGE(data.csv!X405:X407)&lt;$BH$5*AVERAGE(data.csv!X393:X403),$A403," ")</f>
        <v>#DIV/0!</v>
      </c>
      <c r="U403" t="e">
        <f>IF(AVERAGE(data.csv!Y405:Y407)&lt;$BH$5*AVERAGE(data.csv!Y393:Y403),$A403," ")</f>
        <v>#DIV/0!</v>
      </c>
      <c r="V403" t="e">
        <f>IF(AVERAGE(data.csv!Z405:Z407)&lt;$BH$5*AVERAGE(data.csv!Z393:Z403),$A403," ")</f>
        <v>#DIV/0!</v>
      </c>
      <c r="W403" t="e">
        <f>IF(AVERAGE(data.csv!AA405:AA407)&lt;$BH$5*AVERAGE(data.csv!AA393:AA403),$A403," ")</f>
        <v>#DIV/0!</v>
      </c>
      <c r="X403" t="e">
        <f>IF(AVERAGE(data.csv!AB405:AB407)&lt;$BH$5*AVERAGE(data.csv!AB393:AB403),$A403," ")</f>
        <v>#DIV/0!</v>
      </c>
      <c r="Y403" t="e">
        <f>IF(AVERAGE(data.csv!AC405:AC407)&lt;$BH$5*AVERAGE(data.csv!AC393:AC403),$A403," ")</f>
        <v>#DIV/0!</v>
      </c>
      <c r="Z403" t="e">
        <f>IF(AVERAGE(data.csv!AD405:AD407)&lt;$BH$5*AVERAGE(data.csv!AD393:AD403),$A403," ")</f>
        <v>#DIV/0!</v>
      </c>
      <c r="AA403" t="e">
        <f>IF(AVERAGE(data.csv!AE405:AE407)&lt;$BH$5*AVERAGE(data.csv!AE393:AE403),$A403," ")</f>
        <v>#DIV/0!</v>
      </c>
      <c r="AB403" t="e">
        <f>IF(AVERAGE(data.csv!AF405:AF407)&lt;$BH$5*AVERAGE(data.csv!AF393:AF403),$A403," ")</f>
        <v>#DIV/0!</v>
      </c>
      <c r="AC403" t="e">
        <f>IF(AVERAGE(data.csv!AG405:AG407)&lt;$BH$5*AVERAGE(data.csv!AG393:AG403),$A403," ")</f>
        <v>#DIV/0!</v>
      </c>
      <c r="AD403" t="e">
        <f>IF(AVERAGE(data.csv!AH405:AH407)&lt;$BH$5*AVERAGE(data.csv!AH393:AH403),$A403," ")</f>
        <v>#DIV/0!</v>
      </c>
      <c r="AE403" t="e">
        <f>IF(AVERAGE(data.csv!AI405:AI407)&lt;$BH$5*AVERAGE(data.csv!AI393:AI403),$A403," ")</f>
        <v>#DIV/0!</v>
      </c>
      <c r="AF403" t="e">
        <f>IF(AVERAGE(data.csv!AJ405:AJ407)&lt;$BH$5*AVERAGE(data.csv!AJ393:AJ403),$A403," ")</f>
        <v>#DIV/0!</v>
      </c>
      <c r="AG403" t="e">
        <f>IF(AVERAGE(data.csv!AK405:AK407)&lt;$BH$5*AVERAGE(data.csv!AK393:AK403),$A403," ")</f>
        <v>#DIV/0!</v>
      </c>
      <c r="AH403" t="e">
        <f>IF(AVERAGE(data.csv!AL405:AL407)&lt;$BH$5*AVERAGE(data.csv!AL393:AL403),$A403," ")</f>
        <v>#DIV/0!</v>
      </c>
      <c r="AI403" t="e">
        <f>IF(AVERAGE(data.csv!AM405:AM407)&lt;$BH$5*AVERAGE(data.csv!AM393:AM403),$A403," ")</f>
        <v>#DIV/0!</v>
      </c>
      <c r="AJ403" t="e">
        <f>IF(AVERAGE(data.csv!AN405:AN407)&lt;$BH$5*AVERAGE(data.csv!AN393:AN403),$A403," ")</f>
        <v>#DIV/0!</v>
      </c>
      <c r="AK403" t="e">
        <f>IF(AVERAGE(data.csv!AO405:AO407)&lt;$BH$5*AVERAGE(data.csv!AO393:AO403),$A403," ")</f>
        <v>#DIV/0!</v>
      </c>
      <c r="AL403" t="e">
        <f>IF(AVERAGE(data.csv!AP405:AP407)&lt;$BH$5*AVERAGE(data.csv!AP393:AP403),$A403," ")</f>
        <v>#DIV/0!</v>
      </c>
      <c r="AM403" t="e">
        <f>IF(AVERAGE(data.csv!AQ405:AQ407)&lt;$BH$5*AVERAGE(data.csv!AQ393:AQ403),$A403," ")</f>
        <v>#DIV/0!</v>
      </c>
      <c r="AN403" t="e">
        <f>IF(AVERAGE(data.csv!AR405:AR407)&lt;$BH$5*AVERAGE(data.csv!AR393:AR403),$A403," ")</f>
        <v>#DIV/0!</v>
      </c>
      <c r="AO403" t="e">
        <f>IF(AVERAGE(data.csv!AS405:AS407)&lt;$BH$5*AVERAGE(data.csv!AS393:AS403),$A403," ")</f>
        <v>#DIV/0!</v>
      </c>
      <c r="AP403" t="e">
        <f>IF(AVERAGE(data.csv!AT405:AT407)&lt;$BH$5*AVERAGE(data.csv!AT393:AT403),$A403," ")</f>
        <v>#DIV/0!</v>
      </c>
      <c r="AQ403" t="e">
        <f>IF(AVERAGE(data.csv!AU405:AU407)&lt;$BH$5*AVERAGE(data.csv!AU393:AU403),$A403," ")</f>
        <v>#DIV/0!</v>
      </c>
      <c r="AR403" t="e">
        <f>IF(AVERAGE(data.csv!AV405:AV407)&lt;$BH$5*AVERAGE(data.csv!AV393:AV403),$A403," ")</f>
        <v>#DIV/0!</v>
      </c>
      <c r="AS403" t="e">
        <f>IF(AVERAGE(data.csv!AW405:AW407)&lt;$BH$5*AVERAGE(data.csv!AW393:AW403),$A403," ")</f>
        <v>#DIV/0!</v>
      </c>
      <c r="AT403" t="e">
        <f>IF(AVERAGE(data.csv!AX405:AX407)&lt;$BH$5*AVERAGE(data.csv!AX393:AX403),$A403," ")</f>
        <v>#DIV/0!</v>
      </c>
      <c r="AU403" t="e">
        <f>IF(AVERAGE(data.csv!AY405:AY407)&lt;$BH$5*AVERAGE(data.csv!AY393:AY403),$A403," ")</f>
        <v>#DIV/0!</v>
      </c>
      <c r="AV403" t="e">
        <f>IF(AVERAGE(data.csv!AZ405:AZ407)&lt;$BH$5*AVERAGE(data.csv!AZ393:AZ403),$A403," ")</f>
        <v>#DIV/0!</v>
      </c>
      <c r="AW403" t="e">
        <f>IF(AVERAGE(data.csv!BA405:BA407)&lt;$BH$5*AVERAGE(data.csv!BA393:BA403),$A403," ")</f>
        <v>#DIV/0!</v>
      </c>
      <c r="AX403" t="e">
        <f>IF(AVERAGE(data.csv!BB405:BB407)&lt;$BH$5*AVERAGE(data.csv!BB393:BB403),$A403," ")</f>
        <v>#DIV/0!</v>
      </c>
      <c r="AY403" t="e">
        <f>IF(AVERAGE(data.csv!BC405:BC407)&lt;$BH$5*AVERAGE(data.csv!BC393:BC403),$A403," ")</f>
        <v>#DIV/0!</v>
      </c>
      <c r="AZ403" t="e">
        <f>IF(AVERAGE(data.csv!BD405:BD407)&lt;$BH$5*AVERAGE(data.csv!BD393:BD403),$A403," ")</f>
        <v>#DIV/0!</v>
      </c>
      <c r="BA403" t="e">
        <f>IF(AVERAGE(data.csv!BE405:BE407)&lt;$BH$5*AVERAGE(data.csv!BE393:BE403),$A403," ")</f>
        <v>#DIV/0!</v>
      </c>
      <c r="BB403" t="e">
        <f>IF(AVERAGE(data.csv!BF405:BF407)&lt;$BH$5*AVERAGE(data.csv!BF393:BF403),$A403," ")</f>
        <v>#DIV/0!</v>
      </c>
      <c r="BC403" t="e">
        <f>IF(AVERAGE(data.csv!BG405:BG407)&lt;$BH$5*AVERAGE(data.csv!BG393:BG403),$A403," ")</f>
        <v>#DIV/0!</v>
      </c>
      <c r="BD403" t="e">
        <f>IF(AVERAGE(data.csv!BH405:BH407)&lt;$BH$5*AVERAGE(data.csv!BH393:BH403),$A403," ")</f>
        <v>#DIV/0!</v>
      </c>
      <c r="BE403" t="e">
        <f>IF(AVERAGE(data.csv!BI405:BI407)&lt;$BH$5*AVERAGE(data.csv!BI393:BI403),$A403," ")</f>
        <v>#DIV/0!</v>
      </c>
      <c r="BF403" s="16" t="e">
        <f>IF(AVERAGE(data.csv!BJ405:BJ407)&lt;$BH$5*AVERAGE(data.csv!BJ393:BJ403),$A403," ")</f>
        <v>#DIV/0!</v>
      </c>
    </row>
    <row r="404" spans="1:58" x14ac:dyDescent="0.3">
      <c r="A404" s="4" t="e">
        <f>AVERAGE(data.csv!C404:F404)</f>
        <v>#DIV/0!</v>
      </c>
      <c r="B404" s="7"/>
      <c r="D404" t="e">
        <f>IF(AVERAGE(data.csv!H406:H408)&lt;$BH$5*AVERAGE(data.csv!H394:H404),$A404," ")</f>
        <v>#DIV/0!</v>
      </c>
      <c r="E404" t="e">
        <f>IF(AVERAGE(data.csv!I406:I408)&lt;$BH$5*AVERAGE(data.csv!I394:I404),$A404," ")</f>
        <v>#DIV/0!</v>
      </c>
      <c r="F404" t="e">
        <f>IF(AVERAGE(data.csv!J406:J408)&lt;$BH$5*AVERAGE(data.csv!J394:J404),$A404," ")</f>
        <v>#DIV/0!</v>
      </c>
      <c r="G404" t="e">
        <f>IF(AVERAGE(data.csv!K406:K408)&lt;$BH$5*AVERAGE(data.csv!K394:K404),$A404," ")</f>
        <v>#DIV/0!</v>
      </c>
      <c r="H404" t="e">
        <f>IF(AVERAGE(data.csv!L406:L408)&lt;$BH$5*AVERAGE(data.csv!L394:L404),$A404," ")</f>
        <v>#DIV/0!</v>
      </c>
      <c r="I404" t="e">
        <f>IF(AVERAGE(data.csv!M406:M408)&lt;$BH$5*AVERAGE(data.csv!M394:M404),$A404," ")</f>
        <v>#DIV/0!</v>
      </c>
      <c r="J404" t="e">
        <f>IF(AVERAGE(data.csv!N406:N408)&lt;$BH$5*AVERAGE(data.csv!N394:N404),$A404," ")</f>
        <v>#DIV/0!</v>
      </c>
      <c r="K404" t="e">
        <f>IF(AVERAGE(data.csv!O406:O408)&lt;$BH$5*AVERAGE(data.csv!O394:O404),$A404," ")</f>
        <v>#DIV/0!</v>
      </c>
      <c r="L404" t="e">
        <f>IF(AVERAGE(data.csv!P406:P408)&lt;$BH$5*AVERAGE(data.csv!P394:P404),$A404," ")</f>
        <v>#DIV/0!</v>
      </c>
      <c r="M404" t="e">
        <f>IF(AVERAGE(data.csv!Q406:Q408)&lt;$BH$5*AVERAGE(data.csv!Q394:Q404),$A404," ")</f>
        <v>#DIV/0!</v>
      </c>
      <c r="N404" t="e">
        <f>IF(AVERAGE(data.csv!R406:R408)&lt;$BH$5*AVERAGE(data.csv!R394:R404),$A404," ")</f>
        <v>#DIV/0!</v>
      </c>
      <c r="O404" t="e">
        <f>IF(AVERAGE(data.csv!S406:S408)&lt;$BH$5*AVERAGE(data.csv!S394:S404),$A404," ")</f>
        <v>#DIV/0!</v>
      </c>
      <c r="P404" t="e">
        <f>IF(AVERAGE(data.csv!T406:T408)&lt;$BH$5*AVERAGE(data.csv!T394:T404),$A404," ")</f>
        <v>#DIV/0!</v>
      </c>
      <c r="Q404" t="e">
        <f>IF(AVERAGE(data.csv!U406:U408)&lt;$BH$5*AVERAGE(data.csv!U394:U404),$A404," ")</f>
        <v>#DIV/0!</v>
      </c>
      <c r="R404" t="e">
        <f>IF(AVERAGE(data.csv!V406:V408)&lt;$BH$5*AVERAGE(data.csv!V394:V404),$A404," ")</f>
        <v>#DIV/0!</v>
      </c>
      <c r="S404" t="e">
        <f>IF(AVERAGE(data.csv!W406:W408)&lt;$BH$5*AVERAGE(data.csv!W394:W404),$A404," ")</f>
        <v>#DIV/0!</v>
      </c>
      <c r="T404" t="e">
        <f>IF(AVERAGE(data.csv!X406:X408)&lt;$BH$5*AVERAGE(data.csv!X394:X404),$A404," ")</f>
        <v>#DIV/0!</v>
      </c>
      <c r="U404" t="e">
        <f>IF(AVERAGE(data.csv!Y406:Y408)&lt;$BH$5*AVERAGE(data.csv!Y394:Y404),$A404," ")</f>
        <v>#DIV/0!</v>
      </c>
      <c r="V404" t="e">
        <f>IF(AVERAGE(data.csv!Z406:Z408)&lt;$BH$5*AVERAGE(data.csv!Z394:Z404),$A404," ")</f>
        <v>#DIV/0!</v>
      </c>
      <c r="W404" t="e">
        <f>IF(AVERAGE(data.csv!AA406:AA408)&lt;$BH$5*AVERAGE(data.csv!AA394:AA404),$A404," ")</f>
        <v>#DIV/0!</v>
      </c>
      <c r="X404" t="e">
        <f>IF(AVERAGE(data.csv!AB406:AB408)&lt;$BH$5*AVERAGE(data.csv!AB394:AB404),$A404," ")</f>
        <v>#DIV/0!</v>
      </c>
      <c r="Y404" t="e">
        <f>IF(AVERAGE(data.csv!AC406:AC408)&lt;$BH$5*AVERAGE(data.csv!AC394:AC404),$A404," ")</f>
        <v>#DIV/0!</v>
      </c>
      <c r="Z404" t="e">
        <f>IF(AVERAGE(data.csv!AD406:AD408)&lt;$BH$5*AVERAGE(data.csv!AD394:AD404),$A404," ")</f>
        <v>#DIV/0!</v>
      </c>
      <c r="AA404" t="e">
        <f>IF(AVERAGE(data.csv!AE406:AE408)&lt;$BH$5*AVERAGE(data.csv!AE394:AE404),$A404," ")</f>
        <v>#DIV/0!</v>
      </c>
      <c r="AB404" t="e">
        <f>IF(AVERAGE(data.csv!AF406:AF408)&lt;$BH$5*AVERAGE(data.csv!AF394:AF404),$A404," ")</f>
        <v>#DIV/0!</v>
      </c>
      <c r="AC404" t="e">
        <f>IF(AVERAGE(data.csv!AG406:AG408)&lt;$BH$5*AVERAGE(data.csv!AG394:AG404),$A404," ")</f>
        <v>#DIV/0!</v>
      </c>
      <c r="AD404" t="e">
        <f>IF(AVERAGE(data.csv!AH406:AH408)&lt;$BH$5*AVERAGE(data.csv!AH394:AH404),$A404," ")</f>
        <v>#DIV/0!</v>
      </c>
      <c r="AE404" t="e">
        <f>IF(AVERAGE(data.csv!AI406:AI408)&lt;$BH$5*AVERAGE(data.csv!AI394:AI404),$A404," ")</f>
        <v>#DIV/0!</v>
      </c>
      <c r="AF404" t="e">
        <f>IF(AVERAGE(data.csv!AJ406:AJ408)&lt;$BH$5*AVERAGE(data.csv!AJ394:AJ404),$A404," ")</f>
        <v>#DIV/0!</v>
      </c>
      <c r="AG404" t="e">
        <f>IF(AVERAGE(data.csv!AK406:AK408)&lt;$BH$5*AVERAGE(data.csv!AK394:AK404),$A404," ")</f>
        <v>#DIV/0!</v>
      </c>
      <c r="AH404" t="e">
        <f>IF(AVERAGE(data.csv!AL406:AL408)&lt;$BH$5*AVERAGE(data.csv!AL394:AL404),$A404," ")</f>
        <v>#DIV/0!</v>
      </c>
      <c r="AI404" t="e">
        <f>IF(AVERAGE(data.csv!AM406:AM408)&lt;$BH$5*AVERAGE(data.csv!AM394:AM404),$A404," ")</f>
        <v>#DIV/0!</v>
      </c>
      <c r="AJ404" t="e">
        <f>IF(AVERAGE(data.csv!AN406:AN408)&lt;$BH$5*AVERAGE(data.csv!AN394:AN404),$A404," ")</f>
        <v>#DIV/0!</v>
      </c>
      <c r="AK404" t="e">
        <f>IF(AVERAGE(data.csv!AO406:AO408)&lt;$BH$5*AVERAGE(data.csv!AO394:AO404),$A404," ")</f>
        <v>#DIV/0!</v>
      </c>
      <c r="AL404" t="e">
        <f>IF(AVERAGE(data.csv!AP406:AP408)&lt;$BH$5*AVERAGE(data.csv!AP394:AP404),$A404," ")</f>
        <v>#DIV/0!</v>
      </c>
      <c r="AM404" t="e">
        <f>IF(AVERAGE(data.csv!AQ406:AQ408)&lt;$BH$5*AVERAGE(data.csv!AQ394:AQ404),$A404," ")</f>
        <v>#DIV/0!</v>
      </c>
      <c r="AN404" t="e">
        <f>IF(AVERAGE(data.csv!AR406:AR408)&lt;$BH$5*AVERAGE(data.csv!AR394:AR404),$A404," ")</f>
        <v>#DIV/0!</v>
      </c>
      <c r="AO404" t="e">
        <f>IF(AVERAGE(data.csv!AS406:AS408)&lt;$BH$5*AVERAGE(data.csv!AS394:AS404),$A404," ")</f>
        <v>#DIV/0!</v>
      </c>
      <c r="AP404" t="e">
        <f>IF(AVERAGE(data.csv!AT406:AT408)&lt;$BH$5*AVERAGE(data.csv!AT394:AT404),$A404," ")</f>
        <v>#DIV/0!</v>
      </c>
      <c r="AQ404" t="e">
        <f>IF(AVERAGE(data.csv!AU406:AU408)&lt;$BH$5*AVERAGE(data.csv!AU394:AU404),$A404," ")</f>
        <v>#DIV/0!</v>
      </c>
      <c r="AR404" t="e">
        <f>IF(AVERAGE(data.csv!AV406:AV408)&lt;$BH$5*AVERAGE(data.csv!AV394:AV404),$A404," ")</f>
        <v>#DIV/0!</v>
      </c>
      <c r="AS404" t="e">
        <f>IF(AVERAGE(data.csv!AW406:AW408)&lt;$BH$5*AVERAGE(data.csv!AW394:AW404),$A404," ")</f>
        <v>#DIV/0!</v>
      </c>
      <c r="AT404" t="e">
        <f>IF(AVERAGE(data.csv!AX406:AX408)&lt;$BH$5*AVERAGE(data.csv!AX394:AX404),$A404," ")</f>
        <v>#DIV/0!</v>
      </c>
      <c r="AU404" t="e">
        <f>IF(AVERAGE(data.csv!AY406:AY408)&lt;$BH$5*AVERAGE(data.csv!AY394:AY404),$A404," ")</f>
        <v>#DIV/0!</v>
      </c>
      <c r="AV404" t="e">
        <f>IF(AVERAGE(data.csv!AZ406:AZ408)&lt;$BH$5*AVERAGE(data.csv!AZ394:AZ404),$A404," ")</f>
        <v>#DIV/0!</v>
      </c>
      <c r="AW404" t="e">
        <f>IF(AVERAGE(data.csv!BA406:BA408)&lt;$BH$5*AVERAGE(data.csv!BA394:BA404),$A404," ")</f>
        <v>#DIV/0!</v>
      </c>
      <c r="AX404" t="e">
        <f>IF(AVERAGE(data.csv!BB406:BB408)&lt;$BH$5*AVERAGE(data.csv!BB394:BB404),$A404," ")</f>
        <v>#DIV/0!</v>
      </c>
      <c r="AY404" t="e">
        <f>IF(AVERAGE(data.csv!BC406:BC408)&lt;$BH$5*AVERAGE(data.csv!BC394:BC404),$A404," ")</f>
        <v>#DIV/0!</v>
      </c>
      <c r="AZ404" t="e">
        <f>IF(AVERAGE(data.csv!BD406:BD408)&lt;$BH$5*AVERAGE(data.csv!BD394:BD404),$A404," ")</f>
        <v>#DIV/0!</v>
      </c>
      <c r="BA404" t="e">
        <f>IF(AVERAGE(data.csv!BE406:BE408)&lt;$BH$5*AVERAGE(data.csv!BE394:BE404),$A404," ")</f>
        <v>#DIV/0!</v>
      </c>
      <c r="BB404" t="e">
        <f>IF(AVERAGE(data.csv!BF406:BF408)&lt;$BH$5*AVERAGE(data.csv!BF394:BF404),$A404," ")</f>
        <v>#DIV/0!</v>
      </c>
      <c r="BC404" t="e">
        <f>IF(AVERAGE(data.csv!BG406:BG408)&lt;$BH$5*AVERAGE(data.csv!BG394:BG404),$A404," ")</f>
        <v>#DIV/0!</v>
      </c>
      <c r="BD404" t="e">
        <f>IF(AVERAGE(data.csv!BH406:BH408)&lt;$BH$5*AVERAGE(data.csv!BH394:BH404),$A404," ")</f>
        <v>#DIV/0!</v>
      </c>
      <c r="BE404" t="e">
        <f>IF(AVERAGE(data.csv!BI406:BI408)&lt;$BH$5*AVERAGE(data.csv!BI394:BI404),$A404," ")</f>
        <v>#DIV/0!</v>
      </c>
      <c r="BF404" s="16" t="e">
        <f>IF(AVERAGE(data.csv!BJ406:BJ408)&lt;$BH$5*AVERAGE(data.csv!BJ394:BJ404),$A404," ")</f>
        <v>#DIV/0!</v>
      </c>
    </row>
    <row r="405" spans="1:58" x14ac:dyDescent="0.3">
      <c r="A405" s="4" t="e">
        <f>AVERAGE(data.csv!C405:F405)</f>
        <v>#DIV/0!</v>
      </c>
      <c r="B405" s="7"/>
      <c r="D405" t="e">
        <f>IF(AVERAGE(data.csv!H407:H409)&lt;$BH$5*AVERAGE(data.csv!H395:H405),$A405," ")</f>
        <v>#DIV/0!</v>
      </c>
      <c r="E405" t="e">
        <f>IF(AVERAGE(data.csv!I407:I409)&lt;$BH$5*AVERAGE(data.csv!I395:I405),$A405," ")</f>
        <v>#DIV/0!</v>
      </c>
      <c r="F405" t="e">
        <f>IF(AVERAGE(data.csv!J407:J409)&lt;$BH$5*AVERAGE(data.csv!J395:J405),$A405," ")</f>
        <v>#DIV/0!</v>
      </c>
      <c r="G405" t="e">
        <f>IF(AVERAGE(data.csv!K407:K409)&lt;$BH$5*AVERAGE(data.csv!K395:K405),$A405," ")</f>
        <v>#DIV/0!</v>
      </c>
      <c r="H405" t="e">
        <f>IF(AVERAGE(data.csv!L407:L409)&lt;$BH$5*AVERAGE(data.csv!L395:L405),$A405," ")</f>
        <v>#DIV/0!</v>
      </c>
      <c r="I405" t="e">
        <f>IF(AVERAGE(data.csv!M407:M409)&lt;$BH$5*AVERAGE(data.csv!M395:M405),$A405," ")</f>
        <v>#DIV/0!</v>
      </c>
      <c r="J405" t="e">
        <f>IF(AVERAGE(data.csv!N407:N409)&lt;$BH$5*AVERAGE(data.csv!N395:N405),$A405," ")</f>
        <v>#DIV/0!</v>
      </c>
      <c r="K405" t="e">
        <f>IF(AVERAGE(data.csv!O407:O409)&lt;$BH$5*AVERAGE(data.csv!O395:O405),$A405," ")</f>
        <v>#DIV/0!</v>
      </c>
      <c r="L405" t="e">
        <f>IF(AVERAGE(data.csv!P407:P409)&lt;$BH$5*AVERAGE(data.csv!P395:P405),$A405," ")</f>
        <v>#DIV/0!</v>
      </c>
      <c r="M405" t="e">
        <f>IF(AVERAGE(data.csv!Q407:Q409)&lt;$BH$5*AVERAGE(data.csv!Q395:Q405),$A405," ")</f>
        <v>#DIV/0!</v>
      </c>
      <c r="N405" t="e">
        <f>IF(AVERAGE(data.csv!R407:R409)&lt;$BH$5*AVERAGE(data.csv!R395:R405),$A405," ")</f>
        <v>#DIV/0!</v>
      </c>
      <c r="O405" t="e">
        <f>IF(AVERAGE(data.csv!S407:S409)&lt;$BH$5*AVERAGE(data.csv!S395:S405),$A405," ")</f>
        <v>#DIV/0!</v>
      </c>
      <c r="P405" t="e">
        <f>IF(AVERAGE(data.csv!T407:T409)&lt;$BH$5*AVERAGE(data.csv!T395:T405),$A405," ")</f>
        <v>#DIV/0!</v>
      </c>
      <c r="Q405" t="e">
        <f>IF(AVERAGE(data.csv!U407:U409)&lt;$BH$5*AVERAGE(data.csv!U395:U405),$A405," ")</f>
        <v>#DIV/0!</v>
      </c>
      <c r="R405" t="e">
        <f>IF(AVERAGE(data.csv!V407:V409)&lt;$BH$5*AVERAGE(data.csv!V395:V405),$A405," ")</f>
        <v>#DIV/0!</v>
      </c>
      <c r="S405" t="e">
        <f>IF(AVERAGE(data.csv!W407:W409)&lt;$BH$5*AVERAGE(data.csv!W395:W405),$A405," ")</f>
        <v>#DIV/0!</v>
      </c>
      <c r="T405" t="e">
        <f>IF(AVERAGE(data.csv!X407:X409)&lt;$BH$5*AVERAGE(data.csv!X395:X405),$A405," ")</f>
        <v>#DIV/0!</v>
      </c>
      <c r="U405" t="e">
        <f>IF(AVERAGE(data.csv!Y407:Y409)&lt;$BH$5*AVERAGE(data.csv!Y395:Y405),$A405," ")</f>
        <v>#DIV/0!</v>
      </c>
      <c r="V405" t="e">
        <f>IF(AVERAGE(data.csv!Z407:Z409)&lt;$BH$5*AVERAGE(data.csv!Z395:Z405),$A405," ")</f>
        <v>#DIV/0!</v>
      </c>
      <c r="W405" t="e">
        <f>IF(AVERAGE(data.csv!AA407:AA409)&lt;$BH$5*AVERAGE(data.csv!AA395:AA405),$A405," ")</f>
        <v>#DIV/0!</v>
      </c>
      <c r="X405" t="e">
        <f>IF(AVERAGE(data.csv!AB407:AB409)&lt;$BH$5*AVERAGE(data.csv!AB395:AB405),$A405," ")</f>
        <v>#DIV/0!</v>
      </c>
      <c r="Y405" t="e">
        <f>IF(AVERAGE(data.csv!AC407:AC409)&lt;$BH$5*AVERAGE(data.csv!AC395:AC405),$A405," ")</f>
        <v>#DIV/0!</v>
      </c>
      <c r="Z405" t="e">
        <f>IF(AVERAGE(data.csv!AD407:AD409)&lt;$BH$5*AVERAGE(data.csv!AD395:AD405),$A405," ")</f>
        <v>#DIV/0!</v>
      </c>
      <c r="AA405" t="e">
        <f>IF(AVERAGE(data.csv!AE407:AE409)&lt;$BH$5*AVERAGE(data.csv!AE395:AE405),$A405," ")</f>
        <v>#DIV/0!</v>
      </c>
      <c r="AB405" t="e">
        <f>IF(AVERAGE(data.csv!AF407:AF409)&lt;$BH$5*AVERAGE(data.csv!AF395:AF405),$A405," ")</f>
        <v>#DIV/0!</v>
      </c>
      <c r="AC405" t="e">
        <f>IF(AVERAGE(data.csv!AG407:AG409)&lt;$BH$5*AVERAGE(data.csv!AG395:AG405),$A405," ")</f>
        <v>#DIV/0!</v>
      </c>
      <c r="AD405" t="e">
        <f>IF(AVERAGE(data.csv!AH407:AH409)&lt;$BH$5*AVERAGE(data.csv!AH395:AH405),$A405," ")</f>
        <v>#DIV/0!</v>
      </c>
      <c r="AE405" t="e">
        <f>IF(AVERAGE(data.csv!AI407:AI409)&lt;$BH$5*AVERAGE(data.csv!AI395:AI405),$A405," ")</f>
        <v>#DIV/0!</v>
      </c>
      <c r="AF405" t="e">
        <f>IF(AVERAGE(data.csv!AJ407:AJ409)&lt;$BH$5*AVERAGE(data.csv!AJ395:AJ405),$A405," ")</f>
        <v>#DIV/0!</v>
      </c>
      <c r="AG405" t="e">
        <f>IF(AVERAGE(data.csv!AK407:AK409)&lt;$BH$5*AVERAGE(data.csv!AK395:AK405),$A405," ")</f>
        <v>#DIV/0!</v>
      </c>
      <c r="AH405" t="e">
        <f>IF(AVERAGE(data.csv!AL407:AL409)&lt;$BH$5*AVERAGE(data.csv!AL395:AL405),$A405," ")</f>
        <v>#DIV/0!</v>
      </c>
      <c r="AI405" t="e">
        <f>IF(AVERAGE(data.csv!AM407:AM409)&lt;$BH$5*AVERAGE(data.csv!AM395:AM405),$A405," ")</f>
        <v>#DIV/0!</v>
      </c>
      <c r="AJ405" t="e">
        <f>IF(AVERAGE(data.csv!AN407:AN409)&lt;$BH$5*AVERAGE(data.csv!AN395:AN405),$A405," ")</f>
        <v>#DIV/0!</v>
      </c>
      <c r="AK405" t="e">
        <f>IF(AVERAGE(data.csv!AO407:AO409)&lt;$BH$5*AVERAGE(data.csv!AO395:AO405),$A405," ")</f>
        <v>#DIV/0!</v>
      </c>
      <c r="AL405" t="e">
        <f>IF(AVERAGE(data.csv!AP407:AP409)&lt;$BH$5*AVERAGE(data.csv!AP395:AP405),$A405," ")</f>
        <v>#DIV/0!</v>
      </c>
      <c r="AM405" t="e">
        <f>IF(AVERAGE(data.csv!AQ407:AQ409)&lt;$BH$5*AVERAGE(data.csv!AQ395:AQ405),$A405," ")</f>
        <v>#DIV/0!</v>
      </c>
      <c r="AN405" t="e">
        <f>IF(AVERAGE(data.csv!AR407:AR409)&lt;$BH$5*AVERAGE(data.csv!AR395:AR405),$A405," ")</f>
        <v>#DIV/0!</v>
      </c>
      <c r="AO405" t="e">
        <f>IF(AVERAGE(data.csv!AS407:AS409)&lt;$BH$5*AVERAGE(data.csv!AS395:AS405),$A405," ")</f>
        <v>#DIV/0!</v>
      </c>
      <c r="AP405" t="e">
        <f>IF(AVERAGE(data.csv!AT407:AT409)&lt;$BH$5*AVERAGE(data.csv!AT395:AT405),$A405," ")</f>
        <v>#DIV/0!</v>
      </c>
      <c r="AQ405" t="e">
        <f>IF(AVERAGE(data.csv!AU407:AU409)&lt;$BH$5*AVERAGE(data.csv!AU395:AU405),$A405," ")</f>
        <v>#DIV/0!</v>
      </c>
      <c r="AR405" t="e">
        <f>IF(AVERAGE(data.csv!AV407:AV409)&lt;$BH$5*AVERAGE(data.csv!AV395:AV405),$A405," ")</f>
        <v>#DIV/0!</v>
      </c>
      <c r="AS405" t="e">
        <f>IF(AVERAGE(data.csv!AW407:AW409)&lt;$BH$5*AVERAGE(data.csv!AW395:AW405),$A405," ")</f>
        <v>#DIV/0!</v>
      </c>
      <c r="AT405" t="e">
        <f>IF(AVERAGE(data.csv!AX407:AX409)&lt;$BH$5*AVERAGE(data.csv!AX395:AX405),$A405," ")</f>
        <v>#DIV/0!</v>
      </c>
      <c r="AU405" t="e">
        <f>IF(AVERAGE(data.csv!AY407:AY409)&lt;$BH$5*AVERAGE(data.csv!AY395:AY405),$A405," ")</f>
        <v>#DIV/0!</v>
      </c>
      <c r="AV405" t="e">
        <f>IF(AVERAGE(data.csv!AZ407:AZ409)&lt;$BH$5*AVERAGE(data.csv!AZ395:AZ405),$A405," ")</f>
        <v>#DIV/0!</v>
      </c>
      <c r="AW405" t="e">
        <f>IF(AVERAGE(data.csv!BA407:BA409)&lt;$BH$5*AVERAGE(data.csv!BA395:BA405),$A405," ")</f>
        <v>#DIV/0!</v>
      </c>
      <c r="AX405" t="e">
        <f>IF(AVERAGE(data.csv!BB407:BB409)&lt;$BH$5*AVERAGE(data.csv!BB395:BB405),$A405," ")</f>
        <v>#DIV/0!</v>
      </c>
      <c r="AY405" t="e">
        <f>IF(AVERAGE(data.csv!BC407:BC409)&lt;$BH$5*AVERAGE(data.csv!BC395:BC405),$A405," ")</f>
        <v>#DIV/0!</v>
      </c>
      <c r="AZ405" t="e">
        <f>IF(AVERAGE(data.csv!BD407:BD409)&lt;$BH$5*AVERAGE(data.csv!BD395:BD405),$A405," ")</f>
        <v>#DIV/0!</v>
      </c>
      <c r="BA405" t="e">
        <f>IF(AVERAGE(data.csv!BE407:BE409)&lt;$BH$5*AVERAGE(data.csv!BE395:BE405),$A405," ")</f>
        <v>#DIV/0!</v>
      </c>
      <c r="BB405" t="e">
        <f>IF(AVERAGE(data.csv!BF407:BF409)&lt;$BH$5*AVERAGE(data.csv!BF395:BF405),$A405," ")</f>
        <v>#DIV/0!</v>
      </c>
      <c r="BC405" t="e">
        <f>IF(AVERAGE(data.csv!BG407:BG409)&lt;$BH$5*AVERAGE(data.csv!BG395:BG405),$A405," ")</f>
        <v>#DIV/0!</v>
      </c>
      <c r="BD405" t="e">
        <f>IF(AVERAGE(data.csv!BH407:BH409)&lt;$BH$5*AVERAGE(data.csv!BH395:BH405),$A405," ")</f>
        <v>#DIV/0!</v>
      </c>
      <c r="BE405" t="e">
        <f>IF(AVERAGE(data.csv!BI407:BI409)&lt;$BH$5*AVERAGE(data.csv!BI395:BI405),$A405," ")</f>
        <v>#DIV/0!</v>
      </c>
      <c r="BF405" s="16" t="e">
        <f>IF(AVERAGE(data.csv!BJ407:BJ409)&lt;$BH$5*AVERAGE(data.csv!BJ395:BJ405),$A405," ")</f>
        <v>#DIV/0!</v>
      </c>
    </row>
    <row r="406" spans="1:58" x14ac:dyDescent="0.3">
      <c r="A406" s="4" t="e">
        <f>AVERAGE(data.csv!C406:F406)</f>
        <v>#DIV/0!</v>
      </c>
      <c r="B406" s="7"/>
      <c r="D406" t="e">
        <f>IF(AVERAGE(data.csv!H408:H410)&lt;$BH$5*AVERAGE(data.csv!H396:H406),$A406," ")</f>
        <v>#DIV/0!</v>
      </c>
      <c r="E406" t="e">
        <f>IF(AVERAGE(data.csv!I408:I410)&lt;$BH$5*AVERAGE(data.csv!I396:I406),$A406," ")</f>
        <v>#DIV/0!</v>
      </c>
      <c r="F406" t="e">
        <f>IF(AVERAGE(data.csv!J408:J410)&lt;$BH$5*AVERAGE(data.csv!J396:J406),$A406," ")</f>
        <v>#DIV/0!</v>
      </c>
      <c r="G406" t="e">
        <f>IF(AVERAGE(data.csv!K408:K410)&lt;$BH$5*AVERAGE(data.csv!K396:K406),$A406," ")</f>
        <v>#DIV/0!</v>
      </c>
      <c r="H406" t="e">
        <f>IF(AVERAGE(data.csv!L408:L410)&lt;$BH$5*AVERAGE(data.csv!L396:L406),$A406," ")</f>
        <v>#DIV/0!</v>
      </c>
      <c r="I406" t="e">
        <f>IF(AVERAGE(data.csv!M408:M410)&lt;$BH$5*AVERAGE(data.csv!M396:M406),$A406," ")</f>
        <v>#DIV/0!</v>
      </c>
      <c r="J406" t="e">
        <f>IF(AVERAGE(data.csv!N408:N410)&lt;$BH$5*AVERAGE(data.csv!N396:N406),$A406," ")</f>
        <v>#DIV/0!</v>
      </c>
      <c r="K406" t="e">
        <f>IF(AVERAGE(data.csv!O408:O410)&lt;$BH$5*AVERAGE(data.csv!O396:O406),$A406," ")</f>
        <v>#DIV/0!</v>
      </c>
      <c r="L406" t="e">
        <f>IF(AVERAGE(data.csv!P408:P410)&lt;$BH$5*AVERAGE(data.csv!P396:P406),$A406," ")</f>
        <v>#DIV/0!</v>
      </c>
      <c r="M406" t="e">
        <f>IF(AVERAGE(data.csv!Q408:Q410)&lt;$BH$5*AVERAGE(data.csv!Q396:Q406),$A406," ")</f>
        <v>#DIV/0!</v>
      </c>
      <c r="N406" t="e">
        <f>IF(AVERAGE(data.csv!R408:R410)&lt;$BH$5*AVERAGE(data.csv!R396:R406),$A406," ")</f>
        <v>#DIV/0!</v>
      </c>
      <c r="O406" t="e">
        <f>IF(AVERAGE(data.csv!S408:S410)&lt;$BH$5*AVERAGE(data.csv!S396:S406),$A406," ")</f>
        <v>#DIV/0!</v>
      </c>
      <c r="P406" t="e">
        <f>IF(AVERAGE(data.csv!T408:T410)&lt;$BH$5*AVERAGE(data.csv!T396:T406),$A406," ")</f>
        <v>#DIV/0!</v>
      </c>
      <c r="Q406" t="e">
        <f>IF(AVERAGE(data.csv!U408:U410)&lt;$BH$5*AVERAGE(data.csv!U396:U406),$A406," ")</f>
        <v>#DIV/0!</v>
      </c>
      <c r="R406" t="e">
        <f>IF(AVERAGE(data.csv!V408:V410)&lt;$BH$5*AVERAGE(data.csv!V396:V406),$A406," ")</f>
        <v>#DIV/0!</v>
      </c>
      <c r="S406" t="e">
        <f>IF(AVERAGE(data.csv!W408:W410)&lt;$BH$5*AVERAGE(data.csv!W396:W406),$A406," ")</f>
        <v>#DIV/0!</v>
      </c>
      <c r="T406" t="e">
        <f>IF(AVERAGE(data.csv!X408:X410)&lt;$BH$5*AVERAGE(data.csv!X396:X406),$A406," ")</f>
        <v>#DIV/0!</v>
      </c>
      <c r="U406" t="e">
        <f>IF(AVERAGE(data.csv!Y408:Y410)&lt;$BH$5*AVERAGE(data.csv!Y396:Y406),$A406," ")</f>
        <v>#DIV/0!</v>
      </c>
      <c r="V406" t="e">
        <f>IF(AVERAGE(data.csv!Z408:Z410)&lt;$BH$5*AVERAGE(data.csv!Z396:Z406),$A406," ")</f>
        <v>#DIV/0!</v>
      </c>
      <c r="W406" t="e">
        <f>IF(AVERAGE(data.csv!AA408:AA410)&lt;$BH$5*AVERAGE(data.csv!AA396:AA406),$A406," ")</f>
        <v>#DIV/0!</v>
      </c>
      <c r="X406" t="e">
        <f>IF(AVERAGE(data.csv!AB408:AB410)&lt;$BH$5*AVERAGE(data.csv!AB396:AB406),$A406," ")</f>
        <v>#DIV/0!</v>
      </c>
      <c r="Y406" t="e">
        <f>IF(AVERAGE(data.csv!AC408:AC410)&lt;$BH$5*AVERAGE(data.csv!AC396:AC406),$A406," ")</f>
        <v>#DIV/0!</v>
      </c>
      <c r="Z406" t="e">
        <f>IF(AVERAGE(data.csv!AD408:AD410)&lt;$BH$5*AVERAGE(data.csv!AD396:AD406),$A406," ")</f>
        <v>#DIV/0!</v>
      </c>
      <c r="AA406" t="e">
        <f>IF(AVERAGE(data.csv!AE408:AE410)&lt;$BH$5*AVERAGE(data.csv!AE396:AE406),$A406," ")</f>
        <v>#DIV/0!</v>
      </c>
      <c r="AB406" t="e">
        <f>IF(AVERAGE(data.csv!AF408:AF410)&lt;$BH$5*AVERAGE(data.csv!AF396:AF406),$A406," ")</f>
        <v>#DIV/0!</v>
      </c>
      <c r="AC406" t="e">
        <f>IF(AVERAGE(data.csv!AG408:AG410)&lt;$BH$5*AVERAGE(data.csv!AG396:AG406),$A406," ")</f>
        <v>#DIV/0!</v>
      </c>
      <c r="AD406" t="e">
        <f>IF(AVERAGE(data.csv!AH408:AH410)&lt;$BH$5*AVERAGE(data.csv!AH396:AH406),$A406," ")</f>
        <v>#DIV/0!</v>
      </c>
      <c r="AE406" t="e">
        <f>IF(AVERAGE(data.csv!AI408:AI410)&lt;$BH$5*AVERAGE(data.csv!AI396:AI406),$A406," ")</f>
        <v>#DIV/0!</v>
      </c>
      <c r="AF406" t="e">
        <f>IF(AVERAGE(data.csv!AJ408:AJ410)&lt;$BH$5*AVERAGE(data.csv!AJ396:AJ406),$A406," ")</f>
        <v>#DIV/0!</v>
      </c>
      <c r="AG406" t="e">
        <f>IF(AVERAGE(data.csv!AK408:AK410)&lt;$BH$5*AVERAGE(data.csv!AK396:AK406),$A406," ")</f>
        <v>#DIV/0!</v>
      </c>
      <c r="AH406" t="e">
        <f>IF(AVERAGE(data.csv!AL408:AL410)&lt;$BH$5*AVERAGE(data.csv!AL396:AL406),$A406," ")</f>
        <v>#DIV/0!</v>
      </c>
      <c r="AI406" t="e">
        <f>IF(AVERAGE(data.csv!AM408:AM410)&lt;$BH$5*AVERAGE(data.csv!AM396:AM406),$A406," ")</f>
        <v>#DIV/0!</v>
      </c>
      <c r="AJ406" t="e">
        <f>IF(AVERAGE(data.csv!AN408:AN410)&lt;$BH$5*AVERAGE(data.csv!AN396:AN406),$A406," ")</f>
        <v>#DIV/0!</v>
      </c>
      <c r="AK406" t="e">
        <f>IF(AVERAGE(data.csv!AO408:AO410)&lt;$BH$5*AVERAGE(data.csv!AO396:AO406),$A406," ")</f>
        <v>#DIV/0!</v>
      </c>
      <c r="AL406" t="e">
        <f>IF(AVERAGE(data.csv!AP408:AP410)&lt;$BH$5*AVERAGE(data.csv!AP396:AP406),$A406," ")</f>
        <v>#DIV/0!</v>
      </c>
      <c r="AM406" t="e">
        <f>IF(AVERAGE(data.csv!AQ408:AQ410)&lt;$BH$5*AVERAGE(data.csv!AQ396:AQ406),$A406," ")</f>
        <v>#DIV/0!</v>
      </c>
      <c r="AN406" t="e">
        <f>IF(AVERAGE(data.csv!AR408:AR410)&lt;$BH$5*AVERAGE(data.csv!AR396:AR406),$A406," ")</f>
        <v>#DIV/0!</v>
      </c>
      <c r="AO406" t="e">
        <f>IF(AVERAGE(data.csv!AS408:AS410)&lt;$BH$5*AVERAGE(data.csv!AS396:AS406),$A406," ")</f>
        <v>#DIV/0!</v>
      </c>
      <c r="AP406" t="e">
        <f>IF(AVERAGE(data.csv!AT408:AT410)&lt;$BH$5*AVERAGE(data.csv!AT396:AT406),$A406," ")</f>
        <v>#DIV/0!</v>
      </c>
      <c r="AQ406" t="e">
        <f>IF(AVERAGE(data.csv!AU408:AU410)&lt;$BH$5*AVERAGE(data.csv!AU396:AU406),$A406," ")</f>
        <v>#DIV/0!</v>
      </c>
      <c r="AR406" t="e">
        <f>IF(AVERAGE(data.csv!AV408:AV410)&lt;$BH$5*AVERAGE(data.csv!AV396:AV406),$A406," ")</f>
        <v>#DIV/0!</v>
      </c>
      <c r="AS406" t="e">
        <f>IF(AVERAGE(data.csv!AW408:AW410)&lt;$BH$5*AVERAGE(data.csv!AW396:AW406),$A406," ")</f>
        <v>#DIV/0!</v>
      </c>
      <c r="AT406" t="e">
        <f>IF(AVERAGE(data.csv!AX408:AX410)&lt;$BH$5*AVERAGE(data.csv!AX396:AX406),$A406," ")</f>
        <v>#DIV/0!</v>
      </c>
      <c r="AU406" t="e">
        <f>IF(AVERAGE(data.csv!AY408:AY410)&lt;$BH$5*AVERAGE(data.csv!AY396:AY406),$A406," ")</f>
        <v>#DIV/0!</v>
      </c>
      <c r="AV406" t="e">
        <f>IF(AVERAGE(data.csv!AZ408:AZ410)&lt;$BH$5*AVERAGE(data.csv!AZ396:AZ406),$A406," ")</f>
        <v>#DIV/0!</v>
      </c>
      <c r="AW406" t="e">
        <f>IF(AVERAGE(data.csv!BA408:BA410)&lt;$BH$5*AVERAGE(data.csv!BA396:BA406),$A406," ")</f>
        <v>#DIV/0!</v>
      </c>
      <c r="AX406" t="e">
        <f>IF(AVERAGE(data.csv!BB408:BB410)&lt;$BH$5*AVERAGE(data.csv!BB396:BB406),$A406," ")</f>
        <v>#DIV/0!</v>
      </c>
      <c r="AY406" t="e">
        <f>IF(AVERAGE(data.csv!BC408:BC410)&lt;$BH$5*AVERAGE(data.csv!BC396:BC406),$A406," ")</f>
        <v>#DIV/0!</v>
      </c>
      <c r="AZ406" t="e">
        <f>IF(AVERAGE(data.csv!BD408:BD410)&lt;$BH$5*AVERAGE(data.csv!BD396:BD406),$A406," ")</f>
        <v>#DIV/0!</v>
      </c>
      <c r="BA406" t="e">
        <f>IF(AVERAGE(data.csv!BE408:BE410)&lt;$BH$5*AVERAGE(data.csv!BE396:BE406),$A406," ")</f>
        <v>#DIV/0!</v>
      </c>
      <c r="BB406" t="e">
        <f>IF(AVERAGE(data.csv!BF408:BF410)&lt;$BH$5*AVERAGE(data.csv!BF396:BF406),$A406," ")</f>
        <v>#DIV/0!</v>
      </c>
      <c r="BC406" t="e">
        <f>IF(AVERAGE(data.csv!BG408:BG410)&lt;$BH$5*AVERAGE(data.csv!BG396:BG406),$A406," ")</f>
        <v>#DIV/0!</v>
      </c>
      <c r="BD406" t="e">
        <f>IF(AVERAGE(data.csv!BH408:BH410)&lt;$BH$5*AVERAGE(data.csv!BH396:BH406),$A406," ")</f>
        <v>#DIV/0!</v>
      </c>
      <c r="BE406" t="e">
        <f>IF(AVERAGE(data.csv!BI408:BI410)&lt;$BH$5*AVERAGE(data.csv!BI396:BI406),$A406," ")</f>
        <v>#DIV/0!</v>
      </c>
      <c r="BF406" s="16" t="e">
        <f>IF(AVERAGE(data.csv!BJ408:BJ410)&lt;$BH$5*AVERAGE(data.csv!BJ396:BJ406),$A406," ")</f>
        <v>#DIV/0!</v>
      </c>
    </row>
    <row r="407" spans="1:58" x14ac:dyDescent="0.3">
      <c r="A407" s="4" t="e">
        <f>AVERAGE(data.csv!C407:F407)</f>
        <v>#DIV/0!</v>
      </c>
      <c r="B407" s="7"/>
      <c r="D407" t="e">
        <f>IF(AVERAGE(data.csv!H409:H411)&lt;$BH$5*AVERAGE(data.csv!H397:H407),$A407," ")</f>
        <v>#DIV/0!</v>
      </c>
      <c r="E407" t="e">
        <f>IF(AVERAGE(data.csv!I409:I411)&lt;$BH$5*AVERAGE(data.csv!I397:I407),$A407," ")</f>
        <v>#DIV/0!</v>
      </c>
      <c r="F407" t="e">
        <f>IF(AVERAGE(data.csv!J409:J411)&lt;$BH$5*AVERAGE(data.csv!J397:J407),$A407," ")</f>
        <v>#DIV/0!</v>
      </c>
      <c r="G407" t="e">
        <f>IF(AVERAGE(data.csv!K409:K411)&lt;$BH$5*AVERAGE(data.csv!K397:K407),$A407," ")</f>
        <v>#DIV/0!</v>
      </c>
      <c r="H407" t="e">
        <f>IF(AVERAGE(data.csv!L409:L411)&lt;$BH$5*AVERAGE(data.csv!L397:L407),$A407," ")</f>
        <v>#DIV/0!</v>
      </c>
      <c r="I407" t="e">
        <f>IF(AVERAGE(data.csv!M409:M411)&lt;$BH$5*AVERAGE(data.csv!M397:M407),$A407," ")</f>
        <v>#DIV/0!</v>
      </c>
      <c r="J407" t="e">
        <f>IF(AVERAGE(data.csv!N409:N411)&lt;$BH$5*AVERAGE(data.csv!N397:N407),$A407," ")</f>
        <v>#DIV/0!</v>
      </c>
      <c r="K407" t="e">
        <f>IF(AVERAGE(data.csv!O409:O411)&lt;$BH$5*AVERAGE(data.csv!O397:O407),$A407," ")</f>
        <v>#DIV/0!</v>
      </c>
      <c r="L407" t="e">
        <f>IF(AVERAGE(data.csv!P409:P411)&lt;$BH$5*AVERAGE(data.csv!P397:P407),$A407," ")</f>
        <v>#DIV/0!</v>
      </c>
      <c r="M407" t="e">
        <f>IF(AVERAGE(data.csv!Q409:Q411)&lt;$BH$5*AVERAGE(data.csv!Q397:Q407),$A407," ")</f>
        <v>#DIV/0!</v>
      </c>
      <c r="N407" t="e">
        <f>IF(AVERAGE(data.csv!R409:R411)&lt;$BH$5*AVERAGE(data.csv!R397:R407),$A407," ")</f>
        <v>#DIV/0!</v>
      </c>
      <c r="O407" t="e">
        <f>IF(AVERAGE(data.csv!S409:S411)&lt;$BH$5*AVERAGE(data.csv!S397:S407),$A407," ")</f>
        <v>#DIV/0!</v>
      </c>
      <c r="P407" t="e">
        <f>IF(AVERAGE(data.csv!T409:T411)&lt;$BH$5*AVERAGE(data.csv!T397:T407),$A407," ")</f>
        <v>#DIV/0!</v>
      </c>
      <c r="Q407" t="e">
        <f>IF(AVERAGE(data.csv!U409:U411)&lt;$BH$5*AVERAGE(data.csv!U397:U407),$A407," ")</f>
        <v>#DIV/0!</v>
      </c>
      <c r="R407" t="e">
        <f>IF(AVERAGE(data.csv!V409:V411)&lt;$BH$5*AVERAGE(data.csv!V397:V407),$A407," ")</f>
        <v>#DIV/0!</v>
      </c>
      <c r="S407" t="e">
        <f>IF(AVERAGE(data.csv!W409:W411)&lt;$BH$5*AVERAGE(data.csv!W397:W407),$A407," ")</f>
        <v>#DIV/0!</v>
      </c>
      <c r="T407" t="e">
        <f>IF(AVERAGE(data.csv!X409:X411)&lt;$BH$5*AVERAGE(data.csv!X397:X407),$A407," ")</f>
        <v>#DIV/0!</v>
      </c>
      <c r="U407" t="e">
        <f>IF(AVERAGE(data.csv!Y409:Y411)&lt;$BH$5*AVERAGE(data.csv!Y397:Y407),$A407," ")</f>
        <v>#DIV/0!</v>
      </c>
      <c r="V407" t="e">
        <f>IF(AVERAGE(data.csv!Z409:Z411)&lt;$BH$5*AVERAGE(data.csv!Z397:Z407),$A407," ")</f>
        <v>#DIV/0!</v>
      </c>
      <c r="W407" t="e">
        <f>IF(AVERAGE(data.csv!AA409:AA411)&lt;$BH$5*AVERAGE(data.csv!AA397:AA407),$A407," ")</f>
        <v>#DIV/0!</v>
      </c>
      <c r="X407" t="e">
        <f>IF(AVERAGE(data.csv!AB409:AB411)&lt;$BH$5*AVERAGE(data.csv!AB397:AB407),$A407," ")</f>
        <v>#DIV/0!</v>
      </c>
      <c r="Y407" t="e">
        <f>IF(AVERAGE(data.csv!AC409:AC411)&lt;$BH$5*AVERAGE(data.csv!AC397:AC407),$A407," ")</f>
        <v>#DIV/0!</v>
      </c>
      <c r="Z407" t="e">
        <f>IF(AVERAGE(data.csv!AD409:AD411)&lt;$BH$5*AVERAGE(data.csv!AD397:AD407),$A407," ")</f>
        <v>#DIV/0!</v>
      </c>
      <c r="AA407" t="e">
        <f>IF(AVERAGE(data.csv!AE409:AE411)&lt;$BH$5*AVERAGE(data.csv!AE397:AE407),$A407," ")</f>
        <v>#DIV/0!</v>
      </c>
      <c r="AB407" t="e">
        <f>IF(AVERAGE(data.csv!AF409:AF411)&lt;$BH$5*AVERAGE(data.csv!AF397:AF407),$A407," ")</f>
        <v>#DIV/0!</v>
      </c>
      <c r="AC407" t="e">
        <f>IF(AVERAGE(data.csv!AG409:AG411)&lt;$BH$5*AVERAGE(data.csv!AG397:AG407),$A407," ")</f>
        <v>#DIV/0!</v>
      </c>
      <c r="AD407" t="e">
        <f>IF(AVERAGE(data.csv!AH409:AH411)&lt;$BH$5*AVERAGE(data.csv!AH397:AH407),$A407," ")</f>
        <v>#DIV/0!</v>
      </c>
      <c r="AE407" t="e">
        <f>IF(AVERAGE(data.csv!AI409:AI411)&lt;$BH$5*AVERAGE(data.csv!AI397:AI407),$A407," ")</f>
        <v>#DIV/0!</v>
      </c>
      <c r="AF407" t="e">
        <f>IF(AVERAGE(data.csv!AJ409:AJ411)&lt;$BH$5*AVERAGE(data.csv!AJ397:AJ407),$A407," ")</f>
        <v>#DIV/0!</v>
      </c>
      <c r="AG407" t="e">
        <f>IF(AVERAGE(data.csv!AK409:AK411)&lt;$BH$5*AVERAGE(data.csv!AK397:AK407),$A407," ")</f>
        <v>#DIV/0!</v>
      </c>
      <c r="AH407" t="e">
        <f>IF(AVERAGE(data.csv!AL409:AL411)&lt;$BH$5*AVERAGE(data.csv!AL397:AL407),$A407," ")</f>
        <v>#DIV/0!</v>
      </c>
      <c r="AI407" t="e">
        <f>IF(AVERAGE(data.csv!AM409:AM411)&lt;$BH$5*AVERAGE(data.csv!AM397:AM407),$A407," ")</f>
        <v>#DIV/0!</v>
      </c>
      <c r="AJ407" t="e">
        <f>IF(AVERAGE(data.csv!AN409:AN411)&lt;$BH$5*AVERAGE(data.csv!AN397:AN407),$A407," ")</f>
        <v>#DIV/0!</v>
      </c>
      <c r="AK407" t="e">
        <f>IF(AVERAGE(data.csv!AO409:AO411)&lt;$BH$5*AVERAGE(data.csv!AO397:AO407),$A407," ")</f>
        <v>#DIV/0!</v>
      </c>
      <c r="AL407" t="e">
        <f>IF(AVERAGE(data.csv!AP409:AP411)&lt;$BH$5*AVERAGE(data.csv!AP397:AP407),$A407," ")</f>
        <v>#DIV/0!</v>
      </c>
      <c r="AM407" t="e">
        <f>IF(AVERAGE(data.csv!AQ409:AQ411)&lt;$BH$5*AVERAGE(data.csv!AQ397:AQ407),$A407," ")</f>
        <v>#DIV/0!</v>
      </c>
      <c r="AN407" t="e">
        <f>IF(AVERAGE(data.csv!AR409:AR411)&lt;$BH$5*AVERAGE(data.csv!AR397:AR407),$A407," ")</f>
        <v>#DIV/0!</v>
      </c>
      <c r="AO407" t="e">
        <f>IF(AVERAGE(data.csv!AS409:AS411)&lt;$BH$5*AVERAGE(data.csv!AS397:AS407),$A407," ")</f>
        <v>#DIV/0!</v>
      </c>
      <c r="AP407" t="e">
        <f>IF(AVERAGE(data.csv!AT409:AT411)&lt;$BH$5*AVERAGE(data.csv!AT397:AT407),$A407," ")</f>
        <v>#DIV/0!</v>
      </c>
      <c r="AQ407" t="e">
        <f>IF(AVERAGE(data.csv!AU409:AU411)&lt;$BH$5*AVERAGE(data.csv!AU397:AU407),$A407," ")</f>
        <v>#DIV/0!</v>
      </c>
      <c r="AR407" t="e">
        <f>IF(AVERAGE(data.csv!AV409:AV411)&lt;$BH$5*AVERAGE(data.csv!AV397:AV407),$A407," ")</f>
        <v>#DIV/0!</v>
      </c>
      <c r="AS407" t="e">
        <f>IF(AVERAGE(data.csv!AW409:AW411)&lt;$BH$5*AVERAGE(data.csv!AW397:AW407),$A407," ")</f>
        <v>#DIV/0!</v>
      </c>
      <c r="AT407" t="e">
        <f>IF(AVERAGE(data.csv!AX409:AX411)&lt;$BH$5*AVERAGE(data.csv!AX397:AX407),$A407," ")</f>
        <v>#DIV/0!</v>
      </c>
      <c r="AU407" t="e">
        <f>IF(AVERAGE(data.csv!AY409:AY411)&lt;$BH$5*AVERAGE(data.csv!AY397:AY407),$A407," ")</f>
        <v>#DIV/0!</v>
      </c>
      <c r="AV407" t="e">
        <f>IF(AVERAGE(data.csv!AZ409:AZ411)&lt;$BH$5*AVERAGE(data.csv!AZ397:AZ407),$A407," ")</f>
        <v>#DIV/0!</v>
      </c>
      <c r="AW407" t="e">
        <f>IF(AVERAGE(data.csv!BA409:BA411)&lt;$BH$5*AVERAGE(data.csv!BA397:BA407),$A407," ")</f>
        <v>#DIV/0!</v>
      </c>
      <c r="AX407" t="e">
        <f>IF(AVERAGE(data.csv!BB409:BB411)&lt;$BH$5*AVERAGE(data.csv!BB397:BB407),$A407," ")</f>
        <v>#DIV/0!</v>
      </c>
      <c r="AY407" t="e">
        <f>IF(AVERAGE(data.csv!BC409:BC411)&lt;$BH$5*AVERAGE(data.csv!BC397:BC407),$A407," ")</f>
        <v>#DIV/0!</v>
      </c>
      <c r="AZ407" t="e">
        <f>IF(AVERAGE(data.csv!BD409:BD411)&lt;$BH$5*AVERAGE(data.csv!BD397:BD407),$A407," ")</f>
        <v>#DIV/0!</v>
      </c>
      <c r="BA407" t="e">
        <f>IF(AVERAGE(data.csv!BE409:BE411)&lt;$BH$5*AVERAGE(data.csv!BE397:BE407),$A407," ")</f>
        <v>#DIV/0!</v>
      </c>
      <c r="BB407" t="e">
        <f>IF(AVERAGE(data.csv!BF409:BF411)&lt;$BH$5*AVERAGE(data.csv!BF397:BF407),$A407," ")</f>
        <v>#DIV/0!</v>
      </c>
      <c r="BC407" t="e">
        <f>IF(AVERAGE(data.csv!BG409:BG411)&lt;$BH$5*AVERAGE(data.csv!BG397:BG407),$A407," ")</f>
        <v>#DIV/0!</v>
      </c>
      <c r="BD407" t="e">
        <f>IF(AVERAGE(data.csv!BH409:BH411)&lt;$BH$5*AVERAGE(data.csv!BH397:BH407),$A407," ")</f>
        <v>#DIV/0!</v>
      </c>
      <c r="BE407" t="e">
        <f>IF(AVERAGE(data.csv!BI409:BI411)&lt;$BH$5*AVERAGE(data.csv!BI397:BI407),$A407," ")</f>
        <v>#DIV/0!</v>
      </c>
      <c r="BF407" s="16" t="e">
        <f>IF(AVERAGE(data.csv!BJ409:BJ411)&lt;$BH$5*AVERAGE(data.csv!BJ397:BJ407),$A407," ")</f>
        <v>#DIV/0!</v>
      </c>
    </row>
    <row r="408" spans="1:58" x14ac:dyDescent="0.3">
      <c r="A408" s="4" t="e">
        <f>AVERAGE(data.csv!C408:F408)</f>
        <v>#DIV/0!</v>
      </c>
      <c r="B408" s="7"/>
      <c r="D408" t="e">
        <f>IF(AVERAGE(data.csv!H410:H412)&lt;$BH$5*AVERAGE(data.csv!H398:H408),$A408," ")</f>
        <v>#DIV/0!</v>
      </c>
      <c r="E408" t="e">
        <f>IF(AVERAGE(data.csv!I410:I412)&lt;$BH$5*AVERAGE(data.csv!I398:I408),$A408," ")</f>
        <v>#DIV/0!</v>
      </c>
      <c r="F408" t="e">
        <f>IF(AVERAGE(data.csv!J410:J412)&lt;$BH$5*AVERAGE(data.csv!J398:J408),$A408," ")</f>
        <v>#DIV/0!</v>
      </c>
      <c r="G408" t="e">
        <f>IF(AVERAGE(data.csv!K410:K412)&lt;$BH$5*AVERAGE(data.csv!K398:K408),$A408," ")</f>
        <v>#DIV/0!</v>
      </c>
      <c r="H408" t="e">
        <f>IF(AVERAGE(data.csv!L410:L412)&lt;$BH$5*AVERAGE(data.csv!L398:L408),$A408," ")</f>
        <v>#DIV/0!</v>
      </c>
      <c r="I408" t="e">
        <f>IF(AVERAGE(data.csv!M410:M412)&lt;$BH$5*AVERAGE(data.csv!M398:M408),$A408," ")</f>
        <v>#DIV/0!</v>
      </c>
      <c r="J408" t="e">
        <f>IF(AVERAGE(data.csv!N410:N412)&lt;$BH$5*AVERAGE(data.csv!N398:N408),$A408," ")</f>
        <v>#DIV/0!</v>
      </c>
      <c r="K408" t="e">
        <f>IF(AVERAGE(data.csv!O410:O412)&lt;$BH$5*AVERAGE(data.csv!O398:O408),$A408," ")</f>
        <v>#DIV/0!</v>
      </c>
      <c r="L408" t="e">
        <f>IF(AVERAGE(data.csv!P410:P412)&lt;$BH$5*AVERAGE(data.csv!P398:P408),$A408," ")</f>
        <v>#DIV/0!</v>
      </c>
      <c r="M408" t="e">
        <f>IF(AVERAGE(data.csv!Q410:Q412)&lt;$BH$5*AVERAGE(data.csv!Q398:Q408),$A408," ")</f>
        <v>#DIV/0!</v>
      </c>
      <c r="N408" t="e">
        <f>IF(AVERAGE(data.csv!R410:R412)&lt;$BH$5*AVERAGE(data.csv!R398:R408),$A408," ")</f>
        <v>#DIV/0!</v>
      </c>
      <c r="O408" t="e">
        <f>IF(AVERAGE(data.csv!S410:S412)&lt;$BH$5*AVERAGE(data.csv!S398:S408),$A408," ")</f>
        <v>#DIV/0!</v>
      </c>
      <c r="P408" t="e">
        <f>IF(AVERAGE(data.csv!T410:T412)&lt;$BH$5*AVERAGE(data.csv!T398:T408),$A408," ")</f>
        <v>#DIV/0!</v>
      </c>
      <c r="Q408" t="e">
        <f>IF(AVERAGE(data.csv!U410:U412)&lt;$BH$5*AVERAGE(data.csv!U398:U408),$A408," ")</f>
        <v>#DIV/0!</v>
      </c>
      <c r="R408" t="e">
        <f>IF(AVERAGE(data.csv!V410:V412)&lt;$BH$5*AVERAGE(data.csv!V398:V408),$A408," ")</f>
        <v>#DIV/0!</v>
      </c>
      <c r="S408" t="e">
        <f>IF(AVERAGE(data.csv!W410:W412)&lt;$BH$5*AVERAGE(data.csv!W398:W408),$A408," ")</f>
        <v>#DIV/0!</v>
      </c>
      <c r="T408" t="e">
        <f>IF(AVERAGE(data.csv!X410:X412)&lt;$BH$5*AVERAGE(data.csv!X398:X408),$A408," ")</f>
        <v>#DIV/0!</v>
      </c>
      <c r="U408" t="e">
        <f>IF(AVERAGE(data.csv!Y410:Y412)&lt;$BH$5*AVERAGE(data.csv!Y398:Y408),$A408," ")</f>
        <v>#DIV/0!</v>
      </c>
      <c r="V408" t="e">
        <f>IF(AVERAGE(data.csv!Z410:Z412)&lt;$BH$5*AVERAGE(data.csv!Z398:Z408),$A408," ")</f>
        <v>#DIV/0!</v>
      </c>
      <c r="W408" t="e">
        <f>IF(AVERAGE(data.csv!AA410:AA412)&lt;$BH$5*AVERAGE(data.csv!AA398:AA408),$A408," ")</f>
        <v>#DIV/0!</v>
      </c>
      <c r="X408" t="e">
        <f>IF(AVERAGE(data.csv!AB410:AB412)&lt;$BH$5*AVERAGE(data.csv!AB398:AB408),$A408," ")</f>
        <v>#DIV/0!</v>
      </c>
      <c r="Y408" t="e">
        <f>IF(AVERAGE(data.csv!AC410:AC412)&lt;$BH$5*AVERAGE(data.csv!AC398:AC408),$A408," ")</f>
        <v>#DIV/0!</v>
      </c>
      <c r="Z408" t="e">
        <f>IF(AVERAGE(data.csv!AD410:AD412)&lt;$BH$5*AVERAGE(data.csv!AD398:AD408),$A408," ")</f>
        <v>#DIV/0!</v>
      </c>
      <c r="AA408" t="e">
        <f>IF(AVERAGE(data.csv!AE410:AE412)&lt;$BH$5*AVERAGE(data.csv!AE398:AE408),$A408," ")</f>
        <v>#DIV/0!</v>
      </c>
      <c r="AB408" t="e">
        <f>IF(AVERAGE(data.csv!AF410:AF412)&lt;$BH$5*AVERAGE(data.csv!AF398:AF408),$A408," ")</f>
        <v>#DIV/0!</v>
      </c>
      <c r="AC408" t="e">
        <f>IF(AVERAGE(data.csv!AG410:AG412)&lt;$BH$5*AVERAGE(data.csv!AG398:AG408),$A408," ")</f>
        <v>#DIV/0!</v>
      </c>
      <c r="AD408" t="e">
        <f>IF(AVERAGE(data.csv!AH410:AH412)&lt;$BH$5*AVERAGE(data.csv!AH398:AH408),$A408," ")</f>
        <v>#DIV/0!</v>
      </c>
      <c r="AE408" t="e">
        <f>IF(AVERAGE(data.csv!AI410:AI412)&lt;$BH$5*AVERAGE(data.csv!AI398:AI408),$A408," ")</f>
        <v>#DIV/0!</v>
      </c>
      <c r="AF408" t="e">
        <f>IF(AVERAGE(data.csv!AJ410:AJ412)&lt;$BH$5*AVERAGE(data.csv!AJ398:AJ408),$A408," ")</f>
        <v>#DIV/0!</v>
      </c>
      <c r="AG408" t="e">
        <f>IF(AVERAGE(data.csv!AK410:AK412)&lt;$BH$5*AVERAGE(data.csv!AK398:AK408),$A408," ")</f>
        <v>#DIV/0!</v>
      </c>
      <c r="AH408" t="e">
        <f>IF(AVERAGE(data.csv!AL410:AL412)&lt;$BH$5*AVERAGE(data.csv!AL398:AL408),$A408," ")</f>
        <v>#DIV/0!</v>
      </c>
      <c r="AI408" t="e">
        <f>IF(AVERAGE(data.csv!AM410:AM412)&lt;$BH$5*AVERAGE(data.csv!AM398:AM408),$A408," ")</f>
        <v>#DIV/0!</v>
      </c>
      <c r="AJ408" t="e">
        <f>IF(AVERAGE(data.csv!AN410:AN412)&lt;$BH$5*AVERAGE(data.csv!AN398:AN408),$A408," ")</f>
        <v>#DIV/0!</v>
      </c>
      <c r="AK408" t="e">
        <f>IF(AVERAGE(data.csv!AO410:AO412)&lt;$BH$5*AVERAGE(data.csv!AO398:AO408),$A408," ")</f>
        <v>#DIV/0!</v>
      </c>
      <c r="AL408" t="e">
        <f>IF(AVERAGE(data.csv!AP410:AP412)&lt;$BH$5*AVERAGE(data.csv!AP398:AP408),$A408," ")</f>
        <v>#DIV/0!</v>
      </c>
      <c r="AM408" t="e">
        <f>IF(AVERAGE(data.csv!AQ410:AQ412)&lt;$BH$5*AVERAGE(data.csv!AQ398:AQ408),$A408," ")</f>
        <v>#DIV/0!</v>
      </c>
      <c r="AN408" t="e">
        <f>IF(AVERAGE(data.csv!AR410:AR412)&lt;$BH$5*AVERAGE(data.csv!AR398:AR408),$A408," ")</f>
        <v>#DIV/0!</v>
      </c>
      <c r="AO408" t="e">
        <f>IF(AVERAGE(data.csv!AS410:AS412)&lt;$BH$5*AVERAGE(data.csv!AS398:AS408),$A408," ")</f>
        <v>#DIV/0!</v>
      </c>
      <c r="AP408" t="e">
        <f>IF(AVERAGE(data.csv!AT410:AT412)&lt;$BH$5*AVERAGE(data.csv!AT398:AT408),$A408," ")</f>
        <v>#DIV/0!</v>
      </c>
      <c r="AQ408" t="e">
        <f>IF(AVERAGE(data.csv!AU410:AU412)&lt;$BH$5*AVERAGE(data.csv!AU398:AU408),$A408," ")</f>
        <v>#DIV/0!</v>
      </c>
      <c r="AR408" t="e">
        <f>IF(AVERAGE(data.csv!AV410:AV412)&lt;$BH$5*AVERAGE(data.csv!AV398:AV408),$A408," ")</f>
        <v>#DIV/0!</v>
      </c>
      <c r="AS408" t="e">
        <f>IF(AVERAGE(data.csv!AW410:AW412)&lt;$BH$5*AVERAGE(data.csv!AW398:AW408),$A408," ")</f>
        <v>#DIV/0!</v>
      </c>
      <c r="AT408" t="e">
        <f>IF(AVERAGE(data.csv!AX410:AX412)&lt;$BH$5*AVERAGE(data.csv!AX398:AX408),$A408," ")</f>
        <v>#DIV/0!</v>
      </c>
      <c r="AU408" t="e">
        <f>IF(AVERAGE(data.csv!AY410:AY412)&lt;$BH$5*AVERAGE(data.csv!AY398:AY408),$A408," ")</f>
        <v>#DIV/0!</v>
      </c>
      <c r="AV408" t="e">
        <f>IF(AVERAGE(data.csv!AZ410:AZ412)&lt;$BH$5*AVERAGE(data.csv!AZ398:AZ408),$A408," ")</f>
        <v>#DIV/0!</v>
      </c>
      <c r="AW408" t="e">
        <f>IF(AVERAGE(data.csv!BA410:BA412)&lt;$BH$5*AVERAGE(data.csv!BA398:BA408),$A408," ")</f>
        <v>#DIV/0!</v>
      </c>
      <c r="AX408" t="e">
        <f>IF(AVERAGE(data.csv!BB410:BB412)&lt;$BH$5*AVERAGE(data.csv!BB398:BB408),$A408," ")</f>
        <v>#DIV/0!</v>
      </c>
      <c r="AY408" t="e">
        <f>IF(AVERAGE(data.csv!BC410:BC412)&lt;$BH$5*AVERAGE(data.csv!BC398:BC408),$A408," ")</f>
        <v>#DIV/0!</v>
      </c>
      <c r="AZ408" t="e">
        <f>IF(AVERAGE(data.csv!BD410:BD412)&lt;$BH$5*AVERAGE(data.csv!BD398:BD408),$A408," ")</f>
        <v>#DIV/0!</v>
      </c>
      <c r="BA408" t="e">
        <f>IF(AVERAGE(data.csv!BE410:BE412)&lt;$BH$5*AVERAGE(data.csv!BE398:BE408),$A408," ")</f>
        <v>#DIV/0!</v>
      </c>
      <c r="BB408" t="e">
        <f>IF(AVERAGE(data.csv!BF410:BF412)&lt;$BH$5*AVERAGE(data.csv!BF398:BF408),$A408," ")</f>
        <v>#DIV/0!</v>
      </c>
      <c r="BC408" t="e">
        <f>IF(AVERAGE(data.csv!BG410:BG412)&lt;$BH$5*AVERAGE(data.csv!BG398:BG408),$A408," ")</f>
        <v>#DIV/0!</v>
      </c>
      <c r="BD408" t="e">
        <f>IF(AVERAGE(data.csv!BH410:BH412)&lt;$BH$5*AVERAGE(data.csv!BH398:BH408),$A408," ")</f>
        <v>#DIV/0!</v>
      </c>
      <c r="BE408" t="e">
        <f>IF(AVERAGE(data.csv!BI410:BI412)&lt;$BH$5*AVERAGE(data.csv!BI398:BI408),$A408," ")</f>
        <v>#DIV/0!</v>
      </c>
      <c r="BF408" s="16" t="e">
        <f>IF(AVERAGE(data.csv!BJ410:BJ412)&lt;$BH$5*AVERAGE(data.csv!BJ398:BJ408),$A408," ")</f>
        <v>#DIV/0!</v>
      </c>
    </row>
    <row r="409" spans="1:58" x14ac:dyDescent="0.3">
      <c r="A409" s="4" t="e">
        <f>AVERAGE(data.csv!C409:F409)</f>
        <v>#DIV/0!</v>
      </c>
      <c r="B409" s="7"/>
      <c r="D409" t="e">
        <f>IF(AVERAGE(data.csv!H411:H413)&lt;$BH$5*AVERAGE(data.csv!H399:H409),$A409," ")</f>
        <v>#DIV/0!</v>
      </c>
      <c r="E409" t="e">
        <f>IF(AVERAGE(data.csv!I411:I413)&lt;$BH$5*AVERAGE(data.csv!I399:I409),$A409," ")</f>
        <v>#DIV/0!</v>
      </c>
      <c r="F409" t="e">
        <f>IF(AVERAGE(data.csv!J411:J413)&lt;$BH$5*AVERAGE(data.csv!J399:J409),$A409," ")</f>
        <v>#DIV/0!</v>
      </c>
      <c r="G409" t="e">
        <f>IF(AVERAGE(data.csv!K411:K413)&lt;$BH$5*AVERAGE(data.csv!K399:K409),$A409," ")</f>
        <v>#DIV/0!</v>
      </c>
      <c r="H409" t="e">
        <f>IF(AVERAGE(data.csv!L411:L413)&lt;$BH$5*AVERAGE(data.csv!L399:L409),$A409," ")</f>
        <v>#DIV/0!</v>
      </c>
      <c r="I409" t="e">
        <f>IF(AVERAGE(data.csv!M411:M413)&lt;$BH$5*AVERAGE(data.csv!M399:M409),$A409," ")</f>
        <v>#DIV/0!</v>
      </c>
      <c r="J409" t="e">
        <f>IF(AVERAGE(data.csv!N411:N413)&lt;$BH$5*AVERAGE(data.csv!N399:N409),$A409," ")</f>
        <v>#DIV/0!</v>
      </c>
      <c r="K409" t="e">
        <f>IF(AVERAGE(data.csv!O411:O413)&lt;$BH$5*AVERAGE(data.csv!O399:O409),$A409," ")</f>
        <v>#DIV/0!</v>
      </c>
      <c r="L409" t="e">
        <f>IF(AVERAGE(data.csv!P411:P413)&lt;$BH$5*AVERAGE(data.csv!P399:P409),$A409," ")</f>
        <v>#DIV/0!</v>
      </c>
      <c r="M409" t="e">
        <f>IF(AVERAGE(data.csv!Q411:Q413)&lt;$BH$5*AVERAGE(data.csv!Q399:Q409),$A409," ")</f>
        <v>#DIV/0!</v>
      </c>
      <c r="N409" t="e">
        <f>IF(AVERAGE(data.csv!R411:R413)&lt;$BH$5*AVERAGE(data.csv!R399:R409),$A409," ")</f>
        <v>#DIV/0!</v>
      </c>
      <c r="O409" t="e">
        <f>IF(AVERAGE(data.csv!S411:S413)&lt;$BH$5*AVERAGE(data.csv!S399:S409),$A409," ")</f>
        <v>#DIV/0!</v>
      </c>
      <c r="P409" t="e">
        <f>IF(AVERAGE(data.csv!T411:T413)&lt;$BH$5*AVERAGE(data.csv!T399:T409),$A409," ")</f>
        <v>#DIV/0!</v>
      </c>
      <c r="Q409" t="e">
        <f>IF(AVERAGE(data.csv!U411:U413)&lt;$BH$5*AVERAGE(data.csv!U399:U409),$A409," ")</f>
        <v>#DIV/0!</v>
      </c>
      <c r="R409" t="e">
        <f>IF(AVERAGE(data.csv!V411:V413)&lt;$BH$5*AVERAGE(data.csv!V399:V409),$A409," ")</f>
        <v>#DIV/0!</v>
      </c>
      <c r="S409" t="e">
        <f>IF(AVERAGE(data.csv!W411:W413)&lt;$BH$5*AVERAGE(data.csv!W399:W409),$A409," ")</f>
        <v>#DIV/0!</v>
      </c>
      <c r="T409" t="e">
        <f>IF(AVERAGE(data.csv!X411:X413)&lt;$BH$5*AVERAGE(data.csv!X399:X409),$A409," ")</f>
        <v>#DIV/0!</v>
      </c>
      <c r="U409" t="e">
        <f>IF(AVERAGE(data.csv!Y411:Y413)&lt;$BH$5*AVERAGE(data.csv!Y399:Y409),$A409," ")</f>
        <v>#DIV/0!</v>
      </c>
      <c r="V409" t="e">
        <f>IF(AVERAGE(data.csv!Z411:Z413)&lt;$BH$5*AVERAGE(data.csv!Z399:Z409),$A409," ")</f>
        <v>#DIV/0!</v>
      </c>
      <c r="W409" t="e">
        <f>IF(AVERAGE(data.csv!AA411:AA413)&lt;$BH$5*AVERAGE(data.csv!AA399:AA409),$A409," ")</f>
        <v>#DIV/0!</v>
      </c>
      <c r="X409" t="e">
        <f>IF(AVERAGE(data.csv!AB411:AB413)&lt;$BH$5*AVERAGE(data.csv!AB399:AB409),$A409," ")</f>
        <v>#DIV/0!</v>
      </c>
      <c r="Y409" t="e">
        <f>IF(AVERAGE(data.csv!AC411:AC413)&lt;$BH$5*AVERAGE(data.csv!AC399:AC409),$A409," ")</f>
        <v>#DIV/0!</v>
      </c>
      <c r="Z409" t="e">
        <f>IF(AVERAGE(data.csv!AD411:AD413)&lt;$BH$5*AVERAGE(data.csv!AD399:AD409),$A409," ")</f>
        <v>#DIV/0!</v>
      </c>
      <c r="AA409" t="e">
        <f>IF(AVERAGE(data.csv!AE411:AE413)&lt;$BH$5*AVERAGE(data.csv!AE399:AE409),$A409," ")</f>
        <v>#DIV/0!</v>
      </c>
      <c r="AB409" t="e">
        <f>IF(AVERAGE(data.csv!AF411:AF413)&lt;$BH$5*AVERAGE(data.csv!AF399:AF409),$A409," ")</f>
        <v>#DIV/0!</v>
      </c>
      <c r="AC409" t="e">
        <f>IF(AVERAGE(data.csv!AG411:AG413)&lt;$BH$5*AVERAGE(data.csv!AG399:AG409),$A409," ")</f>
        <v>#DIV/0!</v>
      </c>
      <c r="AD409" t="e">
        <f>IF(AVERAGE(data.csv!AH411:AH413)&lt;$BH$5*AVERAGE(data.csv!AH399:AH409),$A409," ")</f>
        <v>#DIV/0!</v>
      </c>
      <c r="AE409" t="e">
        <f>IF(AVERAGE(data.csv!AI411:AI413)&lt;$BH$5*AVERAGE(data.csv!AI399:AI409),$A409," ")</f>
        <v>#DIV/0!</v>
      </c>
      <c r="AF409" t="e">
        <f>IF(AVERAGE(data.csv!AJ411:AJ413)&lt;$BH$5*AVERAGE(data.csv!AJ399:AJ409),$A409," ")</f>
        <v>#DIV/0!</v>
      </c>
      <c r="AG409" t="e">
        <f>IF(AVERAGE(data.csv!AK411:AK413)&lt;$BH$5*AVERAGE(data.csv!AK399:AK409),$A409," ")</f>
        <v>#DIV/0!</v>
      </c>
      <c r="AH409" t="e">
        <f>IF(AVERAGE(data.csv!AL411:AL413)&lt;$BH$5*AVERAGE(data.csv!AL399:AL409),$A409," ")</f>
        <v>#DIV/0!</v>
      </c>
      <c r="AI409" t="e">
        <f>IF(AVERAGE(data.csv!AM411:AM413)&lt;$BH$5*AVERAGE(data.csv!AM399:AM409),$A409," ")</f>
        <v>#DIV/0!</v>
      </c>
      <c r="AJ409" t="e">
        <f>IF(AVERAGE(data.csv!AN411:AN413)&lt;$BH$5*AVERAGE(data.csv!AN399:AN409),$A409," ")</f>
        <v>#DIV/0!</v>
      </c>
      <c r="AK409" t="e">
        <f>IF(AVERAGE(data.csv!AO411:AO413)&lt;$BH$5*AVERAGE(data.csv!AO399:AO409),$A409," ")</f>
        <v>#DIV/0!</v>
      </c>
      <c r="AL409" t="e">
        <f>IF(AVERAGE(data.csv!AP411:AP413)&lt;$BH$5*AVERAGE(data.csv!AP399:AP409),$A409," ")</f>
        <v>#DIV/0!</v>
      </c>
      <c r="AM409" t="e">
        <f>IF(AVERAGE(data.csv!AQ411:AQ413)&lt;$BH$5*AVERAGE(data.csv!AQ399:AQ409),$A409," ")</f>
        <v>#DIV/0!</v>
      </c>
      <c r="AN409" t="e">
        <f>IF(AVERAGE(data.csv!AR411:AR413)&lt;$BH$5*AVERAGE(data.csv!AR399:AR409),$A409," ")</f>
        <v>#DIV/0!</v>
      </c>
      <c r="AO409" t="e">
        <f>IF(AVERAGE(data.csv!AS411:AS413)&lt;$BH$5*AVERAGE(data.csv!AS399:AS409),$A409," ")</f>
        <v>#DIV/0!</v>
      </c>
      <c r="AP409" t="e">
        <f>IF(AVERAGE(data.csv!AT411:AT413)&lt;$BH$5*AVERAGE(data.csv!AT399:AT409),$A409," ")</f>
        <v>#DIV/0!</v>
      </c>
      <c r="AQ409" t="e">
        <f>IF(AVERAGE(data.csv!AU411:AU413)&lt;$BH$5*AVERAGE(data.csv!AU399:AU409),$A409," ")</f>
        <v>#DIV/0!</v>
      </c>
      <c r="AR409" t="e">
        <f>IF(AVERAGE(data.csv!AV411:AV413)&lt;$BH$5*AVERAGE(data.csv!AV399:AV409),$A409," ")</f>
        <v>#DIV/0!</v>
      </c>
      <c r="AS409" t="e">
        <f>IF(AVERAGE(data.csv!AW411:AW413)&lt;$BH$5*AVERAGE(data.csv!AW399:AW409),$A409," ")</f>
        <v>#DIV/0!</v>
      </c>
      <c r="AT409" t="e">
        <f>IF(AVERAGE(data.csv!AX411:AX413)&lt;$BH$5*AVERAGE(data.csv!AX399:AX409),$A409," ")</f>
        <v>#DIV/0!</v>
      </c>
      <c r="AU409" t="e">
        <f>IF(AVERAGE(data.csv!AY411:AY413)&lt;$BH$5*AVERAGE(data.csv!AY399:AY409),$A409," ")</f>
        <v>#DIV/0!</v>
      </c>
      <c r="AV409" t="e">
        <f>IF(AVERAGE(data.csv!AZ411:AZ413)&lt;$BH$5*AVERAGE(data.csv!AZ399:AZ409),$A409," ")</f>
        <v>#DIV/0!</v>
      </c>
      <c r="AW409" t="e">
        <f>IF(AVERAGE(data.csv!BA411:BA413)&lt;$BH$5*AVERAGE(data.csv!BA399:BA409),$A409," ")</f>
        <v>#DIV/0!</v>
      </c>
      <c r="AX409" t="e">
        <f>IF(AVERAGE(data.csv!BB411:BB413)&lt;$BH$5*AVERAGE(data.csv!BB399:BB409),$A409," ")</f>
        <v>#DIV/0!</v>
      </c>
      <c r="AY409" t="e">
        <f>IF(AVERAGE(data.csv!BC411:BC413)&lt;$BH$5*AVERAGE(data.csv!BC399:BC409),$A409," ")</f>
        <v>#DIV/0!</v>
      </c>
      <c r="AZ409" t="e">
        <f>IF(AVERAGE(data.csv!BD411:BD413)&lt;$BH$5*AVERAGE(data.csv!BD399:BD409),$A409," ")</f>
        <v>#DIV/0!</v>
      </c>
      <c r="BA409" t="e">
        <f>IF(AVERAGE(data.csv!BE411:BE413)&lt;$BH$5*AVERAGE(data.csv!BE399:BE409),$A409," ")</f>
        <v>#DIV/0!</v>
      </c>
      <c r="BB409" t="e">
        <f>IF(AVERAGE(data.csv!BF411:BF413)&lt;$BH$5*AVERAGE(data.csv!BF399:BF409),$A409," ")</f>
        <v>#DIV/0!</v>
      </c>
      <c r="BC409" t="e">
        <f>IF(AVERAGE(data.csv!BG411:BG413)&lt;$BH$5*AVERAGE(data.csv!BG399:BG409),$A409," ")</f>
        <v>#DIV/0!</v>
      </c>
      <c r="BD409" t="e">
        <f>IF(AVERAGE(data.csv!BH411:BH413)&lt;$BH$5*AVERAGE(data.csv!BH399:BH409),$A409," ")</f>
        <v>#DIV/0!</v>
      </c>
      <c r="BE409" t="e">
        <f>IF(AVERAGE(data.csv!BI411:BI413)&lt;$BH$5*AVERAGE(data.csv!BI399:BI409),$A409," ")</f>
        <v>#DIV/0!</v>
      </c>
      <c r="BF409" s="16" t="e">
        <f>IF(AVERAGE(data.csv!BJ411:BJ413)&lt;$BH$5*AVERAGE(data.csv!BJ399:BJ409),$A409," ")</f>
        <v>#DIV/0!</v>
      </c>
    </row>
    <row r="410" spans="1:58" x14ac:dyDescent="0.3">
      <c r="A410" s="4" t="e">
        <f>AVERAGE(data.csv!C410:F410)</f>
        <v>#DIV/0!</v>
      </c>
      <c r="B410" s="7"/>
      <c r="D410" t="e">
        <f>IF(AVERAGE(data.csv!H412:H414)&lt;$BH$5*AVERAGE(data.csv!H400:H410),$A410," ")</f>
        <v>#DIV/0!</v>
      </c>
      <c r="E410" t="e">
        <f>IF(AVERAGE(data.csv!I412:I414)&lt;$BH$5*AVERAGE(data.csv!I400:I410),$A410," ")</f>
        <v>#DIV/0!</v>
      </c>
      <c r="F410" t="e">
        <f>IF(AVERAGE(data.csv!J412:J414)&lt;$BH$5*AVERAGE(data.csv!J400:J410),$A410," ")</f>
        <v>#DIV/0!</v>
      </c>
      <c r="G410" t="e">
        <f>IF(AVERAGE(data.csv!K412:K414)&lt;$BH$5*AVERAGE(data.csv!K400:K410),$A410," ")</f>
        <v>#DIV/0!</v>
      </c>
      <c r="H410" t="e">
        <f>IF(AVERAGE(data.csv!L412:L414)&lt;$BH$5*AVERAGE(data.csv!L400:L410),$A410," ")</f>
        <v>#DIV/0!</v>
      </c>
      <c r="I410" t="e">
        <f>IF(AVERAGE(data.csv!M412:M414)&lt;$BH$5*AVERAGE(data.csv!M400:M410),$A410," ")</f>
        <v>#DIV/0!</v>
      </c>
      <c r="J410" t="e">
        <f>IF(AVERAGE(data.csv!N412:N414)&lt;$BH$5*AVERAGE(data.csv!N400:N410),$A410," ")</f>
        <v>#DIV/0!</v>
      </c>
      <c r="K410" t="e">
        <f>IF(AVERAGE(data.csv!O412:O414)&lt;$BH$5*AVERAGE(data.csv!O400:O410),$A410," ")</f>
        <v>#DIV/0!</v>
      </c>
      <c r="L410" t="e">
        <f>IF(AVERAGE(data.csv!P412:P414)&lt;$BH$5*AVERAGE(data.csv!P400:P410),$A410," ")</f>
        <v>#DIV/0!</v>
      </c>
      <c r="M410" t="e">
        <f>IF(AVERAGE(data.csv!Q412:Q414)&lt;$BH$5*AVERAGE(data.csv!Q400:Q410),$A410," ")</f>
        <v>#DIV/0!</v>
      </c>
      <c r="N410" t="e">
        <f>IF(AVERAGE(data.csv!R412:R414)&lt;$BH$5*AVERAGE(data.csv!R400:R410),$A410," ")</f>
        <v>#DIV/0!</v>
      </c>
      <c r="O410" t="e">
        <f>IF(AVERAGE(data.csv!S412:S414)&lt;$BH$5*AVERAGE(data.csv!S400:S410),$A410," ")</f>
        <v>#DIV/0!</v>
      </c>
      <c r="P410" t="e">
        <f>IF(AVERAGE(data.csv!T412:T414)&lt;$BH$5*AVERAGE(data.csv!T400:T410),$A410," ")</f>
        <v>#DIV/0!</v>
      </c>
      <c r="Q410" t="e">
        <f>IF(AVERAGE(data.csv!U412:U414)&lt;$BH$5*AVERAGE(data.csv!U400:U410),$A410," ")</f>
        <v>#DIV/0!</v>
      </c>
      <c r="R410" t="e">
        <f>IF(AVERAGE(data.csv!V412:V414)&lt;$BH$5*AVERAGE(data.csv!V400:V410),$A410," ")</f>
        <v>#DIV/0!</v>
      </c>
      <c r="S410" t="e">
        <f>IF(AVERAGE(data.csv!W412:W414)&lt;$BH$5*AVERAGE(data.csv!W400:W410),$A410," ")</f>
        <v>#DIV/0!</v>
      </c>
      <c r="T410" t="e">
        <f>IF(AVERAGE(data.csv!X412:X414)&lt;$BH$5*AVERAGE(data.csv!X400:X410),$A410," ")</f>
        <v>#DIV/0!</v>
      </c>
      <c r="U410" t="e">
        <f>IF(AVERAGE(data.csv!Y412:Y414)&lt;$BH$5*AVERAGE(data.csv!Y400:Y410),$A410," ")</f>
        <v>#DIV/0!</v>
      </c>
      <c r="V410" t="e">
        <f>IF(AVERAGE(data.csv!Z412:Z414)&lt;$BH$5*AVERAGE(data.csv!Z400:Z410),$A410," ")</f>
        <v>#DIV/0!</v>
      </c>
      <c r="W410" t="e">
        <f>IF(AVERAGE(data.csv!AA412:AA414)&lt;$BH$5*AVERAGE(data.csv!AA400:AA410),$A410," ")</f>
        <v>#DIV/0!</v>
      </c>
      <c r="X410" t="e">
        <f>IF(AVERAGE(data.csv!AB412:AB414)&lt;$BH$5*AVERAGE(data.csv!AB400:AB410),$A410," ")</f>
        <v>#DIV/0!</v>
      </c>
      <c r="Y410" t="e">
        <f>IF(AVERAGE(data.csv!AC412:AC414)&lt;$BH$5*AVERAGE(data.csv!AC400:AC410),$A410," ")</f>
        <v>#DIV/0!</v>
      </c>
      <c r="Z410" t="e">
        <f>IF(AVERAGE(data.csv!AD412:AD414)&lt;$BH$5*AVERAGE(data.csv!AD400:AD410),$A410," ")</f>
        <v>#DIV/0!</v>
      </c>
      <c r="AA410" t="e">
        <f>IF(AVERAGE(data.csv!AE412:AE414)&lt;$BH$5*AVERAGE(data.csv!AE400:AE410),$A410," ")</f>
        <v>#DIV/0!</v>
      </c>
      <c r="AB410" t="e">
        <f>IF(AVERAGE(data.csv!AF412:AF414)&lt;$BH$5*AVERAGE(data.csv!AF400:AF410),$A410," ")</f>
        <v>#DIV/0!</v>
      </c>
      <c r="AC410" t="e">
        <f>IF(AVERAGE(data.csv!AG412:AG414)&lt;$BH$5*AVERAGE(data.csv!AG400:AG410),$A410," ")</f>
        <v>#DIV/0!</v>
      </c>
      <c r="AD410" t="e">
        <f>IF(AVERAGE(data.csv!AH412:AH414)&lt;$BH$5*AVERAGE(data.csv!AH400:AH410),$A410," ")</f>
        <v>#DIV/0!</v>
      </c>
      <c r="AE410" t="e">
        <f>IF(AVERAGE(data.csv!AI412:AI414)&lt;$BH$5*AVERAGE(data.csv!AI400:AI410),$A410," ")</f>
        <v>#DIV/0!</v>
      </c>
      <c r="AF410" t="e">
        <f>IF(AVERAGE(data.csv!AJ412:AJ414)&lt;$BH$5*AVERAGE(data.csv!AJ400:AJ410),$A410," ")</f>
        <v>#DIV/0!</v>
      </c>
      <c r="AG410" t="e">
        <f>IF(AVERAGE(data.csv!AK412:AK414)&lt;$BH$5*AVERAGE(data.csv!AK400:AK410),$A410," ")</f>
        <v>#DIV/0!</v>
      </c>
      <c r="AH410" t="e">
        <f>IF(AVERAGE(data.csv!AL412:AL414)&lt;$BH$5*AVERAGE(data.csv!AL400:AL410),$A410," ")</f>
        <v>#DIV/0!</v>
      </c>
      <c r="AI410" t="e">
        <f>IF(AVERAGE(data.csv!AM412:AM414)&lt;$BH$5*AVERAGE(data.csv!AM400:AM410),$A410," ")</f>
        <v>#DIV/0!</v>
      </c>
      <c r="AJ410" t="e">
        <f>IF(AVERAGE(data.csv!AN412:AN414)&lt;$BH$5*AVERAGE(data.csv!AN400:AN410),$A410," ")</f>
        <v>#DIV/0!</v>
      </c>
      <c r="AK410" t="e">
        <f>IF(AVERAGE(data.csv!AO412:AO414)&lt;$BH$5*AVERAGE(data.csv!AO400:AO410),$A410," ")</f>
        <v>#DIV/0!</v>
      </c>
      <c r="AL410" t="e">
        <f>IF(AVERAGE(data.csv!AP412:AP414)&lt;$BH$5*AVERAGE(data.csv!AP400:AP410),$A410," ")</f>
        <v>#DIV/0!</v>
      </c>
      <c r="AM410" t="e">
        <f>IF(AVERAGE(data.csv!AQ412:AQ414)&lt;$BH$5*AVERAGE(data.csv!AQ400:AQ410),$A410," ")</f>
        <v>#DIV/0!</v>
      </c>
      <c r="AN410" t="e">
        <f>IF(AVERAGE(data.csv!AR412:AR414)&lt;$BH$5*AVERAGE(data.csv!AR400:AR410),$A410," ")</f>
        <v>#DIV/0!</v>
      </c>
      <c r="AO410" t="e">
        <f>IF(AVERAGE(data.csv!AS412:AS414)&lt;$BH$5*AVERAGE(data.csv!AS400:AS410),$A410," ")</f>
        <v>#DIV/0!</v>
      </c>
      <c r="AP410" t="e">
        <f>IF(AVERAGE(data.csv!AT412:AT414)&lt;$BH$5*AVERAGE(data.csv!AT400:AT410),$A410," ")</f>
        <v>#DIV/0!</v>
      </c>
      <c r="AQ410" t="e">
        <f>IF(AVERAGE(data.csv!AU412:AU414)&lt;$BH$5*AVERAGE(data.csv!AU400:AU410),$A410," ")</f>
        <v>#DIV/0!</v>
      </c>
      <c r="AR410" t="e">
        <f>IF(AVERAGE(data.csv!AV412:AV414)&lt;$BH$5*AVERAGE(data.csv!AV400:AV410),$A410," ")</f>
        <v>#DIV/0!</v>
      </c>
      <c r="AS410" t="e">
        <f>IF(AVERAGE(data.csv!AW412:AW414)&lt;$BH$5*AVERAGE(data.csv!AW400:AW410),$A410," ")</f>
        <v>#DIV/0!</v>
      </c>
      <c r="AT410" t="e">
        <f>IF(AVERAGE(data.csv!AX412:AX414)&lt;$BH$5*AVERAGE(data.csv!AX400:AX410),$A410," ")</f>
        <v>#DIV/0!</v>
      </c>
      <c r="AU410" t="e">
        <f>IF(AVERAGE(data.csv!AY412:AY414)&lt;$BH$5*AVERAGE(data.csv!AY400:AY410),$A410," ")</f>
        <v>#DIV/0!</v>
      </c>
      <c r="AV410" t="e">
        <f>IF(AVERAGE(data.csv!AZ412:AZ414)&lt;$BH$5*AVERAGE(data.csv!AZ400:AZ410),$A410," ")</f>
        <v>#DIV/0!</v>
      </c>
      <c r="AW410" t="e">
        <f>IF(AVERAGE(data.csv!BA412:BA414)&lt;$BH$5*AVERAGE(data.csv!BA400:BA410),$A410," ")</f>
        <v>#DIV/0!</v>
      </c>
      <c r="AX410" t="e">
        <f>IF(AVERAGE(data.csv!BB412:BB414)&lt;$BH$5*AVERAGE(data.csv!BB400:BB410),$A410," ")</f>
        <v>#DIV/0!</v>
      </c>
      <c r="AY410" t="e">
        <f>IF(AVERAGE(data.csv!BC412:BC414)&lt;$BH$5*AVERAGE(data.csv!BC400:BC410),$A410," ")</f>
        <v>#DIV/0!</v>
      </c>
      <c r="AZ410" t="e">
        <f>IF(AVERAGE(data.csv!BD412:BD414)&lt;$BH$5*AVERAGE(data.csv!BD400:BD410),$A410," ")</f>
        <v>#DIV/0!</v>
      </c>
      <c r="BA410" t="e">
        <f>IF(AVERAGE(data.csv!BE412:BE414)&lt;$BH$5*AVERAGE(data.csv!BE400:BE410),$A410," ")</f>
        <v>#DIV/0!</v>
      </c>
      <c r="BB410" t="e">
        <f>IF(AVERAGE(data.csv!BF412:BF414)&lt;$BH$5*AVERAGE(data.csv!BF400:BF410),$A410," ")</f>
        <v>#DIV/0!</v>
      </c>
      <c r="BC410" t="e">
        <f>IF(AVERAGE(data.csv!BG412:BG414)&lt;$BH$5*AVERAGE(data.csv!BG400:BG410),$A410," ")</f>
        <v>#DIV/0!</v>
      </c>
      <c r="BD410" t="e">
        <f>IF(AVERAGE(data.csv!BH412:BH414)&lt;$BH$5*AVERAGE(data.csv!BH400:BH410),$A410," ")</f>
        <v>#DIV/0!</v>
      </c>
      <c r="BE410" t="e">
        <f>IF(AVERAGE(data.csv!BI412:BI414)&lt;$BH$5*AVERAGE(data.csv!BI400:BI410),$A410," ")</f>
        <v>#DIV/0!</v>
      </c>
      <c r="BF410" s="16" t="e">
        <f>IF(AVERAGE(data.csv!BJ412:BJ414)&lt;$BH$5*AVERAGE(data.csv!BJ400:BJ410),$A410," ")</f>
        <v>#DIV/0!</v>
      </c>
    </row>
    <row r="411" spans="1:58" x14ac:dyDescent="0.3">
      <c r="A411" s="4" t="e">
        <f>AVERAGE(data.csv!C411:F411)</f>
        <v>#DIV/0!</v>
      </c>
      <c r="B411" s="7"/>
      <c r="D411" t="e">
        <f>IF(AVERAGE(data.csv!H413:H415)&lt;$BH$5*AVERAGE(data.csv!H401:H411),$A411," ")</f>
        <v>#DIV/0!</v>
      </c>
      <c r="E411" t="e">
        <f>IF(AVERAGE(data.csv!I413:I415)&lt;$BH$5*AVERAGE(data.csv!I401:I411),$A411," ")</f>
        <v>#DIV/0!</v>
      </c>
      <c r="F411" t="e">
        <f>IF(AVERAGE(data.csv!J413:J415)&lt;$BH$5*AVERAGE(data.csv!J401:J411),$A411," ")</f>
        <v>#DIV/0!</v>
      </c>
      <c r="G411" t="e">
        <f>IF(AVERAGE(data.csv!K413:K415)&lt;$BH$5*AVERAGE(data.csv!K401:K411),$A411," ")</f>
        <v>#DIV/0!</v>
      </c>
      <c r="H411" t="e">
        <f>IF(AVERAGE(data.csv!L413:L415)&lt;$BH$5*AVERAGE(data.csv!L401:L411),$A411," ")</f>
        <v>#DIV/0!</v>
      </c>
      <c r="I411" t="e">
        <f>IF(AVERAGE(data.csv!M413:M415)&lt;$BH$5*AVERAGE(data.csv!M401:M411),$A411," ")</f>
        <v>#DIV/0!</v>
      </c>
      <c r="J411" t="e">
        <f>IF(AVERAGE(data.csv!N413:N415)&lt;$BH$5*AVERAGE(data.csv!N401:N411),$A411," ")</f>
        <v>#DIV/0!</v>
      </c>
      <c r="K411" t="e">
        <f>IF(AVERAGE(data.csv!O413:O415)&lt;$BH$5*AVERAGE(data.csv!O401:O411),$A411," ")</f>
        <v>#DIV/0!</v>
      </c>
      <c r="L411" t="e">
        <f>IF(AVERAGE(data.csv!P413:P415)&lt;$BH$5*AVERAGE(data.csv!P401:P411),$A411," ")</f>
        <v>#DIV/0!</v>
      </c>
      <c r="M411" t="e">
        <f>IF(AVERAGE(data.csv!Q413:Q415)&lt;$BH$5*AVERAGE(data.csv!Q401:Q411),$A411," ")</f>
        <v>#DIV/0!</v>
      </c>
      <c r="N411" t="e">
        <f>IF(AVERAGE(data.csv!R413:R415)&lt;$BH$5*AVERAGE(data.csv!R401:R411),$A411," ")</f>
        <v>#DIV/0!</v>
      </c>
      <c r="O411" t="e">
        <f>IF(AVERAGE(data.csv!S413:S415)&lt;$BH$5*AVERAGE(data.csv!S401:S411),$A411," ")</f>
        <v>#DIV/0!</v>
      </c>
      <c r="P411" t="e">
        <f>IF(AVERAGE(data.csv!T413:T415)&lt;$BH$5*AVERAGE(data.csv!T401:T411),$A411," ")</f>
        <v>#DIV/0!</v>
      </c>
      <c r="Q411" t="e">
        <f>IF(AVERAGE(data.csv!U413:U415)&lt;$BH$5*AVERAGE(data.csv!U401:U411),$A411," ")</f>
        <v>#DIV/0!</v>
      </c>
      <c r="R411" t="e">
        <f>IF(AVERAGE(data.csv!V413:V415)&lt;$BH$5*AVERAGE(data.csv!V401:V411),$A411," ")</f>
        <v>#DIV/0!</v>
      </c>
      <c r="S411" t="e">
        <f>IF(AVERAGE(data.csv!W413:W415)&lt;$BH$5*AVERAGE(data.csv!W401:W411),$A411," ")</f>
        <v>#DIV/0!</v>
      </c>
      <c r="T411" t="e">
        <f>IF(AVERAGE(data.csv!X413:X415)&lt;$BH$5*AVERAGE(data.csv!X401:X411),$A411," ")</f>
        <v>#DIV/0!</v>
      </c>
      <c r="U411" t="e">
        <f>IF(AVERAGE(data.csv!Y413:Y415)&lt;$BH$5*AVERAGE(data.csv!Y401:Y411),$A411," ")</f>
        <v>#DIV/0!</v>
      </c>
      <c r="V411" t="e">
        <f>IF(AVERAGE(data.csv!Z413:Z415)&lt;$BH$5*AVERAGE(data.csv!Z401:Z411),$A411," ")</f>
        <v>#DIV/0!</v>
      </c>
      <c r="W411" t="e">
        <f>IF(AVERAGE(data.csv!AA413:AA415)&lt;$BH$5*AVERAGE(data.csv!AA401:AA411),$A411," ")</f>
        <v>#DIV/0!</v>
      </c>
      <c r="X411" t="e">
        <f>IF(AVERAGE(data.csv!AB413:AB415)&lt;$BH$5*AVERAGE(data.csv!AB401:AB411),$A411," ")</f>
        <v>#DIV/0!</v>
      </c>
      <c r="Y411" t="e">
        <f>IF(AVERAGE(data.csv!AC413:AC415)&lt;$BH$5*AVERAGE(data.csv!AC401:AC411),$A411," ")</f>
        <v>#DIV/0!</v>
      </c>
      <c r="Z411" t="e">
        <f>IF(AVERAGE(data.csv!AD413:AD415)&lt;$BH$5*AVERAGE(data.csv!AD401:AD411),$A411," ")</f>
        <v>#DIV/0!</v>
      </c>
      <c r="AA411" t="e">
        <f>IF(AVERAGE(data.csv!AE413:AE415)&lt;$BH$5*AVERAGE(data.csv!AE401:AE411),$A411," ")</f>
        <v>#DIV/0!</v>
      </c>
      <c r="AB411" t="e">
        <f>IF(AVERAGE(data.csv!AF413:AF415)&lt;$BH$5*AVERAGE(data.csv!AF401:AF411),$A411," ")</f>
        <v>#DIV/0!</v>
      </c>
      <c r="AC411" t="e">
        <f>IF(AVERAGE(data.csv!AG413:AG415)&lt;$BH$5*AVERAGE(data.csv!AG401:AG411),$A411," ")</f>
        <v>#DIV/0!</v>
      </c>
      <c r="AD411" t="e">
        <f>IF(AVERAGE(data.csv!AH413:AH415)&lt;$BH$5*AVERAGE(data.csv!AH401:AH411),$A411," ")</f>
        <v>#DIV/0!</v>
      </c>
      <c r="AE411" t="e">
        <f>IF(AVERAGE(data.csv!AI413:AI415)&lt;$BH$5*AVERAGE(data.csv!AI401:AI411),$A411," ")</f>
        <v>#DIV/0!</v>
      </c>
      <c r="AF411" t="e">
        <f>IF(AVERAGE(data.csv!AJ413:AJ415)&lt;$BH$5*AVERAGE(data.csv!AJ401:AJ411),$A411," ")</f>
        <v>#DIV/0!</v>
      </c>
      <c r="AG411" t="e">
        <f>IF(AVERAGE(data.csv!AK413:AK415)&lt;$BH$5*AVERAGE(data.csv!AK401:AK411),$A411," ")</f>
        <v>#DIV/0!</v>
      </c>
      <c r="AH411" t="e">
        <f>IF(AVERAGE(data.csv!AL413:AL415)&lt;$BH$5*AVERAGE(data.csv!AL401:AL411),$A411," ")</f>
        <v>#DIV/0!</v>
      </c>
      <c r="AI411" t="e">
        <f>IF(AVERAGE(data.csv!AM413:AM415)&lt;$BH$5*AVERAGE(data.csv!AM401:AM411),$A411," ")</f>
        <v>#DIV/0!</v>
      </c>
      <c r="AJ411" t="e">
        <f>IF(AVERAGE(data.csv!AN413:AN415)&lt;$BH$5*AVERAGE(data.csv!AN401:AN411),$A411," ")</f>
        <v>#DIV/0!</v>
      </c>
      <c r="AK411" t="e">
        <f>IF(AVERAGE(data.csv!AO413:AO415)&lt;$BH$5*AVERAGE(data.csv!AO401:AO411),$A411," ")</f>
        <v>#DIV/0!</v>
      </c>
      <c r="AL411" t="e">
        <f>IF(AVERAGE(data.csv!AP413:AP415)&lt;$BH$5*AVERAGE(data.csv!AP401:AP411),$A411," ")</f>
        <v>#DIV/0!</v>
      </c>
      <c r="AM411" t="e">
        <f>IF(AVERAGE(data.csv!AQ413:AQ415)&lt;$BH$5*AVERAGE(data.csv!AQ401:AQ411),$A411," ")</f>
        <v>#DIV/0!</v>
      </c>
      <c r="AN411" t="e">
        <f>IF(AVERAGE(data.csv!AR413:AR415)&lt;$BH$5*AVERAGE(data.csv!AR401:AR411),$A411," ")</f>
        <v>#DIV/0!</v>
      </c>
      <c r="AO411" t="e">
        <f>IF(AVERAGE(data.csv!AS413:AS415)&lt;$BH$5*AVERAGE(data.csv!AS401:AS411),$A411," ")</f>
        <v>#DIV/0!</v>
      </c>
      <c r="AP411" t="e">
        <f>IF(AVERAGE(data.csv!AT413:AT415)&lt;$BH$5*AVERAGE(data.csv!AT401:AT411),$A411," ")</f>
        <v>#DIV/0!</v>
      </c>
      <c r="AQ411" t="e">
        <f>IF(AVERAGE(data.csv!AU413:AU415)&lt;$BH$5*AVERAGE(data.csv!AU401:AU411),$A411," ")</f>
        <v>#DIV/0!</v>
      </c>
      <c r="AR411" t="e">
        <f>IF(AVERAGE(data.csv!AV413:AV415)&lt;$BH$5*AVERAGE(data.csv!AV401:AV411),$A411," ")</f>
        <v>#DIV/0!</v>
      </c>
      <c r="AS411" t="e">
        <f>IF(AVERAGE(data.csv!AW413:AW415)&lt;$BH$5*AVERAGE(data.csv!AW401:AW411),$A411," ")</f>
        <v>#DIV/0!</v>
      </c>
      <c r="AT411" t="e">
        <f>IF(AVERAGE(data.csv!AX413:AX415)&lt;$BH$5*AVERAGE(data.csv!AX401:AX411),$A411," ")</f>
        <v>#DIV/0!</v>
      </c>
      <c r="AU411" t="e">
        <f>IF(AVERAGE(data.csv!AY413:AY415)&lt;$BH$5*AVERAGE(data.csv!AY401:AY411),$A411," ")</f>
        <v>#DIV/0!</v>
      </c>
      <c r="AV411" t="e">
        <f>IF(AVERAGE(data.csv!AZ413:AZ415)&lt;$BH$5*AVERAGE(data.csv!AZ401:AZ411),$A411," ")</f>
        <v>#DIV/0!</v>
      </c>
      <c r="AW411" t="e">
        <f>IF(AVERAGE(data.csv!BA413:BA415)&lt;$BH$5*AVERAGE(data.csv!BA401:BA411),$A411," ")</f>
        <v>#DIV/0!</v>
      </c>
      <c r="AX411" t="e">
        <f>IF(AVERAGE(data.csv!BB413:BB415)&lt;$BH$5*AVERAGE(data.csv!BB401:BB411),$A411," ")</f>
        <v>#DIV/0!</v>
      </c>
      <c r="AY411" t="e">
        <f>IF(AVERAGE(data.csv!BC413:BC415)&lt;$BH$5*AVERAGE(data.csv!BC401:BC411),$A411," ")</f>
        <v>#DIV/0!</v>
      </c>
      <c r="AZ411" t="e">
        <f>IF(AVERAGE(data.csv!BD413:BD415)&lt;$BH$5*AVERAGE(data.csv!BD401:BD411),$A411," ")</f>
        <v>#DIV/0!</v>
      </c>
      <c r="BA411" t="e">
        <f>IF(AVERAGE(data.csv!BE413:BE415)&lt;$BH$5*AVERAGE(data.csv!BE401:BE411),$A411," ")</f>
        <v>#DIV/0!</v>
      </c>
      <c r="BB411" t="e">
        <f>IF(AVERAGE(data.csv!BF413:BF415)&lt;$BH$5*AVERAGE(data.csv!BF401:BF411),$A411," ")</f>
        <v>#DIV/0!</v>
      </c>
      <c r="BC411" t="e">
        <f>IF(AVERAGE(data.csv!BG413:BG415)&lt;$BH$5*AVERAGE(data.csv!BG401:BG411),$A411," ")</f>
        <v>#DIV/0!</v>
      </c>
      <c r="BD411" t="e">
        <f>IF(AVERAGE(data.csv!BH413:BH415)&lt;$BH$5*AVERAGE(data.csv!BH401:BH411),$A411," ")</f>
        <v>#DIV/0!</v>
      </c>
      <c r="BE411" t="e">
        <f>IF(AVERAGE(data.csv!BI413:BI415)&lt;$BH$5*AVERAGE(data.csv!BI401:BI411),$A411," ")</f>
        <v>#DIV/0!</v>
      </c>
      <c r="BF411" s="16" t="e">
        <f>IF(AVERAGE(data.csv!BJ413:BJ415)&lt;$BH$5*AVERAGE(data.csv!BJ401:BJ411),$A411," ")</f>
        <v>#DIV/0!</v>
      </c>
    </row>
    <row r="412" spans="1:58" x14ac:dyDescent="0.3">
      <c r="A412" s="4" t="e">
        <f>AVERAGE(data.csv!C412:F412)</f>
        <v>#DIV/0!</v>
      </c>
      <c r="B412" s="7"/>
      <c r="D412" t="e">
        <f>IF(AVERAGE(data.csv!H414:H416)&lt;$BH$5*AVERAGE(data.csv!H402:H412),$A412," ")</f>
        <v>#DIV/0!</v>
      </c>
      <c r="E412" t="e">
        <f>IF(AVERAGE(data.csv!I414:I416)&lt;$BH$5*AVERAGE(data.csv!I402:I412),$A412," ")</f>
        <v>#DIV/0!</v>
      </c>
      <c r="F412" t="e">
        <f>IF(AVERAGE(data.csv!J414:J416)&lt;$BH$5*AVERAGE(data.csv!J402:J412),$A412," ")</f>
        <v>#DIV/0!</v>
      </c>
      <c r="G412" t="e">
        <f>IF(AVERAGE(data.csv!K414:K416)&lt;$BH$5*AVERAGE(data.csv!K402:K412),$A412," ")</f>
        <v>#DIV/0!</v>
      </c>
      <c r="H412" t="e">
        <f>IF(AVERAGE(data.csv!L414:L416)&lt;$BH$5*AVERAGE(data.csv!L402:L412),$A412," ")</f>
        <v>#DIV/0!</v>
      </c>
      <c r="I412" t="e">
        <f>IF(AVERAGE(data.csv!M414:M416)&lt;$BH$5*AVERAGE(data.csv!M402:M412),$A412," ")</f>
        <v>#DIV/0!</v>
      </c>
      <c r="J412" t="e">
        <f>IF(AVERAGE(data.csv!N414:N416)&lt;$BH$5*AVERAGE(data.csv!N402:N412),$A412," ")</f>
        <v>#DIV/0!</v>
      </c>
      <c r="K412" t="e">
        <f>IF(AVERAGE(data.csv!O414:O416)&lt;$BH$5*AVERAGE(data.csv!O402:O412),$A412," ")</f>
        <v>#DIV/0!</v>
      </c>
      <c r="L412" t="e">
        <f>IF(AVERAGE(data.csv!P414:P416)&lt;$BH$5*AVERAGE(data.csv!P402:P412),$A412," ")</f>
        <v>#DIV/0!</v>
      </c>
      <c r="M412" t="e">
        <f>IF(AVERAGE(data.csv!Q414:Q416)&lt;$BH$5*AVERAGE(data.csv!Q402:Q412),$A412," ")</f>
        <v>#DIV/0!</v>
      </c>
      <c r="N412" t="e">
        <f>IF(AVERAGE(data.csv!R414:R416)&lt;$BH$5*AVERAGE(data.csv!R402:R412),$A412," ")</f>
        <v>#DIV/0!</v>
      </c>
      <c r="O412" t="e">
        <f>IF(AVERAGE(data.csv!S414:S416)&lt;$BH$5*AVERAGE(data.csv!S402:S412),$A412," ")</f>
        <v>#DIV/0!</v>
      </c>
      <c r="P412" t="e">
        <f>IF(AVERAGE(data.csv!T414:T416)&lt;$BH$5*AVERAGE(data.csv!T402:T412),$A412," ")</f>
        <v>#DIV/0!</v>
      </c>
      <c r="Q412" t="e">
        <f>IF(AVERAGE(data.csv!U414:U416)&lt;$BH$5*AVERAGE(data.csv!U402:U412),$A412," ")</f>
        <v>#DIV/0!</v>
      </c>
      <c r="R412" t="e">
        <f>IF(AVERAGE(data.csv!V414:V416)&lt;$BH$5*AVERAGE(data.csv!V402:V412),$A412," ")</f>
        <v>#DIV/0!</v>
      </c>
      <c r="S412" t="e">
        <f>IF(AVERAGE(data.csv!W414:W416)&lt;$BH$5*AVERAGE(data.csv!W402:W412),$A412," ")</f>
        <v>#DIV/0!</v>
      </c>
      <c r="T412" t="e">
        <f>IF(AVERAGE(data.csv!X414:X416)&lt;$BH$5*AVERAGE(data.csv!X402:X412),$A412," ")</f>
        <v>#DIV/0!</v>
      </c>
      <c r="U412" t="e">
        <f>IF(AVERAGE(data.csv!Y414:Y416)&lt;$BH$5*AVERAGE(data.csv!Y402:Y412),$A412," ")</f>
        <v>#DIV/0!</v>
      </c>
      <c r="V412" t="e">
        <f>IF(AVERAGE(data.csv!Z414:Z416)&lt;$BH$5*AVERAGE(data.csv!Z402:Z412),$A412," ")</f>
        <v>#DIV/0!</v>
      </c>
      <c r="W412" t="e">
        <f>IF(AVERAGE(data.csv!AA414:AA416)&lt;$BH$5*AVERAGE(data.csv!AA402:AA412),$A412," ")</f>
        <v>#DIV/0!</v>
      </c>
      <c r="X412" t="e">
        <f>IF(AVERAGE(data.csv!AB414:AB416)&lt;$BH$5*AVERAGE(data.csv!AB402:AB412),$A412," ")</f>
        <v>#DIV/0!</v>
      </c>
      <c r="Y412" t="e">
        <f>IF(AVERAGE(data.csv!AC414:AC416)&lt;$BH$5*AVERAGE(data.csv!AC402:AC412),$A412," ")</f>
        <v>#DIV/0!</v>
      </c>
      <c r="Z412" t="e">
        <f>IF(AVERAGE(data.csv!AD414:AD416)&lt;$BH$5*AVERAGE(data.csv!AD402:AD412),$A412," ")</f>
        <v>#DIV/0!</v>
      </c>
      <c r="AA412" t="e">
        <f>IF(AVERAGE(data.csv!AE414:AE416)&lt;$BH$5*AVERAGE(data.csv!AE402:AE412),$A412," ")</f>
        <v>#DIV/0!</v>
      </c>
      <c r="AB412" t="e">
        <f>IF(AVERAGE(data.csv!AF414:AF416)&lt;$BH$5*AVERAGE(data.csv!AF402:AF412),$A412," ")</f>
        <v>#DIV/0!</v>
      </c>
      <c r="AC412" t="e">
        <f>IF(AVERAGE(data.csv!AG414:AG416)&lt;$BH$5*AVERAGE(data.csv!AG402:AG412),$A412," ")</f>
        <v>#DIV/0!</v>
      </c>
      <c r="AD412" t="e">
        <f>IF(AVERAGE(data.csv!AH414:AH416)&lt;$BH$5*AVERAGE(data.csv!AH402:AH412),$A412," ")</f>
        <v>#DIV/0!</v>
      </c>
      <c r="AE412" t="e">
        <f>IF(AVERAGE(data.csv!AI414:AI416)&lt;$BH$5*AVERAGE(data.csv!AI402:AI412),$A412," ")</f>
        <v>#DIV/0!</v>
      </c>
      <c r="AF412" t="e">
        <f>IF(AVERAGE(data.csv!AJ414:AJ416)&lt;$BH$5*AVERAGE(data.csv!AJ402:AJ412),$A412," ")</f>
        <v>#DIV/0!</v>
      </c>
      <c r="AG412" t="e">
        <f>IF(AVERAGE(data.csv!AK414:AK416)&lt;$BH$5*AVERAGE(data.csv!AK402:AK412),$A412," ")</f>
        <v>#DIV/0!</v>
      </c>
      <c r="AH412" t="e">
        <f>IF(AVERAGE(data.csv!AL414:AL416)&lt;$BH$5*AVERAGE(data.csv!AL402:AL412),$A412," ")</f>
        <v>#DIV/0!</v>
      </c>
      <c r="AI412" t="e">
        <f>IF(AVERAGE(data.csv!AM414:AM416)&lt;$BH$5*AVERAGE(data.csv!AM402:AM412),$A412," ")</f>
        <v>#DIV/0!</v>
      </c>
      <c r="AJ412" t="e">
        <f>IF(AVERAGE(data.csv!AN414:AN416)&lt;$BH$5*AVERAGE(data.csv!AN402:AN412),$A412," ")</f>
        <v>#DIV/0!</v>
      </c>
      <c r="AK412" t="e">
        <f>IF(AVERAGE(data.csv!AO414:AO416)&lt;$BH$5*AVERAGE(data.csv!AO402:AO412),$A412," ")</f>
        <v>#DIV/0!</v>
      </c>
      <c r="AL412" t="e">
        <f>IF(AVERAGE(data.csv!AP414:AP416)&lt;$BH$5*AVERAGE(data.csv!AP402:AP412),$A412," ")</f>
        <v>#DIV/0!</v>
      </c>
      <c r="AM412" t="e">
        <f>IF(AVERAGE(data.csv!AQ414:AQ416)&lt;$BH$5*AVERAGE(data.csv!AQ402:AQ412),$A412," ")</f>
        <v>#DIV/0!</v>
      </c>
      <c r="AN412" t="e">
        <f>IF(AVERAGE(data.csv!AR414:AR416)&lt;$BH$5*AVERAGE(data.csv!AR402:AR412),$A412," ")</f>
        <v>#DIV/0!</v>
      </c>
      <c r="AO412" t="e">
        <f>IF(AVERAGE(data.csv!AS414:AS416)&lt;$BH$5*AVERAGE(data.csv!AS402:AS412),$A412," ")</f>
        <v>#DIV/0!</v>
      </c>
      <c r="AP412" t="e">
        <f>IF(AVERAGE(data.csv!AT414:AT416)&lt;$BH$5*AVERAGE(data.csv!AT402:AT412),$A412," ")</f>
        <v>#DIV/0!</v>
      </c>
      <c r="AQ412" t="e">
        <f>IF(AVERAGE(data.csv!AU414:AU416)&lt;$BH$5*AVERAGE(data.csv!AU402:AU412),$A412," ")</f>
        <v>#DIV/0!</v>
      </c>
      <c r="AR412" t="e">
        <f>IF(AVERAGE(data.csv!AV414:AV416)&lt;$BH$5*AVERAGE(data.csv!AV402:AV412),$A412," ")</f>
        <v>#DIV/0!</v>
      </c>
      <c r="AS412" t="e">
        <f>IF(AVERAGE(data.csv!AW414:AW416)&lt;$BH$5*AVERAGE(data.csv!AW402:AW412),$A412," ")</f>
        <v>#DIV/0!</v>
      </c>
      <c r="AT412" t="e">
        <f>IF(AVERAGE(data.csv!AX414:AX416)&lt;$BH$5*AVERAGE(data.csv!AX402:AX412),$A412," ")</f>
        <v>#DIV/0!</v>
      </c>
      <c r="AU412" t="e">
        <f>IF(AVERAGE(data.csv!AY414:AY416)&lt;$BH$5*AVERAGE(data.csv!AY402:AY412),$A412," ")</f>
        <v>#DIV/0!</v>
      </c>
      <c r="AV412" t="e">
        <f>IF(AVERAGE(data.csv!AZ414:AZ416)&lt;$BH$5*AVERAGE(data.csv!AZ402:AZ412),$A412," ")</f>
        <v>#DIV/0!</v>
      </c>
      <c r="AW412" t="e">
        <f>IF(AVERAGE(data.csv!BA414:BA416)&lt;$BH$5*AVERAGE(data.csv!BA402:BA412),$A412," ")</f>
        <v>#DIV/0!</v>
      </c>
      <c r="AX412" t="e">
        <f>IF(AVERAGE(data.csv!BB414:BB416)&lt;$BH$5*AVERAGE(data.csv!BB402:BB412),$A412," ")</f>
        <v>#DIV/0!</v>
      </c>
      <c r="AY412" t="e">
        <f>IF(AVERAGE(data.csv!BC414:BC416)&lt;$BH$5*AVERAGE(data.csv!BC402:BC412),$A412," ")</f>
        <v>#DIV/0!</v>
      </c>
      <c r="AZ412" t="e">
        <f>IF(AVERAGE(data.csv!BD414:BD416)&lt;$BH$5*AVERAGE(data.csv!BD402:BD412),$A412," ")</f>
        <v>#DIV/0!</v>
      </c>
      <c r="BA412" t="e">
        <f>IF(AVERAGE(data.csv!BE414:BE416)&lt;$BH$5*AVERAGE(data.csv!BE402:BE412),$A412," ")</f>
        <v>#DIV/0!</v>
      </c>
      <c r="BB412" t="e">
        <f>IF(AVERAGE(data.csv!BF414:BF416)&lt;$BH$5*AVERAGE(data.csv!BF402:BF412),$A412," ")</f>
        <v>#DIV/0!</v>
      </c>
      <c r="BC412" t="e">
        <f>IF(AVERAGE(data.csv!BG414:BG416)&lt;$BH$5*AVERAGE(data.csv!BG402:BG412),$A412," ")</f>
        <v>#DIV/0!</v>
      </c>
      <c r="BD412" t="e">
        <f>IF(AVERAGE(data.csv!BH414:BH416)&lt;$BH$5*AVERAGE(data.csv!BH402:BH412),$A412," ")</f>
        <v>#DIV/0!</v>
      </c>
      <c r="BE412" t="e">
        <f>IF(AVERAGE(data.csv!BI414:BI416)&lt;$BH$5*AVERAGE(data.csv!BI402:BI412),$A412," ")</f>
        <v>#DIV/0!</v>
      </c>
      <c r="BF412" s="16" t="e">
        <f>IF(AVERAGE(data.csv!BJ414:BJ416)&lt;$BH$5*AVERAGE(data.csv!BJ402:BJ412),$A412," ")</f>
        <v>#DIV/0!</v>
      </c>
    </row>
    <row r="413" spans="1:58" x14ac:dyDescent="0.3">
      <c r="A413" s="4" t="e">
        <f>AVERAGE(data.csv!C413:F413)</f>
        <v>#DIV/0!</v>
      </c>
      <c r="B413" s="7"/>
      <c r="D413" t="e">
        <f>IF(AVERAGE(data.csv!H415:H417)&lt;$BH$5*AVERAGE(data.csv!H403:H413),$A413," ")</f>
        <v>#DIV/0!</v>
      </c>
      <c r="E413" t="e">
        <f>IF(AVERAGE(data.csv!I415:I417)&lt;$BH$5*AVERAGE(data.csv!I403:I413),$A413," ")</f>
        <v>#DIV/0!</v>
      </c>
      <c r="F413" t="e">
        <f>IF(AVERAGE(data.csv!J415:J417)&lt;$BH$5*AVERAGE(data.csv!J403:J413),$A413," ")</f>
        <v>#DIV/0!</v>
      </c>
      <c r="G413" t="e">
        <f>IF(AVERAGE(data.csv!K415:K417)&lt;$BH$5*AVERAGE(data.csv!K403:K413),$A413," ")</f>
        <v>#DIV/0!</v>
      </c>
      <c r="H413" t="e">
        <f>IF(AVERAGE(data.csv!L415:L417)&lt;$BH$5*AVERAGE(data.csv!L403:L413),$A413," ")</f>
        <v>#DIV/0!</v>
      </c>
      <c r="I413" t="e">
        <f>IF(AVERAGE(data.csv!M415:M417)&lt;$BH$5*AVERAGE(data.csv!M403:M413),$A413," ")</f>
        <v>#DIV/0!</v>
      </c>
      <c r="J413" t="e">
        <f>IF(AVERAGE(data.csv!N415:N417)&lt;$BH$5*AVERAGE(data.csv!N403:N413),$A413," ")</f>
        <v>#DIV/0!</v>
      </c>
      <c r="K413" t="e">
        <f>IF(AVERAGE(data.csv!O415:O417)&lt;$BH$5*AVERAGE(data.csv!O403:O413),$A413," ")</f>
        <v>#DIV/0!</v>
      </c>
      <c r="L413" t="e">
        <f>IF(AVERAGE(data.csv!P415:P417)&lt;$BH$5*AVERAGE(data.csv!P403:P413),$A413," ")</f>
        <v>#DIV/0!</v>
      </c>
      <c r="M413" t="e">
        <f>IF(AVERAGE(data.csv!Q415:Q417)&lt;$BH$5*AVERAGE(data.csv!Q403:Q413),$A413," ")</f>
        <v>#DIV/0!</v>
      </c>
      <c r="N413" t="e">
        <f>IF(AVERAGE(data.csv!R415:R417)&lt;$BH$5*AVERAGE(data.csv!R403:R413),$A413," ")</f>
        <v>#DIV/0!</v>
      </c>
      <c r="O413" t="e">
        <f>IF(AVERAGE(data.csv!S415:S417)&lt;$BH$5*AVERAGE(data.csv!S403:S413),$A413," ")</f>
        <v>#DIV/0!</v>
      </c>
      <c r="P413" t="e">
        <f>IF(AVERAGE(data.csv!T415:T417)&lt;$BH$5*AVERAGE(data.csv!T403:T413),$A413," ")</f>
        <v>#DIV/0!</v>
      </c>
      <c r="Q413" t="e">
        <f>IF(AVERAGE(data.csv!U415:U417)&lt;$BH$5*AVERAGE(data.csv!U403:U413),$A413," ")</f>
        <v>#DIV/0!</v>
      </c>
      <c r="R413" t="e">
        <f>IF(AVERAGE(data.csv!V415:V417)&lt;$BH$5*AVERAGE(data.csv!V403:V413),$A413," ")</f>
        <v>#DIV/0!</v>
      </c>
      <c r="S413" t="e">
        <f>IF(AVERAGE(data.csv!W415:W417)&lt;$BH$5*AVERAGE(data.csv!W403:W413),$A413," ")</f>
        <v>#DIV/0!</v>
      </c>
      <c r="T413" t="e">
        <f>IF(AVERAGE(data.csv!X415:X417)&lt;$BH$5*AVERAGE(data.csv!X403:X413),$A413," ")</f>
        <v>#DIV/0!</v>
      </c>
      <c r="U413" t="e">
        <f>IF(AVERAGE(data.csv!Y415:Y417)&lt;$BH$5*AVERAGE(data.csv!Y403:Y413),$A413," ")</f>
        <v>#DIV/0!</v>
      </c>
      <c r="V413" t="e">
        <f>IF(AVERAGE(data.csv!Z415:Z417)&lt;$BH$5*AVERAGE(data.csv!Z403:Z413),$A413," ")</f>
        <v>#DIV/0!</v>
      </c>
      <c r="W413" t="e">
        <f>IF(AVERAGE(data.csv!AA415:AA417)&lt;$BH$5*AVERAGE(data.csv!AA403:AA413),$A413," ")</f>
        <v>#DIV/0!</v>
      </c>
      <c r="X413" t="e">
        <f>IF(AVERAGE(data.csv!AB415:AB417)&lt;$BH$5*AVERAGE(data.csv!AB403:AB413),$A413," ")</f>
        <v>#DIV/0!</v>
      </c>
      <c r="Y413" t="e">
        <f>IF(AVERAGE(data.csv!AC415:AC417)&lt;$BH$5*AVERAGE(data.csv!AC403:AC413),$A413," ")</f>
        <v>#DIV/0!</v>
      </c>
      <c r="Z413" t="e">
        <f>IF(AVERAGE(data.csv!AD415:AD417)&lt;$BH$5*AVERAGE(data.csv!AD403:AD413),$A413," ")</f>
        <v>#DIV/0!</v>
      </c>
      <c r="AA413" t="e">
        <f>IF(AVERAGE(data.csv!AE415:AE417)&lt;$BH$5*AVERAGE(data.csv!AE403:AE413),$A413," ")</f>
        <v>#DIV/0!</v>
      </c>
      <c r="AB413" t="e">
        <f>IF(AVERAGE(data.csv!AF415:AF417)&lt;$BH$5*AVERAGE(data.csv!AF403:AF413),$A413," ")</f>
        <v>#DIV/0!</v>
      </c>
      <c r="AC413" t="e">
        <f>IF(AVERAGE(data.csv!AG415:AG417)&lt;$BH$5*AVERAGE(data.csv!AG403:AG413),$A413," ")</f>
        <v>#DIV/0!</v>
      </c>
      <c r="AD413" t="e">
        <f>IF(AVERAGE(data.csv!AH415:AH417)&lt;$BH$5*AVERAGE(data.csv!AH403:AH413),$A413," ")</f>
        <v>#DIV/0!</v>
      </c>
      <c r="AE413" t="e">
        <f>IF(AVERAGE(data.csv!AI415:AI417)&lt;$BH$5*AVERAGE(data.csv!AI403:AI413),$A413," ")</f>
        <v>#DIV/0!</v>
      </c>
      <c r="AF413" t="e">
        <f>IF(AVERAGE(data.csv!AJ415:AJ417)&lt;$BH$5*AVERAGE(data.csv!AJ403:AJ413),$A413," ")</f>
        <v>#DIV/0!</v>
      </c>
      <c r="AG413" t="e">
        <f>IF(AVERAGE(data.csv!AK415:AK417)&lt;$BH$5*AVERAGE(data.csv!AK403:AK413),$A413," ")</f>
        <v>#DIV/0!</v>
      </c>
      <c r="AH413" t="e">
        <f>IF(AVERAGE(data.csv!AL415:AL417)&lt;$BH$5*AVERAGE(data.csv!AL403:AL413),$A413," ")</f>
        <v>#DIV/0!</v>
      </c>
      <c r="AI413" t="e">
        <f>IF(AVERAGE(data.csv!AM415:AM417)&lt;$BH$5*AVERAGE(data.csv!AM403:AM413),$A413," ")</f>
        <v>#DIV/0!</v>
      </c>
      <c r="AJ413" t="e">
        <f>IF(AVERAGE(data.csv!AN415:AN417)&lt;$BH$5*AVERAGE(data.csv!AN403:AN413),$A413," ")</f>
        <v>#DIV/0!</v>
      </c>
      <c r="AK413" t="e">
        <f>IF(AVERAGE(data.csv!AO415:AO417)&lt;$BH$5*AVERAGE(data.csv!AO403:AO413),$A413," ")</f>
        <v>#DIV/0!</v>
      </c>
      <c r="AL413" t="e">
        <f>IF(AVERAGE(data.csv!AP415:AP417)&lt;$BH$5*AVERAGE(data.csv!AP403:AP413),$A413," ")</f>
        <v>#DIV/0!</v>
      </c>
      <c r="AM413" t="e">
        <f>IF(AVERAGE(data.csv!AQ415:AQ417)&lt;$BH$5*AVERAGE(data.csv!AQ403:AQ413),$A413," ")</f>
        <v>#DIV/0!</v>
      </c>
      <c r="AN413" t="e">
        <f>IF(AVERAGE(data.csv!AR415:AR417)&lt;$BH$5*AVERAGE(data.csv!AR403:AR413),$A413," ")</f>
        <v>#DIV/0!</v>
      </c>
      <c r="AO413" t="e">
        <f>IF(AVERAGE(data.csv!AS415:AS417)&lt;$BH$5*AVERAGE(data.csv!AS403:AS413),$A413," ")</f>
        <v>#DIV/0!</v>
      </c>
      <c r="AP413" t="e">
        <f>IF(AVERAGE(data.csv!AT415:AT417)&lt;$BH$5*AVERAGE(data.csv!AT403:AT413),$A413," ")</f>
        <v>#DIV/0!</v>
      </c>
      <c r="AQ413" t="e">
        <f>IF(AVERAGE(data.csv!AU415:AU417)&lt;$BH$5*AVERAGE(data.csv!AU403:AU413),$A413," ")</f>
        <v>#DIV/0!</v>
      </c>
      <c r="AR413" t="e">
        <f>IF(AVERAGE(data.csv!AV415:AV417)&lt;$BH$5*AVERAGE(data.csv!AV403:AV413),$A413," ")</f>
        <v>#DIV/0!</v>
      </c>
      <c r="AS413" t="e">
        <f>IF(AVERAGE(data.csv!AW415:AW417)&lt;$BH$5*AVERAGE(data.csv!AW403:AW413),$A413," ")</f>
        <v>#DIV/0!</v>
      </c>
      <c r="AT413" t="e">
        <f>IF(AVERAGE(data.csv!AX415:AX417)&lt;$BH$5*AVERAGE(data.csv!AX403:AX413),$A413," ")</f>
        <v>#DIV/0!</v>
      </c>
      <c r="AU413" t="e">
        <f>IF(AVERAGE(data.csv!AY415:AY417)&lt;$BH$5*AVERAGE(data.csv!AY403:AY413),$A413," ")</f>
        <v>#DIV/0!</v>
      </c>
      <c r="AV413" t="e">
        <f>IF(AVERAGE(data.csv!AZ415:AZ417)&lt;$BH$5*AVERAGE(data.csv!AZ403:AZ413),$A413," ")</f>
        <v>#DIV/0!</v>
      </c>
      <c r="AW413" t="e">
        <f>IF(AVERAGE(data.csv!BA415:BA417)&lt;$BH$5*AVERAGE(data.csv!BA403:BA413),$A413," ")</f>
        <v>#DIV/0!</v>
      </c>
      <c r="AX413" t="e">
        <f>IF(AVERAGE(data.csv!BB415:BB417)&lt;$BH$5*AVERAGE(data.csv!BB403:BB413),$A413," ")</f>
        <v>#DIV/0!</v>
      </c>
      <c r="AY413" t="e">
        <f>IF(AVERAGE(data.csv!BC415:BC417)&lt;$BH$5*AVERAGE(data.csv!BC403:BC413),$A413," ")</f>
        <v>#DIV/0!</v>
      </c>
      <c r="AZ413" t="e">
        <f>IF(AVERAGE(data.csv!BD415:BD417)&lt;$BH$5*AVERAGE(data.csv!BD403:BD413),$A413," ")</f>
        <v>#DIV/0!</v>
      </c>
      <c r="BA413" t="e">
        <f>IF(AVERAGE(data.csv!BE415:BE417)&lt;$BH$5*AVERAGE(data.csv!BE403:BE413),$A413," ")</f>
        <v>#DIV/0!</v>
      </c>
      <c r="BB413" t="e">
        <f>IF(AVERAGE(data.csv!BF415:BF417)&lt;$BH$5*AVERAGE(data.csv!BF403:BF413),$A413," ")</f>
        <v>#DIV/0!</v>
      </c>
      <c r="BC413" t="e">
        <f>IF(AVERAGE(data.csv!BG415:BG417)&lt;$BH$5*AVERAGE(data.csv!BG403:BG413),$A413," ")</f>
        <v>#DIV/0!</v>
      </c>
      <c r="BD413" t="e">
        <f>IF(AVERAGE(data.csv!BH415:BH417)&lt;$BH$5*AVERAGE(data.csv!BH403:BH413),$A413," ")</f>
        <v>#DIV/0!</v>
      </c>
      <c r="BE413" t="e">
        <f>IF(AVERAGE(data.csv!BI415:BI417)&lt;$BH$5*AVERAGE(data.csv!BI403:BI413),$A413," ")</f>
        <v>#DIV/0!</v>
      </c>
      <c r="BF413" s="16" t="e">
        <f>IF(AVERAGE(data.csv!BJ415:BJ417)&lt;$BH$5*AVERAGE(data.csv!BJ403:BJ413),$A413," ")</f>
        <v>#DIV/0!</v>
      </c>
    </row>
    <row r="414" spans="1:58" x14ac:dyDescent="0.3">
      <c r="A414" s="4" t="e">
        <f>AVERAGE(data.csv!C414:F414)</f>
        <v>#DIV/0!</v>
      </c>
      <c r="B414" s="7"/>
      <c r="D414" t="e">
        <f>IF(AVERAGE(data.csv!H416:H418)&lt;$BH$5*AVERAGE(data.csv!H404:H414),$A414," ")</f>
        <v>#DIV/0!</v>
      </c>
      <c r="E414" t="e">
        <f>IF(AVERAGE(data.csv!I416:I418)&lt;$BH$5*AVERAGE(data.csv!I404:I414),$A414," ")</f>
        <v>#DIV/0!</v>
      </c>
      <c r="F414" t="e">
        <f>IF(AVERAGE(data.csv!J416:J418)&lt;$BH$5*AVERAGE(data.csv!J404:J414),$A414," ")</f>
        <v>#DIV/0!</v>
      </c>
      <c r="G414" t="e">
        <f>IF(AVERAGE(data.csv!K416:K418)&lt;$BH$5*AVERAGE(data.csv!K404:K414),$A414," ")</f>
        <v>#DIV/0!</v>
      </c>
      <c r="H414" t="e">
        <f>IF(AVERAGE(data.csv!L416:L418)&lt;$BH$5*AVERAGE(data.csv!L404:L414),$A414," ")</f>
        <v>#DIV/0!</v>
      </c>
      <c r="I414" t="e">
        <f>IF(AVERAGE(data.csv!M416:M418)&lt;$BH$5*AVERAGE(data.csv!M404:M414),$A414," ")</f>
        <v>#DIV/0!</v>
      </c>
      <c r="J414" t="e">
        <f>IF(AVERAGE(data.csv!N416:N418)&lt;$BH$5*AVERAGE(data.csv!N404:N414),$A414," ")</f>
        <v>#DIV/0!</v>
      </c>
      <c r="K414" t="e">
        <f>IF(AVERAGE(data.csv!O416:O418)&lt;$BH$5*AVERAGE(data.csv!O404:O414),$A414," ")</f>
        <v>#DIV/0!</v>
      </c>
      <c r="L414" t="e">
        <f>IF(AVERAGE(data.csv!P416:P418)&lt;$BH$5*AVERAGE(data.csv!P404:P414),$A414," ")</f>
        <v>#DIV/0!</v>
      </c>
      <c r="M414" t="e">
        <f>IF(AVERAGE(data.csv!Q416:Q418)&lt;$BH$5*AVERAGE(data.csv!Q404:Q414),$A414," ")</f>
        <v>#DIV/0!</v>
      </c>
      <c r="N414" t="e">
        <f>IF(AVERAGE(data.csv!R416:R418)&lt;$BH$5*AVERAGE(data.csv!R404:R414),$A414," ")</f>
        <v>#DIV/0!</v>
      </c>
      <c r="O414" t="e">
        <f>IF(AVERAGE(data.csv!S416:S418)&lt;$BH$5*AVERAGE(data.csv!S404:S414),$A414," ")</f>
        <v>#DIV/0!</v>
      </c>
      <c r="P414" t="e">
        <f>IF(AVERAGE(data.csv!T416:T418)&lt;$BH$5*AVERAGE(data.csv!T404:T414),$A414," ")</f>
        <v>#DIV/0!</v>
      </c>
      <c r="Q414" t="e">
        <f>IF(AVERAGE(data.csv!U416:U418)&lt;$BH$5*AVERAGE(data.csv!U404:U414),$A414," ")</f>
        <v>#DIV/0!</v>
      </c>
      <c r="R414" t="e">
        <f>IF(AVERAGE(data.csv!V416:V418)&lt;$BH$5*AVERAGE(data.csv!V404:V414),$A414," ")</f>
        <v>#DIV/0!</v>
      </c>
      <c r="S414" t="e">
        <f>IF(AVERAGE(data.csv!W416:W418)&lt;$BH$5*AVERAGE(data.csv!W404:W414),$A414," ")</f>
        <v>#DIV/0!</v>
      </c>
      <c r="T414" t="e">
        <f>IF(AVERAGE(data.csv!X416:X418)&lt;$BH$5*AVERAGE(data.csv!X404:X414),$A414," ")</f>
        <v>#DIV/0!</v>
      </c>
      <c r="U414" t="e">
        <f>IF(AVERAGE(data.csv!Y416:Y418)&lt;$BH$5*AVERAGE(data.csv!Y404:Y414),$A414," ")</f>
        <v>#DIV/0!</v>
      </c>
      <c r="V414" t="e">
        <f>IF(AVERAGE(data.csv!Z416:Z418)&lt;$BH$5*AVERAGE(data.csv!Z404:Z414),$A414," ")</f>
        <v>#DIV/0!</v>
      </c>
      <c r="W414" t="e">
        <f>IF(AVERAGE(data.csv!AA416:AA418)&lt;$BH$5*AVERAGE(data.csv!AA404:AA414),$A414," ")</f>
        <v>#DIV/0!</v>
      </c>
      <c r="X414" t="e">
        <f>IF(AVERAGE(data.csv!AB416:AB418)&lt;$BH$5*AVERAGE(data.csv!AB404:AB414),$A414," ")</f>
        <v>#DIV/0!</v>
      </c>
      <c r="Y414" t="e">
        <f>IF(AVERAGE(data.csv!AC416:AC418)&lt;$BH$5*AVERAGE(data.csv!AC404:AC414),$A414," ")</f>
        <v>#DIV/0!</v>
      </c>
      <c r="Z414" t="e">
        <f>IF(AVERAGE(data.csv!AD416:AD418)&lt;$BH$5*AVERAGE(data.csv!AD404:AD414),$A414," ")</f>
        <v>#DIV/0!</v>
      </c>
      <c r="AA414" t="e">
        <f>IF(AVERAGE(data.csv!AE416:AE418)&lt;$BH$5*AVERAGE(data.csv!AE404:AE414),$A414," ")</f>
        <v>#DIV/0!</v>
      </c>
      <c r="AB414" t="e">
        <f>IF(AVERAGE(data.csv!AF416:AF418)&lt;$BH$5*AVERAGE(data.csv!AF404:AF414),$A414," ")</f>
        <v>#DIV/0!</v>
      </c>
      <c r="AC414" t="e">
        <f>IF(AVERAGE(data.csv!AG416:AG418)&lt;$BH$5*AVERAGE(data.csv!AG404:AG414),$A414," ")</f>
        <v>#DIV/0!</v>
      </c>
      <c r="AD414" t="e">
        <f>IF(AVERAGE(data.csv!AH416:AH418)&lt;$BH$5*AVERAGE(data.csv!AH404:AH414),$A414," ")</f>
        <v>#DIV/0!</v>
      </c>
      <c r="AE414" t="e">
        <f>IF(AVERAGE(data.csv!AI416:AI418)&lt;$BH$5*AVERAGE(data.csv!AI404:AI414),$A414," ")</f>
        <v>#DIV/0!</v>
      </c>
      <c r="AF414" t="e">
        <f>IF(AVERAGE(data.csv!AJ416:AJ418)&lt;$BH$5*AVERAGE(data.csv!AJ404:AJ414),$A414," ")</f>
        <v>#DIV/0!</v>
      </c>
      <c r="AG414" t="e">
        <f>IF(AVERAGE(data.csv!AK416:AK418)&lt;$BH$5*AVERAGE(data.csv!AK404:AK414),$A414," ")</f>
        <v>#DIV/0!</v>
      </c>
      <c r="AH414" t="e">
        <f>IF(AVERAGE(data.csv!AL416:AL418)&lt;$BH$5*AVERAGE(data.csv!AL404:AL414),$A414," ")</f>
        <v>#DIV/0!</v>
      </c>
      <c r="AI414" t="e">
        <f>IF(AVERAGE(data.csv!AM416:AM418)&lt;$BH$5*AVERAGE(data.csv!AM404:AM414),$A414," ")</f>
        <v>#DIV/0!</v>
      </c>
      <c r="AJ414" t="e">
        <f>IF(AVERAGE(data.csv!AN416:AN418)&lt;$BH$5*AVERAGE(data.csv!AN404:AN414),$A414," ")</f>
        <v>#DIV/0!</v>
      </c>
      <c r="AK414" t="e">
        <f>IF(AVERAGE(data.csv!AO416:AO418)&lt;$BH$5*AVERAGE(data.csv!AO404:AO414),$A414," ")</f>
        <v>#DIV/0!</v>
      </c>
      <c r="AL414" t="e">
        <f>IF(AVERAGE(data.csv!AP416:AP418)&lt;$BH$5*AVERAGE(data.csv!AP404:AP414),$A414," ")</f>
        <v>#DIV/0!</v>
      </c>
      <c r="AM414" t="e">
        <f>IF(AVERAGE(data.csv!AQ416:AQ418)&lt;$BH$5*AVERAGE(data.csv!AQ404:AQ414),$A414," ")</f>
        <v>#DIV/0!</v>
      </c>
      <c r="AN414" t="e">
        <f>IF(AVERAGE(data.csv!AR416:AR418)&lt;$BH$5*AVERAGE(data.csv!AR404:AR414),$A414," ")</f>
        <v>#DIV/0!</v>
      </c>
      <c r="AO414" t="e">
        <f>IF(AVERAGE(data.csv!AS416:AS418)&lt;$BH$5*AVERAGE(data.csv!AS404:AS414),$A414," ")</f>
        <v>#DIV/0!</v>
      </c>
      <c r="AP414" t="e">
        <f>IF(AVERAGE(data.csv!AT416:AT418)&lt;$BH$5*AVERAGE(data.csv!AT404:AT414),$A414," ")</f>
        <v>#DIV/0!</v>
      </c>
      <c r="AQ414" t="e">
        <f>IF(AVERAGE(data.csv!AU416:AU418)&lt;$BH$5*AVERAGE(data.csv!AU404:AU414),$A414," ")</f>
        <v>#DIV/0!</v>
      </c>
      <c r="AR414" t="e">
        <f>IF(AVERAGE(data.csv!AV416:AV418)&lt;$BH$5*AVERAGE(data.csv!AV404:AV414),$A414," ")</f>
        <v>#DIV/0!</v>
      </c>
      <c r="AS414" t="e">
        <f>IF(AVERAGE(data.csv!AW416:AW418)&lt;$BH$5*AVERAGE(data.csv!AW404:AW414),$A414," ")</f>
        <v>#DIV/0!</v>
      </c>
      <c r="AT414" t="e">
        <f>IF(AVERAGE(data.csv!AX416:AX418)&lt;$BH$5*AVERAGE(data.csv!AX404:AX414),$A414," ")</f>
        <v>#DIV/0!</v>
      </c>
      <c r="AU414" t="e">
        <f>IF(AVERAGE(data.csv!AY416:AY418)&lt;$BH$5*AVERAGE(data.csv!AY404:AY414),$A414," ")</f>
        <v>#DIV/0!</v>
      </c>
      <c r="AV414" t="e">
        <f>IF(AVERAGE(data.csv!AZ416:AZ418)&lt;$BH$5*AVERAGE(data.csv!AZ404:AZ414),$A414," ")</f>
        <v>#DIV/0!</v>
      </c>
      <c r="AW414" t="e">
        <f>IF(AVERAGE(data.csv!BA416:BA418)&lt;$BH$5*AVERAGE(data.csv!BA404:BA414),$A414," ")</f>
        <v>#DIV/0!</v>
      </c>
      <c r="AX414" t="e">
        <f>IF(AVERAGE(data.csv!BB416:BB418)&lt;$BH$5*AVERAGE(data.csv!BB404:BB414),$A414," ")</f>
        <v>#DIV/0!</v>
      </c>
      <c r="AY414" t="e">
        <f>IF(AVERAGE(data.csv!BC416:BC418)&lt;$BH$5*AVERAGE(data.csv!BC404:BC414),$A414," ")</f>
        <v>#DIV/0!</v>
      </c>
      <c r="AZ414" t="e">
        <f>IF(AVERAGE(data.csv!BD416:BD418)&lt;$BH$5*AVERAGE(data.csv!BD404:BD414),$A414," ")</f>
        <v>#DIV/0!</v>
      </c>
      <c r="BA414" t="e">
        <f>IF(AVERAGE(data.csv!BE416:BE418)&lt;$BH$5*AVERAGE(data.csv!BE404:BE414),$A414," ")</f>
        <v>#DIV/0!</v>
      </c>
      <c r="BB414" t="e">
        <f>IF(AVERAGE(data.csv!BF416:BF418)&lt;$BH$5*AVERAGE(data.csv!BF404:BF414),$A414," ")</f>
        <v>#DIV/0!</v>
      </c>
      <c r="BC414" t="e">
        <f>IF(AVERAGE(data.csv!BG416:BG418)&lt;$BH$5*AVERAGE(data.csv!BG404:BG414),$A414," ")</f>
        <v>#DIV/0!</v>
      </c>
      <c r="BD414" t="e">
        <f>IF(AVERAGE(data.csv!BH416:BH418)&lt;$BH$5*AVERAGE(data.csv!BH404:BH414),$A414," ")</f>
        <v>#DIV/0!</v>
      </c>
      <c r="BE414" t="e">
        <f>IF(AVERAGE(data.csv!BI416:BI418)&lt;$BH$5*AVERAGE(data.csv!BI404:BI414),$A414," ")</f>
        <v>#DIV/0!</v>
      </c>
      <c r="BF414" s="16" t="e">
        <f>IF(AVERAGE(data.csv!BJ416:BJ418)&lt;$BH$5*AVERAGE(data.csv!BJ404:BJ414),$A414," ")</f>
        <v>#DIV/0!</v>
      </c>
    </row>
    <row r="415" spans="1:58" x14ac:dyDescent="0.3">
      <c r="A415" s="4" t="e">
        <f>AVERAGE(data.csv!C415:F415)</f>
        <v>#DIV/0!</v>
      </c>
      <c r="B415" s="7"/>
      <c r="D415" t="e">
        <f>IF(AVERAGE(data.csv!H417:H419)&lt;$BH$5*AVERAGE(data.csv!H405:H415),$A415," ")</f>
        <v>#DIV/0!</v>
      </c>
      <c r="E415" t="e">
        <f>IF(AVERAGE(data.csv!I417:I419)&lt;$BH$5*AVERAGE(data.csv!I405:I415),$A415," ")</f>
        <v>#DIV/0!</v>
      </c>
      <c r="F415" t="e">
        <f>IF(AVERAGE(data.csv!J417:J419)&lt;$BH$5*AVERAGE(data.csv!J405:J415),$A415," ")</f>
        <v>#DIV/0!</v>
      </c>
      <c r="G415" t="e">
        <f>IF(AVERAGE(data.csv!K417:K419)&lt;$BH$5*AVERAGE(data.csv!K405:K415),$A415," ")</f>
        <v>#DIV/0!</v>
      </c>
      <c r="H415" t="e">
        <f>IF(AVERAGE(data.csv!L417:L419)&lt;$BH$5*AVERAGE(data.csv!L405:L415),$A415," ")</f>
        <v>#DIV/0!</v>
      </c>
      <c r="I415" t="e">
        <f>IF(AVERAGE(data.csv!M417:M419)&lt;$BH$5*AVERAGE(data.csv!M405:M415),$A415," ")</f>
        <v>#DIV/0!</v>
      </c>
      <c r="J415" t="e">
        <f>IF(AVERAGE(data.csv!N417:N419)&lt;$BH$5*AVERAGE(data.csv!N405:N415),$A415," ")</f>
        <v>#DIV/0!</v>
      </c>
      <c r="K415" t="e">
        <f>IF(AVERAGE(data.csv!O417:O419)&lt;$BH$5*AVERAGE(data.csv!O405:O415),$A415," ")</f>
        <v>#DIV/0!</v>
      </c>
      <c r="L415" t="e">
        <f>IF(AVERAGE(data.csv!P417:P419)&lt;$BH$5*AVERAGE(data.csv!P405:P415),$A415," ")</f>
        <v>#DIV/0!</v>
      </c>
      <c r="M415" t="e">
        <f>IF(AVERAGE(data.csv!Q417:Q419)&lt;$BH$5*AVERAGE(data.csv!Q405:Q415),$A415," ")</f>
        <v>#DIV/0!</v>
      </c>
      <c r="N415" t="e">
        <f>IF(AVERAGE(data.csv!R417:R419)&lt;$BH$5*AVERAGE(data.csv!R405:R415),$A415," ")</f>
        <v>#DIV/0!</v>
      </c>
      <c r="O415" t="e">
        <f>IF(AVERAGE(data.csv!S417:S419)&lt;$BH$5*AVERAGE(data.csv!S405:S415),$A415," ")</f>
        <v>#DIV/0!</v>
      </c>
      <c r="P415" t="e">
        <f>IF(AVERAGE(data.csv!T417:T419)&lt;$BH$5*AVERAGE(data.csv!T405:T415),$A415," ")</f>
        <v>#DIV/0!</v>
      </c>
      <c r="Q415" t="e">
        <f>IF(AVERAGE(data.csv!U417:U419)&lt;$BH$5*AVERAGE(data.csv!U405:U415),$A415," ")</f>
        <v>#DIV/0!</v>
      </c>
      <c r="R415" t="e">
        <f>IF(AVERAGE(data.csv!V417:V419)&lt;$BH$5*AVERAGE(data.csv!V405:V415),$A415," ")</f>
        <v>#DIV/0!</v>
      </c>
      <c r="S415" t="e">
        <f>IF(AVERAGE(data.csv!W417:W419)&lt;$BH$5*AVERAGE(data.csv!W405:W415),$A415," ")</f>
        <v>#DIV/0!</v>
      </c>
      <c r="T415" t="e">
        <f>IF(AVERAGE(data.csv!X417:X419)&lt;$BH$5*AVERAGE(data.csv!X405:X415),$A415," ")</f>
        <v>#DIV/0!</v>
      </c>
      <c r="U415" t="e">
        <f>IF(AVERAGE(data.csv!Y417:Y419)&lt;$BH$5*AVERAGE(data.csv!Y405:Y415),$A415," ")</f>
        <v>#DIV/0!</v>
      </c>
      <c r="V415" t="e">
        <f>IF(AVERAGE(data.csv!Z417:Z419)&lt;$BH$5*AVERAGE(data.csv!Z405:Z415),$A415," ")</f>
        <v>#DIV/0!</v>
      </c>
      <c r="W415" t="e">
        <f>IF(AVERAGE(data.csv!AA417:AA419)&lt;$BH$5*AVERAGE(data.csv!AA405:AA415),$A415," ")</f>
        <v>#DIV/0!</v>
      </c>
      <c r="X415" t="e">
        <f>IF(AVERAGE(data.csv!AB417:AB419)&lt;$BH$5*AVERAGE(data.csv!AB405:AB415),$A415," ")</f>
        <v>#DIV/0!</v>
      </c>
      <c r="Y415" t="e">
        <f>IF(AVERAGE(data.csv!AC417:AC419)&lt;$BH$5*AVERAGE(data.csv!AC405:AC415),$A415," ")</f>
        <v>#DIV/0!</v>
      </c>
      <c r="Z415" t="e">
        <f>IF(AVERAGE(data.csv!AD417:AD419)&lt;$BH$5*AVERAGE(data.csv!AD405:AD415),$A415," ")</f>
        <v>#DIV/0!</v>
      </c>
      <c r="AA415" t="e">
        <f>IF(AVERAGE(data.csv!AE417:AE419)&lt;$BH$5*AVERAGE(data.csv!AE405:AE415),$A415," ")</f>
        <v>#DIV/0!</v>
      </c>
      <c r="AB415" t="e">
        <f>IF(AVERAGE(data.csv!AF417:AF419)&lt;$BH$5*AVERAGE(data.csv!AF405:AF415),$A415," ")</f>
        <v>#DIV/0!</v>
      </c>
      <c r="AC415" t="e">
        <f>IF(AVERAGE(data.csv!AG417:AG419)&lt;$BH$5*AVERAGE(data.csv!AG405:AG415),$A415," ")</f>
        <v>#DIV/0!</v>
      </c>
      <c r="AD415" t="e">
        <f>IF(AVERAGE(data.csv!AH417:AH419)&lt;$BH$5*AVERAGE(data.csv!AH405:AH415),$A415," ")</f>
        <v>#DIV/0!</v>
      </c>
      <c r="AE415" t="e">
        <f>IF(AVERAGE(data.csv!AI417:AI419)&lt;$BH$5*AVERAGE(data.csv!AI405:AI415),$A415," ")</f>
        <v>#DIV/0!</v>
      </c>
      <c r="AF415" t="e">
        <f>IF(AVERAGE(data.csv!AJ417:AJ419)&lt;$BH$5*AVERAGE(data.csv!AJ405:AJ415),$A415," ")</f>
        <v>#DIV/0!</v>
      </c>
      <c r="AG415" t="e">
        <f>IF(AVERAGE(data.csv!AK417:AK419)&lt;$BH$5*AVERAGE(data.csv!AK405:AK415),$A415," ")</f>
        <v>#DIV/0!</v>
      </c>
      <c r="AH415" t="e">
        <f>IF(AVERAGE(data.csv!AL417:AL419)&lt;$BH$5*AVERAGE(data.csv!AL405:AL415),$A415," ")</f>
        <v>#DIV/0!</v>
      </c>
      <c r="AI415" t="e">
        <f>IF(AVERAGE(data.csv!AM417:AM419)&lt;$BH$5*AVERAGE(data.csv!AM405:AM415),$A415," ")</f>
        <v>#DIV/0!</v>
      </c>
      <c r="AJ415" t="e">
        <f>IF(AVERAGE(data.csv!AN417:AN419)&lt;$BH$5*AVERAGE(data.csv!AN405:AN415),$A415," ")</f>
        <v>#DIV/0!</v>
      </c>
      <c r="AK415" t="e">
        <f>IF(AVERAGE(data.csv!AO417:AO419)&lt;$BH$5*AVERAGE(data.csv!AO405:AO415),$A415," ")</f>
        <v>#DIV/0!</v>
      </c>
      <c r="AL415" t="e">
        <f>IF(AVERAGE(data.csv!AP417:AP419)&lt;$BH$5*AVERAGE(data.csv!AP405:AP415),$A415," ")</f>
        <v>#DIV/0!</v>
      </c>
      <c r="AM415" t="e">
        <f>IF(AVERAGE(data.csv!AQ417:AQ419)&lt;$BH$5*AVERAGE(data.csv!AQ405:AQ415),$A415," ")</f>
        <v>#DIV/0!</v>
      </c>
      <c r="AN415" t="e">
        <f>IF(AVERAGE(data.csv!AR417:AR419)&lt;$BH$5*AVERAGE(data.csv!AR405:AR415),$A415," ")</f>
        <v>#DIV/0!</v>
      </c>
      <c r="AO415" t="e">
        <f>IF(AVERAGE(data.csv!AS417:AS419)&lt;$BH$5*AVERAGE(data.csv!AS405:AS415),$A415," ")</f>
        <v>#DIV/0!</v>
      </c>
      <c r="AP415" t="e">
        <f>IF(AVERAGE(data.csv!AT417:AT419)&lt;$BH$5*AVERAGE(data.csv!AT405:AT415),$A415," ")</f>
        <v>#DIV/0!</v>
      </c>
      <c r="AQ415" t="e">
        <f>IF(AVERAGE(data.csv!AU417:AU419)&lt;$BH$5*AVERAGE(data.csv!AU405:AU415),$A415," ")</f>
        <v>#DIV/0!</v>
      </c>
      <c r="AR415" t="e">
        <f>IF(AVERAGE(data.csv!AV417:AV419)&lt;$BH$5*AVERAGE(data.csv!AV405:AV415),$A415," ")</f>
        <v>#DIV/0!</v>
      </c>
      <c r="AS415" t="e">
        <f>IF(AVERAGE(data.csv!AW417:AW419)&lt;$BH$5*AVERAGE(data.csv!AW405:AW415),$A415," ")</f>
        <v>#DIV/0!</v>
      </c>
      <c r="AT415" t="e">
        <f>IF(AVERAGE(data.csv!AX417:AX419)&lt;$BH$5*AVERAGE(data.csv!AX405:AX415),$A415," ")</f>
        <v>#DIV/0!</v>
      </c>
      <c r="AU415" t="e">
        <f>IF(AVERAGE(data.csv!AY417:AY419)&lt;$BH$5*AVERAGE(data.csv!AY405:AY415),$A415," ")</f>
        <v>#DIV/0!</v>
      </c>
      <c r="AV415" t="e">
        <f>IF(AVERAGE(data.csv!AZ417:AZ419)&lt;$BH$5*AVERAGE(data.csv!AZ405:AZ415),$A415," ")</f>
        <v>#DIV/0!</v>
      </c>
      <c r="AW415" t="e">
        <f>IF(AVERAGE(data.csv!BA417:BA419)&lt;$BH$5*AVERAGE(data.csv!BA405:BA415),$A415," ")</f>
        <v>#DIV/0!</v>
      </c>
      <c r="AX415" t="e">
        <f>IF(AVERAGE(data.csv!BB417:BB419)&lt;$BH$5*AVERAGE(data.csv!BB405:BB415),$A415," ")</f>
        <v>#DIV/0!</v>
      </c>
      <c r="AY415" t="e">
        <f>IF(AVERAGE(data.csv!BC417:BC419)&lt;$BH$5*AVERAGE(data.csv!BC405:BC415),$A415," ")</f>
        <v>#DIV/0!</v>
      </c>
      <c r="AZ415" t="e">
        <f>IF(AVERAGE(data.csv!BD417:BD419)&lt;$BH$5*AVERAGE(data.csv!BD405:BD415),$A415," ")</f>
        <v>#DIV/0!</v>
      </c>
      <c r="BA415" t="e">
        <f>IF(AVERAGE(data.csv!BE417:BE419)&lt;$BH$5*AVERAGE(data.csv!BE405:BE415),$A415," ")</f>
        <v>#DIV/0!</v>
      </c>
      <c r="BB415" t="e">
        <f>IF(AVERAGE(data.csv!BF417:BF419)&lt;$BH$5*AVERAGE(data.csv!BF405:BF415),$A415," ")</f>
        <v>#DIV/0!</v>
      </c>
      <c r="BC415" t="e">
        <f>IF(AVERAGE(data.csv!BG417:BG419)&lt;$BH$5*AVERAGE(data.csv!BG405:BG415),$A415," ")</f>
        <v>#DIV/0!</v>
      </c>
      <c r="BD415" t="e">
        <f>IF(AVERAGE(data.csv!BH417:BH419)&lt;$BH$5*AVERAGE(data.csv!BH405:BH415),$A415," ")</f>
        <v>#DIV/0!</v>
      </c>
      <c r="BE415" t="e">
        <f>IF(AVERAGE(data.csv!BI417:BI419)&lt;$BH$5*AVERAGE(data.csv!BI405:BI415),$A415," ")</f>
        <v>#DIV/0!</v>
      </c>
      <c r="BF415" s="16" t="e">
        <f>IF(AVERAGE(data.csv!BJ417:BJ419)&lt;$BH$5*AVERAGE(data.csv!BJ405:BJ415),$A415," ")</f>
        <v>#DIV/0!</v>
      </c>
    </row>
    <row r="416" spans="1:58" x14ac:dyDescent="0.3">
      <c r="A416" s="4" t="e">
        <f>AVERAGE(data.csv!C416:F416)</f>
        <v>#DIV/0!</v>
      </c>
      <c r="B416" s="7"/>
      <c r="D416" t="e">
        <f>IF(AVERAGE(data.csv!H418:H420)&lt;$BH$5*AVERAGE(data.csv!H406:H416),$A416," ")</f>
        <v>#DIV/0!</v>
      </c>
      <c r="E416" t="e">
        <f>IF(AVERAGE(data.csv!I418:I420)&lt;$BH$5*AVERAGE(data.csv!I406:I416),$A416," ")</f>
        <v>#DIV/0!</v>
      </c>
      <c r="F416" t="e">
        <f>IF(AVERAGE(data.csv!J418:J420)&lt;$BH$5*AVERAGE(data.csv!J406:J416),$A416," ")</f>
        <v>#DIV/0!</v>
      </c>
      <c r="G416" t="e">
        <f>IF(AVERAGE(data.csv!K418:K420)&lt;$BH$5*AVERAGE(data.csv!K406:K416),$A416," ")</f>
        <v>#DIV/0!</v>
      </c>
      <c r="H416" t="e">
        <f>IF(AVERAGE(data.csv!L418:L420)&lt;$BH$5*AVERAGE(data.csv!L406:L416),$A416," ")</f>
        <v>#DIV/0!</v>
      </c>
      <c r="I416" t="e">
        <f>IF(AVERAGE(data.csv!M418:M420)&lt;$BH$5*AVERAGE(data.csv!M406:M416),$A416," ")</f>
        <v>#DIV/0!</v>
      </c>
      <c r="J416" t="e">
        <f>IF(AVERAGE(data.csv!N418:N420)&lt;$BH$5*AVERAGE(data.csv!N406:N416),$A416," ")</f>
        <v>#DIV/0!</v>
      </c>
      <c r="K416" t="e">
        <f>IF(AVERAGE(data.csv!O418:O420)&lt;$BH$5*AVERAGE(data.csv!O406:O416),$A416," ")</f>
        <v>#DIV/0!</v>
      </c>
      <c r="L416" t="e">
        <f>IF(AVERAGE(data.csv!P418:P420)&lt;$BH$5*AVERAGE(data.csv!P406:P416),$A416," ")</f>
        <v>#DIV/0!</v>
      </c>
      <c r="M416" t="e">
        <f>IF(AVERAGE(data.csv!Q418:Q420)&lt;$BH$5*AVERAGE(data.csv!Q406:Q416),$A416," ")</f>
        <v>#DIV/0!</v>
      </c>
      <c r="N416" t="e">
        <f>IF(AVERAGE(data.csv!R418:R420)&lt;$BH$5*AVERAGE(data.csv!R406:R416),$A416," ")</f>
        <v>#DIV/0!</v>
      </c>
      <c r="O416" t="e">
        <f>IF(AVERAGE(data.csv!S418:S420)&lt;$BH$5*AVERAGE(data.csv!S406:S416),$A416," ")</f>
        <v>#DIV/0!</v>
      </c>
      <c r="P416" t="e">
        <f>IF(AVERAGE(data.csv!T418:T420)&lt;$BH$5*AVERAGE(data.csv!T406:T416),$A416," ")</f>
        <v>#DIV/0!</v>
      </c>
      <c r="Q416" t="e">
        <f>IF(AVERAGE(data.csv!U418:U420)&lt;$BH$5*AVERAGE(data.csv!U406:U416),$A416," ")</f>
        <v>#DIV/0!</v>
      </c>
      <c r="R416" t="e">
        <f>IF(AVERAGE(data.csv!V418:V420)&lt;$BH$5*AVERAGE(data.csv!V406:V416),$A416," ")</f>
        <v>#DIV/0!</v>
      </c>
      <c r="S416" t="e">
        <f>IF(AVERAGE(data.csv!W418:W420)&lt;$BH$5*AVERAGE(data.csv!W406:W416),$A416," ")</f>
        <v>#DIV/0!</v>
      </c>
      <c r="T416" t="e">
        <f>IF(AVERAGE(data.csv!X418:X420)&lt;$BH$5*AVERAGE(data.csv!X406:X416),$A416," ")</f>
        <v>#DIV/0!</v>
      </c>
      <c r="U416" t="e">
        <f>IF(AVERAGE(data.csv!Y418:Y420)&lt;$BH$5*AVERAGE(data.csv!Y406:Y416),$A416," ")</f>
        <v>#DIV/0!</v>
      </c>
      <c r="V416" t="e">
        <f>IF(AVERAGE(data.csv!Z418:Z420)&lt;$BH$5*AVERAGE(data.csv!Z406:Z416),$A416," ")</f>
        <v>#DIV/0!</v>
      </c>
      <c r="W416" t="e">
        <f>IF(AVERAGE(data.csv!AA418:AA420)&lt;$BH$5*AVERAGE(data.csv!AA406:AA416),$A416," ")</f>
        <v>#DIV/0!</v>
      </c>
      <c r="X416" t="e">
        <f>IF(AVERAGE(data.csv!AB418:AB420)&lt;$BH$5*AVERAGE(data.csv!AB406:AB416),$A416," ")</f>
        <v>#DIV/0!</v>
      </c>
      <c r="Y416" t="e">
        <f>IF(AVERAGE(data.csv!AC418:AC420)&lt;$BH$5*AVERAGE(data.csv!AC406:AC416),$A416," ")</f>
        <v>#DIV/0!</v>
      </c>
      <c r="Z416" t="e">
        <f>IF(AVERAGE(data.csv!AD418:AD420)&lt;$BH$5*AVERAGE(data.csv!AD406:AD416),$A416," ")</f>
        <v>#DIV/0!</v>
      </c>
      <c r="AA416" t="e">
        <f>IF(AVERAGE(data.csv!AE418:AE420)&lt;$BH$5*AVERAGE(data.csv!AE406:AE416),$A416," ")</f>
        <v>#DIV/0!</v>
      </c>
      <c r="AB416" t="e">
        <f>IF(AVERAGE(data.csv!AF418:AF420)&lt;$BH$5*AVERAGE(data.csv!AF406:AF416),$A416," ")</f>
        <v>#DIV/0!</v>
      </c>
      <c r="AC416" t="e">
        <f>IF(AVERAGE(data.csv!AG418:AG420)&lt;$BH$5*AVERAGE(data.csv!AG406:AG416),$A416," ")</f>
        <v>#DIV/0!</v>
      </c>
      <c r="AD416" t="e">
        <f>IF(AVERAGE(data.csv!AH418:AH420)&lt;$BH$5*AVERAGE(data.csv!AH406:AH416),$A416," ")</f>
        <v>#DIV/0!</v>
      </c>
      <c r="AE416" t="e">
        <f>IF(AVERAGE(data.csv!AI418:AI420)&lt;$BH$5*AVERAGE(data.csv!AI406:AI416),$A416," ")</f>
        <v>#DIV/0!</v>
      </c>
      <c r="AF416" t="e">
        <f>IF(AVERAGE(data.csv!AJ418:AJ420)&lt;$BH$5*AVERAGE(data.csv!AJ406:AJ416),$A416," ")</f>
        <v>#DIV/0!</v>
      </c>
      <c r="AG416" t="e">
        <f>IF(AVERAGE(data.csv!AK418:AK420)&lt;$BH$5*AVERAGE(data.csv!AK406:AK416),$A416," ")</f>
        <v>#DIV/0!</v>
      </c>
      <c r="AH416" t="e">
        <f>IF(AVERAGE(data.csv!AL418:AL420)&lt;$BH$5*AVERAGE(data.csv!AL406:AL416),$A416," ")</f>
        <v>#DIV/0!</v>
      </c>
      <c r="AI416" t="e">
        <f>IF(AVERAGE(data.csv!AM418:AM420)&lt;$BH$5*AVERAGE(data.csv!AM406:AM416),$A416," ")</f>
        <v>#DIV/0!</v>
      </c>
      <c r="AJ416" t="e">
        <f>IF(AVERAGE(data.csv!AN418:AN420)&lt;$BH$5*AVERAGE(data.csv!AN406:AN416),$A416," ")</f>
        <v>#DIV/0!</v>
      </c>
      <c r="AK416" t="e">
        <f>IF(AVERAGE(data.csv!AO418:AO420)&lt;$BH$5*AVERAGE(data.csv!AO406:AO416),$A416," ")</f>
        <v>#DIV/0!</v>
      </c>
      <c r="AL416" t="e">
        <f>IF(AVERAGE(data.csv!AP418:AP420)&lt;$BH$5*AVERAGE(data.csv!AP406:AP416),$A416," ")</f>
        <v>#DIV/0!</v>
      </c>
      <c r="AM416" t="e">
        <f>IF(AVERAGE(data.csv!AQ418:AQ420)&lt;$BH$5*AVERAGE(data.csv!AQ406:AQ416),$A416," ")</f>
        <v>#DIV/0!</v>
      </c>
      <c r="AN416" t="e">
        <f>IF(AVERAGE(data.csv!AR418:AR420)&lt;$BH$5*AVERAGE(data.csv!AR406:AR416),$A416," ")</f>
        <v>#DIV/0!</v>
      </c>
      <c r="AO416" t="e">
        <f>IF(AVERAGE(data.csv!AS418:AS420)&lt;$BH$5*AVERAGE(data.csv!AS406:AS416),$A416," ")</f>
        <v>#DIV/0!</v>
      </c>
      <c r="AP416" t="e">
        <f>IF(AVERAGE(data.csv!AT418:AT420)&lt;$BH$5*AVERAGE(data.csv!AT406:AT416),$A416," ")</f>
        <v>#DIV/0!</v>
      </c>
      <c r="AQ416" t="e">
        <f>IF(AVERAGE(data.csv!AU418:AU420)&lt;$BH$5*AVERAGE(data.csv!AU406:AU416),$A416," ")</f>
        <v>#DIV/0!</v>
      </c>
      <c r="AR416" t="e">
        <f>IF(AVERAGE(data.csv!AV418:AV420)&lt;$BH$5*AVERAGE(data.csv!AV406:AV416),$A416," ")</f>
        <v>#DIV/0!</v>
      </c>
      <c r="AS416" t="e">
        <f>IF(AVERAGE(data.csv!AW418:AW420)&lt;$BH$5*AVERAGE(data.csv!AW406:AW416),$A416," ")</f>
        <v>#DIV/0!</v>
      </c>
      <c r="AT416" t="e">
        <f>IF(AVERAGE(data.csv!AX418:AX420)&lt;$BH$5*AVERAGE(data.csv!AX406:AX416),$A416," ")</f>
        <v>#DIV/0!</v>
      </c>
      <c r="AU416" t="e">
        <f>IF(AVERAGE(data.csv!AY418:AY420)&lt;$BH$5*AVERAGE(data.csv!AY406:AY416),$A416," ")</f>
        <v>#DIV/0!</v>
      </c>
      <c r="AV416" t="e">
        <f>IF(AVERAGE(data.csv!AZ418:AZ420)&lt;$BH$5*AVERAGE(data.csv!AZ406:AZ416),$A416," ")</f>
        <v>#DIV/0!</v>
      </c>
      <c r="AW416" t="e">
        <f>IF(AVERAGE(data.csv!BA418:BA420)&lt;$BH$5*AVERAGE(data.csv!BA406:BA416),$A416," ")</f>
        <v>#DIV/0!</v>
      </c>
      <c r="AX416" t="e">
        <f>IF(AVERAGE(data.csv!BB418:BB420)&lt;$BH$5*AVERAGE(data.csv!BB406:BB416),$A416," ")</f>
        <v>#DIV/0!</v>
      </c>
      <c r="AY416" t="e">
        <f>IF(AVERAGE(data.csv!BC418:BC420)&lt;$BH$5*AVERAGE(data.csv!BC406:BC416),$A416," ")</f>
        <v>#DIV/0!</v>
      </c>
      <c r="AZ416" t="e">
        <f>IF(AVERAGE(data.csv!BD418:BD420)&lt;$BH$5*AVERAGE(data.csv!BD406:BD416),$A416," ")</f>
        <v>#DIV/0!</v>
      </c>
      <c r="BA416" t="e">
        <f>IF(AVERAGE(data.csv!BE418:BE420)&lt;$BH$5*AVERAGE(data.csv!BE406:BE416),$A416," ")</f>
        <v>#DIV/0!</v>
      </c>
      <c r="BB416" t="e">
        <f>IF(AVERAGE(data.csv!BF418:BF420)&lt;$BH$5*AVERAGE(data.csv!BF406:BF416),$A416," ")</f>
        <v>#DIV/0!</v>
      </c>
      <c r="BC416" t="e">
        <f>IF(AVERAGE(data.csv!BG418:BG420)&lt;$BH$5*AVERAGE(data.csv!BG406:BG416),$A416," ")</f>
        <v>#DIV/0!</v>
      </c>
      <c r="BD416" t="e">
        <f>IF(AVERAGE(data.csv!BH418:BH420)&lt;$BH$5*AVERAGE(data.csv!BH406:BH416),$A416," ")</f>
        <v>#DIV/0!</v>
      </c>
      <c r="BE416" t="e">
        <f>IF(AVERAGE(data.csv!BI418:BI420)&lt;$BH$5*AVERAGE(data.csv!BI406:BI416),$A416," ")</f>
        <v>#DIV/0!</v>
      </c>
      <c r="BF416" s="16" t="e">
        <f>IF(AVERAGE(data.csv!BJ418:BJ420)&lt;$BH$5*AVERAGE(data.csv!BJ406:BJ416),$A416," ")</f>
        <v>#DIV/0!</v>
      </c>
    </row>
    <row r="417" spans="1:58" x14ac:dyDescent="0.3">
      <c r="A417" s="4" t="e">
        <f>AVERAGE(data.csv!C417:F417)</f>
        <v>#DIV/0!</v>
      </c>
      <c r="B417" s="7"/>
      <c r="D417" t="e">
        <f>IF(AVERAGE(data.csv!H419:H421)&lt;$BH$5*AVERAGE(data.csv!H407:H417),$A417," ")</f>
        <v>#DIV/0!</v>
      </c>
      <c r="E417" t="e">
        <f>IF(AVERAGE(data.csv!I419:I421)&lt;$BH$5*AVERAGE(data.csv!I407:I417),$A417," ")</f>
        <v>#DIV/0!</v>
      </c>
      <c r="F417" t="e">
        <f>IF(AVERAGE(data.csv!J419:J421)&lt;$BH$5*AVERAGE(data.csv!J407:J417),$A417," ")</f>
        <v>#DIV/0!</v>
      </c>
      <c r="G417" t="e">
        <f>IF(AVERAGE(data.csv!K419:K421)&lt;$BH$5*AVERAGE(data.csv!K407:K417),$A417," ")</f>
        <v>#DIV/0!</v>
      </c>
      <c r="H417" t="e">
        <f>IF(AVERAGE(data.csv!L419:L421)&lt;$BH$5*AVERAGE(data.csv!L407:L417),$A417," ")</f>
        <v>#DIV/0!</v>
      </c>
      <c r="I417" t="e">
        <f>IF(AVERAGE(data.csv!M419:M421)&lt;$BH$5*AVERAGE(data.csv!M407:M417),$A417," ")</f>
        <v>#DIV/0!</v>
      </c>
      <c r="J417" t="e">
        <f>IF(AVERAGE(data.csv!N419:N421)&lt;$BH$5*AVERAGE(data.csv!N407:N417),$A417," ")</f>
        <v>#DIV/0!</v>
      </c>
      <c r="K417" t="e">
        <f>IF(AVERAGE(data.csv!O419:O421)&lt;$BH$5*AVERAGE(data.csv!O407:O417),$A417," ")</f>
        <v>#DIV/0!</v>
      </c>
      <c r="L417" t="e">
        <f>IF(AVERAGE(data.csv!P419:P421)&lt;$BH$5*AVERAGE(data.csv!P407:P417),$A417," ")</f>
        <v>#DIV/0!</v>
      </c>
      <c r="M417" t="e">
        <f>IF(AVERAGE(data.csv!Q419:Q421)&lt;$BH$5*AVERAGE(data.csv!Q407:Q417),$A417," ")</f>
        <v>#DIV/0!</v>
      </c>
      <c r="N417" t="e">
        <f>IF(AVERAGE(data.csv!R419:R421)&lt;$BH$5*AVERAGE(data.csv!R407:R417),$A417," ")</f>
        <v>#DIV/0!</v>
      </c>
      <c r="O417" t="e">
        <f>IF(AVERAGE(data.csv!S419:S421)&lt;$BH$5*AVERAGE(data.csv!S407:S417),$A417," ")</f>
        <v>#DIV/0!</v>
      </c>
      <c r="P417" t="e">
        <f>IF(AVERAGE(data.csv!T419:T421)&lt;$BH$5*AVERAGE(data.csv!T407:T417),$A417," ")</f>
        <v>#DIV/0!</v>
      </c>
      <c r="Q417" t="e">
        <f>IF(AVERAGE(data.csv!U419:U421)&lt;$BH$5*AVERAGE(data.csv!U407:U417),$A417," ")</f>
        <v>#DIV/0!</v>
      </c>
      <c r="R417" t="e">
        <f>IF(AVERAGE(data.csv!V419:V421)&lt;$BH$5*AVERAGE(data.csv!V407:V417),$A417," ")</f>
        <v>#DIV/0!</v>
      </c>
      <c r="S417" t="e">
        <f>IF(AVERAGE(data.csv!W419:W421)&lt;$BH$5*AVERAGE(data.csv!W407:W417),$A417," ")</f>
        <v>#DIV/0!</v>
      </c>
      <c r="T417" t="e">
        <f>IF(AVERAGE(data.csv!X419:X421)&lt;$BH$5*AVERAGE(data.csv!X407:X417),$A417," ")</f>
        <v>#DIV/0!</v>
      </c>
      <c r="U417" t="e">
        <f>IF(AVERAGE(data.csv!Y419:Y421)&lt;$BH$5*AVERAGE(data.csv!Y407:Y417),$A417," ")</f>
        <v>#DIV/0!</v>
      </c>
      <c r="V417" t="e">
        <f>IF(AVERAGE(data.csv!Z419:Z421)&lt;$BH$5*AVERAGE(data.csv!Z407:Z417),$A417," ")</f>
        <v>#DIV/0!</v>
      </c>
      <c r="W417" t="e">
        <f>IF(AVERAGE(data.csv!AA419:AA421)&lt;$BH$5*AVERAGE(data.csv!AA407:AA417),$A417," ")</f>
        <v>#DIV/0!</v>
      </c>
      <c r="X417" t="e">
        <f>IF(AVERAGE(data.csv!AB419:AB421)&lt;$BH$5*AVERAGE(data.csv!AB407:AB417),$A417," ")</f>
        <v>#DIV/0!</v>
      </c>
      <c r="Y417" t="e">
        <f>IF(AVERAGE(data.csv!AC419:AC421)&lt;$BH$5*AVERAGE(data.csv!AC407:AC417),$A417," ")</f>
        <v>#DIV/0!</v>
      </c>
      <c r="Z417" t="e">
        <f>IF(AVERAGE(data.csv!AD419:AD421)&lt;$BH$5*AVERAGE(data.csv!AD407:AD417),$A417," ")</f>
        <v>#DIV/0!</v>
      </c>
      <c r="AA417" t="e">
        <f>IF(AVERAGE(data.csv!AE419:AE421)&lt;$BH$5*AVERAGE(data.csv!AE407:AE417),$A417," ")</f>
        <v>#DIV/0!</v>
      </c>
      <c r="AB417" t="e">
        <f>IF(AVERAGE(data.csv!AF419:AF421)&lt;$BH$5*AVERAGE(data.csv!AF407:AF417),$A417," ")</f>
        <v>#DIV/0!</v>
      </c>
      <c r="AC417" t="e">
        <f>IF(AVERAGE(data.csv!AG419:AG421)&lt;$BH$5*AVERAGE(data.csv!AG407:AG417),$A417," ")</f>
        <v>#DIV/0!</v>
      </c>
      <c r="AD417" t="e">
        <f>IF(AVERAGE(data.csv!AH419:AH421)&lt;$BH$5*AVERAGE(data.csv!AH407:AH417),$A417," ")</f>
        <v>#DIV/0!</v>
      </c>
      <c r="AE417" t="e">
        <f>IF(AVERAGE(data.csv!AI419:AI421)&lt;$BH$5*AVERAGE(data.csv!AI407:AI417),$A417," ")</f>
        <v>#DIV/0!</v>
      </c>
      <c r="AF417" t="e">
        <f>IF(AVERAGE(data.csv!AJ419:AJ421)&lt;$BH$5*AVERAGE(data.csv!AJ407:AJ417),$A417," ")</f>
        <v>#DIV/0!</v>
      </c>
      <c r="AG417" t="e">
        <f>IF(AVERAGE(data.csv!AK419:AK421)&lt;$BH$5*AVERAGE(data.csv!AK407:AK417),$A417," ")</f>
        <v>#DIV/0!</v>
      </c>
      <c r="AH417" t="e">
        <f>IF(AVERAGE(data.csv!AL419:AL421)&lt;$BH$5*AVERAGE(data.csv!AL407:AL417),$A417," ")</f>
        <v>#DIV/0!</v>
      </c>
      <c r="AI417" t="e">
        <f>IF(AVERAGE(data.csv!AM419:AM421)&lt;$BH$5*AVERAGE(data.csv!AM407:AM417),$A417," ")</f>
        <v>#DIV/0!</v>
      </c>
      <c r="AJ417" t="e">
        <f>IF(AVERAGE(data.csv!AN419:AN421)&lt;$BH$5*AVERAGE(data.csv!AN407:AN417),$A417," ")</f>
        <v>#DIV/0!</v>
      </c>
      <c r="AK417" t="e">
        <f>IF(AVERAGE(data.csv!AO419:AO421)&lt;$BH$5*AVERAGE(data.csv!AO407:AO417),$A417," ")</f>
        <v>#DIV/0!</v>
      </c>
      <c r="AL417" t="e">
        <f>IF(AVERAGE(data.csv!AP419:AP421)&lt;$BH$5*AVERAGE(data.csv!AP407:AP417),$A417," ")</f>
        <v>#DIV/0!</v>
      </c>
      <c r="AM417" t="e">
        <f>IF(AVERAGE(data.csv!AQ419:AQ421)&lt;$BH$5*AVERAGE(data.csv!AQ407:AQ417),$A417," ")</f>
        <v>#DIV/0!</v>
      </c>
      <c r="AN417" t="e">
        <f>IF(AVERAGE(data.csv!AR419:AR421)&lt;$BH$5*AVERAGE(data.csv!AR407:AR417),$A417," ")</f>
        <v>#DIV/0!</v>
      </c>
      <c r="AO417" t="e">
        <f>IF(AVERAGE(data.csv!AS419:AS421)&lt;$BH$5*AVERAGE(data.csv!AS407:AS417),$A417," ")</f>
        <v>#DIV/0!</v>
      </c>
      <c r="AP417" t="e">
        <f>IF(AVERAGE(data.csv!AT419:AT421)&lt;$BH$5*AVERAGE(data.csv!AT407:AT417),$A417," ")</f>
        <v>#DIV/0!</v>
      </c>
      <c r="AQ417" t="e">
        <f>IF(AVERAGE(data.csv!AU419:AU421)&lt;$BH$5*AVERAGE(data.csv!AU407:AU417),$A417," ")</f>
        <v>#DIV/0!</v>
      </c>
      <c r="AR417" t="e">
        <f>IF(AVERAGE(data.csv!AV419:AV421)&lt;$BH$5*AVERAGE(data.csv!AV407:AV417),$A417," ")</f>
        <v>#DIV/0!</v>
      </c>
      <c r="AS417" t="e">
        <f>IF(AVERAGE(data.csv!AW419:AW421)&lt;$BH$5*AVERAGE(data.csv!AW407:AW417),$A417," ")</f>
        <v>#DIV/0!</v>
      </c>
      <c r="AT417" t="e">
        <f>IF(AVERAGE(data.csv!AX419:AX421)&lt;$BH$5*AVERAGE(data.csv!AX407:AX417),$A417," ")</f>
        <v>#DIV/0!</v>
      </c>
      <c r="AU417" t="e">
        <f>IF(AVERAGE(data.csv!AY419:AY421)&lt;$BH$5*AVERAGE(data.csv!AY407:AY417),$A417," ")</f>
        <v>#DIV/0!</v>
      </c>
      <c r="AV417" t="e">
        <f>IF(AVERAGE(data.csv!AZ419:AZ421)&lt;$BH$5*AVERAGE(data.csv!AZ407:AZ417),$A417," ")</f>
        <v>#DIV/0!</v>
      </c>
      <c r="AW417" t="e">
        <f>IF(AVERAGE(data.csv!BA419:BA421)&lt;$BH$5*AVERAGE(data.csv!BA407:BA417),$A417," ")</f>
        <v>#DIV/0!</v>
      </c>
      <c r="AX417" t="e">
        <f>IF(AVERAGE(data.csv!BB419:BB421)&lt;$BH$5*AVERAGE(data.csv!BB407:BB417),$A417," ")</f>
        <v>#DIV/0!</v>
      </c>
      <c r="AY417" t="e">
        <f>IF(AVERAGE(data.csv!BC419:BC421)&lt;$BH$5*AVERAGE(data.csv!BC407:BC417),$A417," ")</f>
        <v>#DIV/0!</v>
      </c>
      <c r="AZ417" t="e">
        <f>IF(AVERAGE(data.csv!BD419:BD421)&lt;$BH$5*AVERAGE(data.csv!BD407:BD417),$A417," ")</f>
        <v>#DIV/0!</v>
      </c>
      <c r="BA417" t="e">
        <f>IF(AVERAGE(data.csv!BE419:BE421)&lt;$BH$5*AVERAGE(data.csv!BE407:BE417),$A417," ")</f>
        <v>#DIV/0!</v>
      </c>
      <c r="BB417" t="e">
        <f>IF(AVERAGE(data.csv!BF419:BF421)&lt;$BH$5*AVERAGE(data.csv!BF407:BF417),$A417," ")</f>
        <v>#DIV/0!</v>
      </c>
      <c r="BC417" t="e">
        <f>IF(AVERAGE(data.csv!BG419:BG421)&lt;$BH$5*AVERAGE(data.csv!BG407:BG417),$A417," ")</f>
        <v>#DIV/0!</v>
      </c>
      <c r="BD417" t="e">
        <f>IF(AVERAGE(data.csv!BH419:BH421)&lt;$BH$5*AVERAGE(data.csv!BH407:BH417),$A417," ")</f>
        <v>#DIV/0!</v>
      </c>
      <c r="BE417" t="e">
        <f>IF(AVERAGE(data.csv!BI419:BI421)&lt;$BH$5*AVERAGE(data.csv!BI407:BI417),$A417," ")</f>
        <v>#DIV/0!</v>
      </c>
      <c r="BF417" s="16" t="e">
        <f>IF(AVERAGE(data.csv!BJ419:BJ421)&lt;$BH$5*AVERAGE(data.csv!BJ407:BJ417),$A417," ")</f>
        <v>#DIV/0!</v>
      </c>
    </row>
    <row r="418" spans="1:58" x14ac:dyDescent="0.3">
      <c r="A418" s="4" t="e">
        <f>AVERAGE(data.csv!C418:F418)</f>
        <v>#DIV/0!</v>
      </c>
      <c r="B418" s="7"/>
      <c r="D418" t="e">
        <f>IF(AVERAGE(data.csv!H420:H422)&lt;$BH$5*AVERAGE(data.csv!H408:H418),$A418," ")</f>
        <v>#DIV/0!</v>
      </c>
      <c r="E418" t="e">
        <f>IF(AVERAGE(data.csv!I420:I422)&lt;$BH$5*AVERAGE(data.csv!I408:I418),$A418," ")</f>
        <v>#DIV/0!</v>
      </c>
      <c r="F418" t="e">
        <f>IF(AVERAGE(data.csv!J420:J422)&lt;$BH$5*AVERAGE(data.csv!J408:J418),$A418," ")</f>
        <v>#DIV/0!</v>
      </c>
      <c r="G418" t="e">
        <f>IF(AVERAGE(data.csv!K420:K422)&lt;$BH$5*AVERAGE(data.csv!K408:K418),$A418," ")</f>
        <v>#DIV/0!</v>
      </c>
      <c r="H418" t="e">
        <f>IF(AVERAGE(data.csv!L420:L422)&lt;$BH$5*AVERAGE(data.csv!L408:L418),$A418," ")</f>
        <v>#DIV/0!</v>
      </c>
      <c r="I418" t="e">
        <f>IF(AVERAGE(data.csv!M420:M422)&lt;$BH$5*AVERAGE(data.csv!M408:M418),$A418," ")</f>
        <v>#DIV/0!</v>
      </c>
      <c r="J418" t="e">
        <f>IF(AVERAGE(data.csv!N420:N422)&lt;$BH$5*AVERAGE(data.csv!N408:N418),$A418," ")</f>
        <v>#DIV/0!</v>
      </c>
      <c r="K418" t="e">
        <f>IF(AVERAGE(data.csv!O420:O422)&lt;$BH$5*AVERAGE(data.csv!O408:O418),$A418," ")</f>
        <v>#DIV/0!</v>
      </c>
      <c r="L418" t="e">
        <f>IF(AVERAGE(data.csv!P420:P422)&lt;$BH$5*AVERAGE(data.csv!P408:P418),$A418," ")</f>
        <v>#DIV/0!</v>
      </c>
      <c r="M418" t="e">
        <f>IF(AVERAGE(data.csv!Q420:Q422)&lt;$BH$5*AVERAGE(data.csv!Q408:Q418),$A418," ")</f>
        <v>#DIV/0!</v>
      </c>
      <c r="N418" t="e">
        <f>IF(AVERAGE(data.csv!R420:R422)&lt;$BH$5*AVERAGE(data.csv!R408:R418),$A418," ")</f>
        <v>#DIV/0!</v>
      </c>
      <c r="O418" t="e">
        <f>IF(AVERAGE(data.csv!S420:S422)&lt;$BH$5*AVERAGE(data.csv!S408:S418),$A418," ")</f>
        <v>#DIV/0!</v>
      </c>
      <c r="P418" t="e">
        <f>IF(AVERAGE(data.csv!T420:T422)&lt;$BH$5*AVERAGE(data.csv!T408:T418),$A418," ")</f>
        <v>#DIV/0!</v>
      </c>
      <c r="Q418" t="e">
        <f>IF(AVERAGE(data.csv!U420:U422)&lt;$BH$5*AVERAGE(data.csv!U408:U418),$A418," ")</f>
        <v>#DIV/0!</v>
      </c>
      <c r="R418" t="e">
        <f>IF(AVERAGE(data.csv!V420:V422)&lt;$BH$5*AVERAGE(data.csv!V408:V418),$A418," ")</f>
        <v>#DIV/0!</v>
      </c>
      <c r="S418" t="e">
        <f>IF(AVERAGE(data.csv!W420:W422)&lt;$BH$5*AVERAGE(data.csv!W408:W418),$A418," ")</f>
        <v>#DIV/0!</v>
      </c>
      <c r="T418" t="e">
        <f>IF(AVERAGE(data.csv!X420:X422)&lt;$BH$5*AVERAGE(data.csv!X408:X418),$A418," ")</f>
        <v>#DIV/0!</v>
      </c>
      <c r="U418" t="e">
        <f>IF(AVERAGE(data.csv!Y420:Y422)&lt;$BH$5*AVERAGE(data.csv!Y408:Y418),$A418," ")</f>
        <v>#DIV/0!</v>
      </c>
      <c r="V418" t="e">
        <f>IF(AVERAGE(data.csv!Z420:Z422)&lt;$BH$5*AVERAGE(data.csv!Z408:Z418),$A418," ")</f>
        <v>#DIV/0!</v>
      </c>
      <c r="W418" t="e">
        <f>IF(AVERAGE(data.csv!AA420:AA422)&lt;$BH$5*AVERAGE(data.csv!AA408:AA418),$A418," ")</f>
        <v>#DIV/0!</v>
      </c>
      <c r="X418" t="e">
        <f>IF(AVERAGE(data.csv!AB420:AB422)&lt;$BH$5*AVERAGE(data.csv!AB408:AB418),$A418," ")</f>
        <v>#DIV/0!</v>
      </c>
      <c r="Y418" t="e">
        <f>IF(AVERAGE(data.csv!AC420:AC422)&lt;$BH$5*AVERAGE(data.csv!AC408:AC418),$A418," ")</f>
        <v>#DIV/0!</v>
      </c>
      <c r="Z418" t="e">
        <f>IF(AVERAGE(data.csv!AD420:AD422)&lt;$BH$5*AVERAGE(data.csv!AD408:AD418),$A418," ")</f>
        <v>#DIV/0!</v>
      </c>
      <c r="AA418" t="e">
        <f>IF(AVERAGE(data.csv!AE420:AE422)&lt;$BH$5*AVERAGE(data.csv!AE408:AE418),$A418," ")</f>
        <v>#DIV/0!</v>
      </c>
      <c r="AB418" t="e">
        <f>IF(AVERAGE(data.csv!AF420:AF422)&lt;$BH$5*AVERAGE(data.csv!AF408:AF418),$A418," ")</f>
        <v>#DIV/0!</v>
      </c>
      <c r="AC418" t="e">
        <f>IF(AVERAGE(data.csv!AG420:AG422)&lt;$BH$5*AVERAGE(data.csv!AG408:AG418),$A418," ")</f>
        <v>#DIV/0!</v>
      </c>
      <c r="AD418" t="e">
        <f>IF(AVERAGE(data.csv!AH420:AH422)&lt;$BH$5*AVERAGE(data.csv!AH408:AH418),$A418," ")</f>
        <v>#DIV/0!</v>
      </c>
      <c r="AE418" t="e">
        <f>IF(AVERAGE(data.csv!AI420:AI422)&lt;$BH$5*AVERAGE(data.csv!AI408:AI418),$A418," ")</f>
        <v>#DIV/0!</v>
      </c>
      <c r="AF418" t="e">
        <f>IF(AVERAGE(data.csv!AJ420:AJ422)&lt;$BH$5*AVERAGE(data.csv!AJ408:AJ418),$A418," ")</f>
        <v>#DIV/0!</v>
      </c>
      <c r="AG418" t="e">
        <f>IF(AVERAGE(data.csv!AK420:AK422)&lt;$BH$5*AVERAGE(data.csv!AK408:AK418),$A418," ")</f>
        <v>#DIV/0!</v>
      </c>
      <c r="AH418" t="e">
        <f>IF(AVERAGE(data.csv!AL420:AL422)&lt;$BH$5*AVERAGE(data.csv!AL408:AL418),$A418," ")</f>
        <v>#DIV/0!</v>
      </c>
      <c r="AI418" t="e">
        <f>IF(AVERAGE(data.csv!AM420:AM422)&lt;$BH$5*AVERAGE(data.csv!AM408:AM418),$A418," ")</f>
        <v>#DIV/0!</v>
      </c>
      <c r="AJ418" t="e">
        <f>IF(AVERAGE(data.csv!AN420:AN422)&lt;$BH$5*AVERAGE(data.csv!AN408:AN418),$A418," ")</f>
        <v>#DIV/0!</v>
      </c>
      <c r="AK418" t="e">
        <f>IF(AVERAGE(data.csv!AO420:AO422)&lt;$BH$5*AVERAGE(data.csv!AO408:AO418),$A418," ")</f>
        <v>#DIV/0!</v>
      </c>
      <c r="AL418" t="e">
        <f>IF(AVERAGE(data.csv!AP420:AP422)&lt;$BH$5*AVERAGE(data.csv!AP408:AP418),$A418," ")</f>
        <v>#DIV/0!</v>
      </c>
      <c r="AM418" t="e">
        <f>IF(AVERAGE(data.csv!AQ420:AQ422)&lt;$BH$5*AVERAGE(data.csv!AQ408:AQ418),$A418," ")</f>
        <v>#DIV/0!</v>
      </c>
      <c r="AN418" t="e">
        <f>IF(AVERAGE(data.csv!AR420:AR422)&lt;$BH$5*AVERAGE(data.csv!AR408:AR418),$A418," ")</f>
        <v>#DIV/0!</v>
      </c>
      <c r="AO418" t="e">
        <f>IF(AVERAGE(data.csv!AS420:AS422)&lt;$BH$5*AVERAGE(data.csv!AS408:AS418),$A418," ")</f>
        <v>#DIV/0!</v>
      </c>
      <c r="AP418" t="e">
        <f>IF(AVERAGE(data.csv!AT420:AT422)&lt;$BH$5*AVERAGE(data.csv!AT408:AT418),$A418," ")</f>
        <v>#DIV/0!</v>
      </c>
      <c r="AQ418" t="e">
        <f>IF(AVERAGE(data.csv!AU420:AU422)&lt;$BH$5*AVERAGE(data.csv!AU408:AU418),$A418," ")</f>
        <v>#DIV/0!</v>
      </c>
      <c r="AR418" t="e">
        <f>IF(AVERAGE(data.csv!AV420:AV422)&lt;$BH$5*AVERAGE(data.csv!AV408:AV418),$A418," ")</f>
        <v>#DIV/0!</v>
      </c>
      <c r="AS418" t="e">
        <f>IF(AVERAGE(data.csv!AW420:AW422)&lt;$BH$5*AVERAGE(data.csv!AW408:AW418),$A418," ")</f>
        <v>#DIV/0!</v>
      </c>
      <c r="AT418" t="e">
        <f>IF(AVERAGE(data.csv!AX420:AX422)&lt;$BH$5*AVERAGE(data.csv!AX408:AX418),$A418," ")</f>
        <v>#DIV/0!</v>
      </c>
      <c r="AU418" t="e">
        <f>IF(AVERAGE(data.csv!AY420:AY422)&lt;$BH$5*AVERAGE(data.csv!AY408:AY418),$A418," ")</f>
        <v>#DIV/0!</v>
      </c>
      <c r="AV418" t="e">
        <f>IF(AVERAGE(data.csv!AZ420:AZ422)&lt;$BH$5*AVERAGE(data.csv!AZ408:AZ418),$A418," ")</f>
        <v>#DIV/0!</v>
      </c>
      <c r="AW418" t="e">
        <f>IF(AVERAGE(data.csv!BA420:BA422)&lt;$BH$5*AVERAGE(data.csv!BA408:BA418),$A418," ")</f>
        <v>#DIV/0!</v>
      </c>
      <c r="AX418" t="e">
        <f>IF(AVERAGE(data.csv!BB420:BB422)&lt;$BH$5*AVERAGE(data.csv!BB408:BB418),$A418," ")</f>
        <v>#DIV/0!</v>
      </c>
      <c r="AY418" t="e">
        <f>IF(AVERAGE(data.csv!BC420:BC422)&lt;$BH$5*AVERAGE(data.csv!BC408:BC418),$A418," ")</f>
        <v>#DIV/0!</v>
      </c>
      <c r="AZ418" t="e">
        <f>IF(AVERAGE(data.csv!BD420:BD422)&lt;$BH$5*AVERAGE(data.csv!BD408:BD418),$A418," ")</f>
        <v>#DIV/0!</v>
      </c>
      <c r="BA418" t="e">
        <f>IF(AVERAGE(data.csv!BE420:BE422)&lt;$BH$5*AVERAGE(data.csv!BE408:BE418),$A418," ")</f>
        <v>#DIV/0!</v>
      </c>
      <c r="BB418" t="e">
        <f>IF(AVERAGE(data.csv!BF420:BF422)&lt;$BH$5*AVERAGE(data.csv!BF408:BF418),$A418," ")</f>
        <v>#DIV/0!</v>
      </c>
      <c r="BC418" t="e">
        <f>IF(AVERAGE(data.csv!BG420:BG422)&lt;$BH$5*AVERAGE(data.csv!BG408:BG418),$A418," ")</f>
        <v>#DIV/0!</v>
      </c>
      <c r="BD418" t="e">
        <f>IF(AVERAGE(data.csv!BH420:BH422)&lt;$BH$5*AVERAGE(data.csv!BH408:BH418),$A418," ")</f>
        <v>#DIV/0!</v>
      </c>
      <c r="BE418" t="e">
        <f>IF(AVERAGE(data.csv!BI420:BI422)&lt;$BH$5*AVERAGE(data.csv!BI408:BI418),$A418," ")</f>
        <v>#DIV/0!</v>
      </c>
      <c r="BF418" s="16" t="e">
        <f>IF(AVERAGE(data.csv!BJ420:BJ422)&lt;$BH$5*AVERAGE(data.csv!BJ408:BJ418),$A418," ")</f>
        <v>#DIV/0!</v>
      </c>
    </row>
    <row r="419" spans="1:58" x14ac:dyDescent="0.3">
      <c r="A419" s="4" t="e">
        <f>AVERAGE(data.csv!C419:F419)</f>
        <v>#DIV/0!</v>
      </c>
      <c r="B419" s="7"/>
      <c r="D419" t="e">
        <f>IF(AVERAGE(data.csv!H421:H423)&lt;$BH$5*AVERAGE(data.csv!H409:H419),$A419," ")</f>
        <v>#DIV/0!</v>
      </c>
      <c r="E419" t="e">
        <f>IF(AVERAGE(data.csv!I421:I423)&lt;$BH$5*AVERAGE(data.csv!I409:I419),$A419," ")</f>
        <v>#DIV/0!</v>
      </c>
      <c r="F419" t="e">
        <f>IF(AVERAGE(data.csv!J421:J423)&lt;$BH$5*AVERAGE(data.csv!J409:J419),$A419," ")</f>
        <v>#DIV/0!</v>
      </c>
      <c r="G419" t="e">
        <f>IF(AVERAGE(data.csv!K421:K423)&lt;$BH$5*AVERAGE(data.csv!K409:K419),$A419," ")</f>
        <v>#DIV/0!</v>
      </c>
      <c r="H419" t="e">
        <f>IF(AVERAGE(data.csv!L421:L423)&lt;$BH$5*AVERAGE(data.csv!L409:L419),$A419," ")</f>
        <v>#DIV/0!</v>
      </c>
      <c r="I419" t="e">
        <f>IF(AVERAGE(data.csv!M421:M423)&lt;$BH$5*AVERAGE(data.csv!M409:M419),$A419," ")</f>
        <v>#DIV/0!</v>
      </c>
      <c r="J419" t="e">
        <f>IF(AVERAGE(data.csv!N421:N423)&lt;$BH$5*AVERAGE(data.csv!N409:N419),$A419," ")</f>
        <v>#DIV/0!</v>
      </c>
      <c r="K419" t="e">
        <f>IF(AVERAGE(data.csv!O421:O423)&lt;$BH$5*AVERAGE(data.csv!O409:O419),$A419," ")</f>
        <v>#DIV/0!</v>
      </c>
      <c r="L419" t="e">
        <f>IF(AVERAGE(data.csv!P421:P423)&lt;$BH$5*AVERAGE(data.csv!P409:P419),$A419," ")</f>
        <v>#DIV/0!</v>
      </c>
      <c r="M419" t="e">
        <f>IF(AVERAGE(data.csv!Q421:Q423)&lt;$BH$5*AVERAGE(data.csv!Q409:Q419),$A419," ")</f>
        <v>#DIV/0!</v>
      </c>
      <c r="N419" t="e">
        <f>IF(AVERAGE(data.csv!R421:R423)&lt;$BH$5*AVERAGE(data.csv!R409:R419),$A419," ")</f>
        <v>#DIV/0!</v>
      </c>
      <c r="O419" t="e">
        <f>IF(AVERAGE(data.csv!S421:S423)&lt;$BH$5*AVERAGE(data.csv!S409:S419),$A419," ")</f>
        <v>#DIV/0!</v>
      </c>
      <c r="P419" t="e">
        <f>IF(AVERAGE(data.csv!T421:T423)&lt;$BH$5*AVERAGE(data.csv!T409:T419),$A419," ")</f>
        <v>#DIV/0!</v>
      </c>
      <c r="Q419" t="e">
        <f>IF(AVERAGE(data.csv!U421:U423)&lt;$BH$5*AVERAGE(data.csv!U409:U419),$A419," ")</f>
        <v>#DIV/0!</v>
      </c>
      <c r="R419" t="e">
        <f>IF(AVERAGE(data.csv!V421:V423)&lt;$BH$5*AVERAGE(data.csv!V409:V419),$A419," ")</f>
        <v>#DIV/0!</v>
      </c>
      <c r="S419" t="e">
        <f>IF(AVERAGE(data.csv!W421:W423)&lt;$BH$5*AVERAGE(data.csv!W409:W419),$A419," ")</f>
        <v>#DIV/0!</v>
      </c>
      <c r="T419" t="e">
        <f>IF(AVERAGE(data.csv!X421:X423)&lt;$BH$5*AVERAGE(data.csv!X409:X419),$A419," ")</f>
        <v>#DIV/0!</v>
      </c>
      <c r="U419" t="e">
        <f>IF(AVERAGE(data.csv!Y421:Y423)&lt;$BH$5*AVERAGE(data.csv!Y409:Y419),$A419," ")</f>
        <v>#DIV/0!</v>
      </c>
      <c r="V419" t="e">
        <f>IF(AVERAGE(data.csv!Z421:Z423)&lt;$BH$5*AVERAGE(data.csv!Z409:Z419),$A419," ")</f>
        <v>#DIV/0!</v>
      </c>
      <c r="W419" t="e">
        <f>IF(AVERAGE(data.csv!AA421:AA423)&lt;$BH$5*AVERAGE(data.csv!AA409:AA419),$A419," ")</f>
        <v>#DIV/0!</v>
      </c>
      <c r="X419" t="e">
        <f>IF(AVERAGE(data.csv!AB421:AB423)&lt;$BH$5*AVERAGE(data.csv!AB409:AB419),$A419," ")</f>
        <v>#DIV/0!</v>
      </c>
      <c r="Y419" t="e">
        <f>IF(AVERAGE(data.csv!AC421:AC423)&lt;$BH$5*AVERAGE(data.csv!AC409:AC419),$A419," ")</f>
        <v>#DIV/0!</v>
      </c>
      <c r="Z419" t="e">
        <f>IF(AVERAGE(data.csv!AD421:AD423)&lt;$BH$5*AVERAGE(data.csv!AD409:AD419),$A419," ")</f>
        <v>#DIV/0!</v>
      </c>
      <c r="AA419" t="e">
        <f>IF(AVERAGE(data.csv!AE421:AE423)&lt;$BH$5*AVERAGE(data.csv!AE409:AE419),$A419," ")</f>
        <v>#DIV/0!</v>
      </c>
      <c r="AB419" t="e">
        <f>IF(AVERAGE(data.csv!AF421:AF423)&lt;$BH$5*AVERAGE(data.csv!AF409:AF419),$A419," ")</f>
        <v>#DIV/0!</v>
      </c>
      <c r="AC419" t="e">
        <f>IF(AVERAGE(data.csv!AG421:AG423)&lt;$BH$5*AVERAGE(data.csv!AG409:AG419),$A419," ")</f>
        <v>#DIV/0!</v>
      </c>
      <c r="AD419" t="e">
        <f>IF(AVERAGE(data.csv!AH421:AH423)&lt;$BH$5*AVERAGE(data.csv!AH409:AH419),$A419," ")</f>
        <v>#DIV/0!</v>
      </c>
      <c r="AE419" t="e">
        <f>IF(AVERAGE(data.csv!AI421:AI423)&lt;$BH$5*AVERAGE(data.csv!AI409:AI419),$A419," ")</f>
        <v>#DIV/0!</v>
      </c>
      <c r="AF419" t="e">
        <f>IF(AVERAGE(data.csv!AJ421:AJ423)&lt;$BH$5*AVERAGE(data.csv!AJ409:AJ419),$A419," ")</f>
        <v>#DIV/0!</v>
      </c>
      <c r="AG419" t="e">
        <f>IF(AVERAGE(data.csv!AK421:AK423)&lt;$BH$5*AVERAGE(data.csv!AK409:AK419),$A419," ")</f>
        <v>#DIV/0!</v>
      </c>
      <c r="AH419" t="e">
        <f>IF(AVERAGE(data.csv!AL421:AL423)&lt;$BH$5*AVERAGE(data.csv!AL409:AL419),$A419," ")</f>
        <v>#DIV/0!</v>
      </c>
      <c r="AI419" t="e">
        <f>IF(AVERAGE(data.csv!AM421:AM423)&lt;$BH$5*AVERAGE(data.csv!AM409:AM419),$A419," ")</f>
        <v>#DIV/0!</v>
      </c>
      <c r="AJ419" t="e">
        <f>IF(AVERAGE(data.csv!AN421:AN423)&lt;$BH$5*AVERAGE(data.csv!AN409:AN419),$A419," ")</f>
        <v>#DIV/0!</v>
      </c>
      <c r="AK419" t="e">
        <f>IF(AVERAGE(data.csv!AO421:AO423)&lt;$BH$5*AVERAGE(data.csv!AO409:AO419),$A419," ")</f>
        <v>#DIV/0!</v>
      </c>
      <c r="AL419" t="e">
        <f>IF(AVERAGE(data.csv!AP421:AP423)&lt;$BH$5*AVERAGE(data.csv!AP409:AP419),$A419," ")</f>
        <v>#DIV/0!</v>
      </c>
      <c r="AM419" t="e">
        <f>IF(AVERAGE(data.csv!AQ421:AQ423)&lt;$BH$5*AVERAGE(data.csv!AQ409:AQ419),$A419," ")</f>
        <v>#DIV/0!</v>
      </c>
      <c r="AN419" t="e">
        <f>IF(AVERAGE(data.csv!AR421:AR423)&lt;$BH$5*AVERAGE(data.csv!AR409:AR419),$A419," ")</f>
        <v>#DIV/0!</v>
      </c>
      <c r="AO419" t="e">
        <f>IF(AVERAGE(data.csv!AS421:AS423)&lt;$BH$5*AVERAGE(data.csv!AS409:AS419),$A419," ")</f>
        <v>#DIV/0!</v>
      </c>
      <c r="AP419" t="e">
        <f>IF(AVERAGE(data.csv!AT421:AT423)&lt;$BH$5*AVERAGE(data.csv!AT409:AT419),$A419," ")</f>
        <v>#DIV/0!</v>
      </c>
      <c r="AQ419" t="e">
        <f>IF(AVERAGE(data.csv!AU421:AU423)&lt;$BH$5*AVERAGE(data.csv!AU409:AU419),$A419," ")</f>
        <v>#DIV/0!</v>
      </c>
      <c r="AR419" t="e">
        <f>IF(AVERAGE(data.csv!AV421:AV423)&lt;$BH$5*AVERAGE(data.csv!AV409:AV419),$A419," ")</f>
        <v>#DIV/0!</v>
      </c>
      <c r="AS419" t="e">
        <f>IF(AVERAGE(data.csv!AW421:AW423)&lt;$BH$5*AVERAGE(data.csv!AW409:AW419),$A419," ")</f>
        <v>#DIV/0!</v>
      </c>
      <c r="AT419" t="e">
        <f>IF(AVERAGE(data.csv!AX421:AX423)&lt;$BH$5*AVERAGE(data.csv!AX409:AX419),$A419," ")</f>
        <v>#DIV/0!</v>
      </c>
      <c r="AU419" t="e">
        <f>IF(AVERAGE(data.csv!AY421:AY423)&lt;$BH$5*AVERAGE(data.csv!AY409:AY419),$A419," ")</f>
        <v>#DIV/0!</v>
      </c>
      <c r="AV419" t="e">
        <f>IF(AVERAGE(data.csv!AZ421:AZ423)&lt;$BH$5*AVERAGE(data.csv!AZ409:AZ419),$A419," ")</f>
        <v>#DIV/0!</v>
      </c>
      <c r="AW419" t="e">
        <f>IF(AVERAGE(data.csv!BA421:BA423)&lt;$BH$5*AVERAGE(data.csv!BA409:BA419),$A419," ")</f>
        <v>#DIV/0!</v>
      </c>
      <c r="AX419" t="e">
        <f>IF(AVERAGE(data.csv!BB421:BB423)&lt;$BH$5*AVERAGE(data.csv!BB409:BB419),$A419," ")</f>
        <v>#DIV/0!</v>
      </c>
      <c r="AY419" t="e">
        <f>IF(AVERAGE(data.csv!BC421:BC423)&lt;$BH$5*AVERAGE(data.csv!BC409:BC419),$A419," ")</f>
        <v>#DIV/0!</v>
      </c>
      <c r="AZ419" t="e">
        <f>IF(AVERAGE(data.csv!BD421:BD423)&lt;$BH$5*AVERAGE(data.csv!BD409:BD419),$A419," ")</f>
        <v>#DIV/0!</v>
      </c>
      <c r="BA419" t="e">
        <f>IF(AVERAGE(data.csv!BE421:BE423)&lt;$BH$5*AVERAGE(data.csv!BE409:BE419),$A419," ")</f>
        <v>#DIV/0!</v>
      </c>
      <c r="BB419" t="e">
        <f>IF(AVERAGE(data.csv!BF421:BF423)&lt;$BH$5*AVERAGE(data.csv!BF409:BF419),$A419," ")</f>
        <v>#DIV/0!</v>
      </c>
      <c r="BC419" t="e">
        <f>IF(AVERAGE(data.csv!BG421:BG423)&lt;$BH$5*AVERAGE(data.csv!BG409:BG419),$A419," ")</f>
        <v>#DIV/0!</v>
      </c>
      <c r="BD419" t="e">
        <f>IF(AVERAGE(data.csv!BH421:BH423)&lt;$BH$5*AVERAGE(data.csv!BH409:BH419),$A419," ")</f>
        <v>#DIV/0!</v>
      </c>
      <c r="BE419" t="e">
        <f>IF(AVERAGE(data.csv!BI421:BI423)&lt;$BH$5*AVERAGE(data.csv!BI409:BI419),$A419," ")</f>
        <v>#DIV/0!</v>
      </c>
      <c r="BF419" s="16" t="e">
        <f>IF(AVERAGE(data.csv!BJ421:BJ423)&lt;$BH$5*AVERAGE(data.csv!BJ409:BJ419),$A419," ")</f>
        <v>#DIV/0!</v>
      </c>
    </row>
    <row r="420" spans="1:58" x14ac:dyDescent="0.3">
      <c r="A420" s="4" t="e">
        <f>AVERAGE(data.csv!C420:F420)</f>
        <v>#DIV/0!</v>
      </c>
      <c r="B420" s="7"/>
      <c r="D420" t="e">
        <f>IF(AVERAGE(data.csv!H422:H424)&lt;$BH$5*AVERAGE(data.csv!H410:H420),$A420," ")</f>
        <v>#DIV/0!</v>
      </c>
      <c r="E420" t="e">
        <f>IF(AVERAGE(data.csv!I422:I424)&lt;$BH$5*AVERAGE(data.csv!I410:I420),$A420," ")</f>
        <v>#DIV/0!</v>
      </c>
      <c r="F420" t="e">
        <f>IF(AVERAGE(data.csv!J422:J424)&lt;$BH$5*AVERAGE(data.csv!J410:J420),$A420," ")</f>
        <v>#DIV/0!</v>
      </c>
      <c r="G420" t="e">
        <f>IF(AVERAGE(data.csv!K422:K424)&lt;$BH$5*AVERAGE(data.csv!K410:K420),$A420," ")</f>
        <v>#DIV/0!</v>
      </c>
      <c r="H420" t="e">
        <f>IF(AVERAGE(data.csv!L422:L424)&lt;$BH$5*AVERAGE(data.csv!L410:L420),$A420," ")</f>
        <v>#DIV/0!</v>
      </c>
      <c r="I420" t="e">
        <f>IF(AVERAGE(data.csv!M422:M424)&lt;$BH$5*AVERAGE(data.csv!M410:M420),$A420," ")</f>
        <v>#DIV/0!</v>
      </c>
      <c r="J420" t="e">
        <f>IF(AVERAGE(data.csv!N422:N424)&lt;$BH$5*AVERAGE(data.csv!N410:N420),$A420," ")</f>
        <v>#DIV/0!</v>
      </c>
      <c r="K420" t="e">
        <f>IF(AVERAGE(data.csv!O422:O424)&lt;$BH$5*AVERAGE(data.csv!O410:O420),$A420," ")</f>
        <v>#DIV/0!</v>
      </c>
      <c r="L420" t="e">
        <f>IF(AVERAGE(data.csv!P422:P424)&lt;$BH$5*AVERAGE(data.csv!P410:P420),$A420," ")</f>
        <v>#DIV/0!</v>
      </c>
      <c r="M420" t="e">
        <f>IF(AVERAGE(data.csv!Q422:Q424)&lt;$BH$5*AVERAGE(data.csv!Q410:Q420),$A420," ")</f>
        <v>#DIV/0!</v>
      </c>
      <c r="N420" t="e">
        <f>IF(AVERAGE(data.csv!R422:R424)&lt;$BH$5*AVERAGE(data.csv!R410:R420),$A420," ")</f>
        <v>#DIV/0!</v>
      </c>
      <c r="O420" t="e">
        <f>IF(AVERAGE(data.csv!S422:S424)&lt;$BH$5*AVERAGE(data.csv!S410:S420),$A420," ")</f>
        <v>#DIV/0!</v>
      </c>
      <c r="P420" t="e">
        <f>IF(AVERAGE(data.csv!T422:T424)&lt;$BH$5*AVERAGE(data.csv!T410:T420),$A420," ")</f>
        <v>#DIV/0!</v>
      </c>
      <c r="Q420" t="e">
        <f>IF(AVERAGE(data.csv!U422:U424)&lt;$BH$5*AVERAGE(data.csv!U410:U420),$A420," ")</f>
        <v>#DIV/0!</v>
      </c>
      <c r="R420" t="e">
        <f>IF(AVERAGE(data.csv!V422:V424)&lt;$BH$5*AVERAGE(data.csv!V410:V420),$A420," ")</f>
        <v>#DIV/0!</v>
      </c>
      <c r="S420" t="e">
        <f>IF(AVERAGE(data.csv!W422:W424)&lt;$BH$5*AVERAGE(data.csv!W410:W420),$A420," ")</f>
        <v>#DIV/0!</v>
      </c>
      <c r="T420" t="e">
        <f>IF(AVERAGE(data.csv!X422:X424)&lt;$BH$5*AVERAGE(data.csv!X410:X420),$A420," ")</f>
        <v>#DIV/0!</v>
      </c>
      <c r="U420" t="e">
        <f>IF(AVERAGE(data.csv!Y422:Y424)&lt;$BH$5*AVERAGE(data.csv!Y410:Y420),$A420," ")</f>
        <v>#DIV/0!</v>
      </c>
      <c r="V420" t="e">
        <f>IF(AVERAGE(data.csv!Z422:Z424)&lt;$BH$5*AVERAGE(data.csv!Z410:Z420),$A420," ")</f>
        <v>#DIV/0!</v>
      </c>
      <c r="W420" t="e">
        <f>IF(AVERAGE(data.csv!AA422:AA424)&lt;$BH$5*AVERAGE(data.csv!AA410:AA420),$A420," ")</f>
        <v>#DIV/0!</v>
      </c>
      <c r="X420" t="e">
        <f>IF(AVERAGE(data.csv!AB422:AB424)&lt;$BH$5*AVERAGE(data.csv!AB410:AB420),$A420," ")</f>
        <v>#DIV/0!</v>
      </c>
      <c r="Y420" t="e">
        <f>IF(AVERAGE(data.csv!AC422:AC424)&lt;$BH$5*AVERAGE(data.csv!AC410:AC420),$A420," ")</f>
        <v>#DIV/0!</v>
      </c>
      <c r="Z420" t="e">
        <f>IF(AVERAGE(data.csv!AD422:AD424)&lt;$BH$5*AVERAGE(data.csv!AD410:AD420),$A420," ")</f>
        <v>#DIV/0!</v>
      </c>
      <c r="AA420" t="e">
        <f>IF(AVERAGE(data.csv!AE422:AE424)&lt;$BH$5*AVERAGE(data.csv!AE410:AE420),$A420," ")</f>
        <v>#DIV/0!</v>
      </c>
      <c r="AB420" t="e">
        <f>IF(AVERAGE(data.csv!AF422:AF424)&lt;$BH$5*AVERAGE(data.csv!AF410:AF420),$A420," ")</f>
        <v>#DIV/0!</v>
      </c>
      <c r="AC420" t="e">
        <f>IF(AVERAGE(data.csv!AG422:AG424)&lt;$BH$5*AVERAGE(data.csv!AG410:AG420),$A420," ")</f>
        <v>#DIV/0!</v>
      </c>
      <c r="AD420" t="e">
        <f>IF(AVERAGE(data.csv!AH422:AH424)&lt;$BH$5*AVERAGE(data.csv!AH410:AH420),$A420," ")</f>
        <v>#DIV/0!</v>
      </c>
      <c r="AE420" t="e">
        <f>IF(AVERAGE(data.csv!AI422:AI424)&lt;$BH$5*AVERAGE(data.csv!AI410:AI420),$A420," ")</f>
        <v>#DIV/0!</v>
      </c>
      <c r="AF420" t="e">
        <f>IF(AVERAGE(data.csv!AJ422:AJ424)&lt;$BH$5*AVERAGE(data.csv!AJ410:AJ420),$A420," ")</f>
        <v>#DIV/0!</v>
      </c>
      <c r="AG420" t="e">
        <f>IF(AVERAGE(data.csv!AK422:AK424)&lt;$BH$5*AVERAGE(data.csv!AK410:AK420),$A420," ")</f>
        <v>#DIV/0!</v>
      </c>
      <c r="AH420" t="e">
        <f>IF(AVERAGE(data.csv!AL422:AL424)&lt;$BH$5*AVERAGE(data.csv!AL410:AL420),$A420," ")</f>
        <v>#DIV/0!</v>
      </c>
      <c r="AI420" t="e">
        <f>IF(AVERAGE(data.csv!AM422:AM424)&lt;$BH$5*AVERAGE(data.csv!AM410:AM420),$A420," ")</f>
        <v>#DIV/0!</v>
      </c>
      <c r="AJ420" t="e">
        <f>IF(AVERAGE(data.csv!AN422:AN424)&lt;$BH$5*AVERAGE(data.csv!AN410:AN420),$A420," ")</f>
        <v>#DIV/0!</v>
      </c>
      <c r="AK420" t="e">
        <f>IF(AVERAGE(data.csv!AO422:AO424)&lt;$BH$5*AVERAGE(data.csv!AO410:AO420),$A420," ")</f>
        <v>#DIV/0!</v>
      </c>
      <c r="AL420" t="e">
        <f>IF(AVERAGE(data.csv!AP422:AP424)&lt;$BH$5*AVERAGE(data.csv!AP410:AP420),$A420," ")</f>
        <v>#DIV/0!</v>
      </c>
      <c r="AM420" t="e">
        <f>IF(AVERAGE(data.csv!AQ422:AQ424)&lt;$BH$5*AVERAGE(data.csv!AQ410:AQ420),$A420," ")</f>
        <v>#DIV/0!</v>
      </c>
      <c r="AN420" t="e">
        <f>IF(AVERAGE(data.csv!AR422:AR424)&lt;$BH$5*AVERAGE(data.csv!AR410:AR420),$A420," ")</f>
        <v>#DIV/0!</v>
      </c>
      <c r="AO420" t="e">
        <f>IF(AVERAGE(data.csv!AS422:AS424)&lt;$BH$5*AVERAGE(data.csv!AS410:AS420),$A420," ")</f>
        <v>#DIV/0!</v>
      </c>
      <c r="AP420" t="e">
        <f>IF(AVERAGE(data.csv!AT422:AT424)&lt;$BH$5*AVERAGE(data.csv!AT410:AT420),$A420," ")</f>
        <v>#DIV/0!</v>
      </c>
      <c r="AQ420" t="e">
        <f>IF(AVERAGE(data.csv!AU422:AU424)&lt;$BH$5*AVERAGE(data.csv!AU410:AU420),$A420," ")</f>
        <v>#DIV/0!</v>
      </c>
      <c r="AR420" t="e">
        <f>IF(AVERAGE(data.csv!AV422:AV424)&lt;$BH$5*AVERAGE(data.csv!AV410:AV420),$A420," ")</f>
        <v>#DIV/0!</v>
      </c>
      <c r="AS420" t="e">
        <f>IF(AVERAGE(data.csv!AW422:AW424)&lt;$BH$5*AVERAGE(data.csv!AW410:AW420),$A420," ")</f>
        <v>#DIV/0!</v>
      </c>
      <c r="AT420" t="e">
        <f>IF(AVERAGE(data.csv!AX422:AX424)&lt;$BH$5*AVERAGE(data.csv!AX410:AX420),$A420," ")</f>
        <v>#DIV/0!</v>
      </c>
      <c r="AU420" t="e">
        <f>IF(AVERAGE(data.csv!AY422:AY424)&lt;$BH$5*AVERAGE(data.csv!AY410:AY420),$A420," ")</f>
        <v>#DIV/0!</v>
      </c>
      <c r="AV420" t="e">
        <f>IF(AVERAGE(data.csv!AZ422:AZ424)&lt;$BH$5*AVERAGE(data.csv!AZ410:AZ420),$A420," ")</f>
        <v>#DIV/0!</v>
      </c>
      <c r="AW420" t="e">
        <f>IF(AVERAGE(data.csv!BA422:BA424)&lt;$BH$5*AVERAGE(data.csv!BA410:BA420),$A420," ")</f>
        <v>#DIV/0!</v>
      </c>
      <c r="AX420" t="e">
        <f>IF(AVERAGE(data.csv!BB422:BB424)&lt;$BH$5*AVERAGE(data.csv!BB410:BB420),$A420," ")</f>
        <v>#DIV/0!</v>
      </c>
      <c r="AY420" t="e">
        <f>IF(AVERAGE(data.csv!BC422:BC424)&lt;$BH$5*AVERAGE(data.csv!BC410:BC420),$A420," ")</f>
        <v>#DIV/0!</v>
      </c>
      <c r="AZ420" t="e">
        <f>IF(AVERAGE(data.csv!BD422:BD424)&lt;$BH$5*AVERAGE(data.csv!BD410:BD420),$A420," ")</f>
        <v>#DIV/0!</v>
      </c>
      <c r="BA420" t="e">
        <f>IF(AVERAGE(data.csv!BE422:BE424)&lt;$BH$5*AVERAGE(data.csv!BE410:BE420),$A420," ")</f>
        <v>#DIV/0!</v>
      </c>
      <c r="BB420" t="e">
        <f>IF(AVERAGE(data.csv!BF422:BF424)&lt;$BH$5*AVERAGE(data.csv!BF410:BF420),$A420," ")</f>
        <v>#DIV/0!</v>
      </c>
      <c r="BC420" t="e">
        <f>IF(AVERAGE(data.csv!BG422:BG424)&lt;$BH$5*AVERAGE(data.csv!BG410:BG420),$A420," ")</f>
        <v>#DIV/0!</v>
      </c>
      <c r="BD420" t="e">
        <f>IF(AVERAGE(data.csv!BH422:BH424)&lt;$BH$5*AVERAGE(data.csv!BH410:BH420),$A420," ")</f>
        <v>#DIV/0!</v>
      </c>
      <c r="BE420" t="e">
        <f>IF(AVERAGE(data.csv!BI422:BI424)&lt;$BH$5*AVERAGE(data.csv!BI410:BI420),$A420," ")</f>
        <v>#DIV/0!</v>
      </c>
      <c r="BF420" s="16" t="e">
        <f>IF(AVERAGE(data.csv!BJ422:BJ424)&lt;$BH$5*AVERAGE(data.csv!BJ410:BJ420),$A420," ")</f>
        <v>#DIV/0!</v>
      </c>
    </row>
    <row r="421" spans="1:58" x14ac:dyDescent="0.3">
      <c r="A421" s="4" t="e">
        <f>AVERAGE(data.csv!C421:F421)</f>
        <v>#DIV/0!</v>
      </c>
      <c r="B421" s="7"/>
      <c r="D421" t="e">
        <f>IF(AVERAGE(data.csv!H423:H425)&lt;$BH$5*AVERAGE(data.csv!H411:H421),$A421," ")</f>
        <v>#DIV/0!</v>
      </c>
      <c r="E421" t="e">
        <f>IF(AVERAGE(data.csv!I423:I425)&lt;$BH$5*AVERAGE(data.csv!I411:I421),$A421," ")</f>
        <v>#DIV/0!</v>
      </c>
      <c r="F421" t="e">
        <f>IF(AVERAGE(data.csv!J423:J425)&lt;$BH$5*AVERAGE(data.csv!J411:J421),$A421," ")</f>
        <v>#DIV/0!</v>
      </c>
      <c r="G421" t="e">
        <f>IF(AVERAGE(data.csv!K423:K425)&lt;$BH$5*AVERAGE(data.csv!K411:K421),$A421," ")</f>
        <v>#DIV/0!</v>
      </c>
      <c r="H421" t="e">
        <f>IF(AVERAGE(data.csv!L423:L425)&lt;$BH$5*AVERAGE(data.csv!L411:L421),$A421," ")</f>
        <v>#DIV/0!</v>
      </c>
      <c r="I421" t="e">
        <f>IF(AVERAGE(data.csv!M423:M425)&lt;$BH$5*AVERAGE(data.csv!M411:M421),$A421," ")</f>
        <v>#DIV/0!</v>
      </c>
      <c r="J421" t="e">
        <f>IF(AVERAGE(data.csv!N423:N425)&lt;$BH$5*AVERAGE(data.csv!N411:N421),$A421," ")</f>
        <v>#DIV/0!</v>
      </c>
      <c r="K421" t="e">
        <f>IF(AVERAGE(data.csv!O423:O425)&lt;$BH$5*AVERAGE(data.csv!O411:O421),$A421," ")</f>
        <v>#DIV/0!</v>
      </c>
      <c r="L421" t="e">
        <f>IF(AVERAGE(data.csv!P423:P425)&lt;$BH$5*AVERAGE(data.csv!P411:P421),$A421," ")</f>
        <v>#DIV/0!</v>
      </c>
      <c r="M421" t="e">
        <f>IF(AVERAGE(data.csv!Q423:Q425)&lt;$BH$5*AVERAGE(data.csv!Q411:Q421),$A421," ")</f>
        <v>#DIV/0!</v>
      </c>
      <c r="N421" t="e">
        <f>IF(AVERAGE(data.csv!R423:R425)&lt;$BH$5*AVERAGE(data.csv!R411:R421),$A421," ")</f>
        <v>#DIV/0!</v>
      </c>
      <c r="O421" t="e">
        <f>IF(AVERAGE(data.csv!S423:S425)&lt;$BH$5*AVERAGE(data.csv!S411:S421),$A421," ")</f>
        <v>#DIV/0!</v>
      </c>
      <c r="P421" t="e">
        <f>IF(AVERAGE(data.csv!T423:T425)&lt;$BH$5*AVERAGE(data.csv!T411:T421),$A421," ")</f>
        <v>#DIV/0!</v>
      </c>
      <c r="Q421" t="e">
        <f>IF(AVERAGE(data.csv!U423:U425)&lt;$BH$5*AVERAGE(data.csv!U411:U421),$A421," ")</f>
        <v>#DIV/0!</v>
      </c>
      <c r="R421" t="e">
        <f>IF(AVERAGE(data.csv!V423:V425)&lt;$BH$5*AVERAGE(data.csv!V411:V421),$A421," ")</f>
        <v>#DIV/0!</v>
      </c>
      <c r="S421" t="e">
        <f>IF(AVERAGE(data.csv!W423:W425)&lt;$BH$5*AVERAGE(data.csv!W411:W421),$A421," ")</f>
        <v>#DIV/0!</v>
      </c>
      <c r="T421" t="e">
        <f>IF(AVERAGE(data.csv!X423:X425)&lt;$BH$5*AVERAGE(data.csv!X411:X421),$A421," ")</f>
        <v>#DIV/0!</v>
      </c>
      <c r="U421" t="e">
        <f>IF(AVERAGE(data.csv!Y423:Y425)&lt;$BH$5*AVERAGE(data.csv!Y411:Y421),$A421," ")</f>
        <v>#DIV/0!</v>
      </c>
      <c r="V421" t="e">
        <f>IF(AVERAGE(data.csv!Z423:Z425)&lt;$BH$5*AVERAGE(data.csv!Z411:Z421),$A421," ")</f>
        <v>#DIV/0!</v>
      </c>
      <c r="W421" t="e">
        <f>IF(AVERAGE(data.csv!AA423:AA425)&lt;$BH$5*AVERAGE(data.csv!AA411:AA421),$A421," ")</f>
        <v>#DIV/0!</v>
      </c>
      <c r="X421" t="e">
        <f>IF(AVERAGE(data.csv!AB423:AB425)&lt;$BH$5*AVERAGE(data.csv!AB411:AB421),$A421," ")</f>
        <v>#DIV/0!</v>
      </c>
      <c r="Y421" t="e">
        <f>IF(AVERAGE(data.csv!AC423:AC425)&lt;$BH$5*AVERAGE(data.csv!AC411:AC421),$A421," ")</f>
        <v>#DIV/0!</v>
      </c>
      <c r="Z421" t="e">
        <f>IF(AVERAGE(data.csv!AD423:AD425)&lt;$BH$5*AVERAGE(data.csv!AD411:AD421),$A421," ")</f>
        <v>#DIV/0!</v>
      </c>
      <c r="AA421" t="e">
        <f>IF(AVERAGE(data.csv!AE423:AE425)&lt;$BH$5*AVERAGE(data.csv!AE411:AE421),$A421," ")</f>
        <v>#DIV/0!</v>
      </c>
      <c r="AB421" t="e">
        <f>IF(AVERAGE(data.csv!AF423:AF425)&lt;$BH$5*AVERAGE(data.csv!AF411:AF421),$A421," ")</f>
        <v>#DIV/0!</v>
      </c>
      <c r="AC421" t="e">
        <f>IF(AVERAGE(data.csv!AG423:AG425)&lt;$BH$5*AVERAGE(data.csv!AG411:AG421),$A421," ")</f>
        <v>#DIV/0!</v>
      </c>
      <c r="AD421" t="e">
        <f>IF(AVERAGE(data.csv!AH423:AH425)&lt;$BH$5*AVERAGE(data.csv!AH411:AH421),$A421," ")</f>
        <v>#DIV/0!</v>
      </c>
      <c r="AE421" t="e">
        <f>IF(AVERAGE(data.csv!AI423:AI425)&lt;$BH$5*AVERAGE(data.csv!AI411:AI421),$A421," ")</f>
        <v>#DIV/0!</v>
      </c>
      <c r="AF421" t="e">
        <f>IF(AVERAGE(data.csv!AJ423:AJ425)&lt;$BH$5*AVERAGE(data.csv!AJ411:AJ421),$A421," ")</f>
        <v>#DIV/0!</v>
      </c>
      <c r="AG421" t="e">
        <f>IF(AVERAGE(data.csv!AK423:AK425)&lt;$BH$5*AVERAGE(data.csv!AK411:AK421),$A421," ")</f>
        <v>#DIV/0!</v>
      </c>
      <c r="AH421" t="e">
        <f>IF(AVERAGE(data.csv!AL423:AL425)&lt;$BH$5*AVERAGE(data.csv!AL411:AL421),$A421," ")</f>
        <v>#DIV/0!</v>
      </c>
      <c r="AI421" t="e">
        <f>IF(AVERAGE(data.csv!AM423:AM425)&lt;$BH$5*AVERAGE(data.csv!AM411:AM421),$A421," ")</f>
        <v>#DIV/0!</v>
      </c>
      <c r="AJ421" t="e">
        <f>IF(AVERAGE(data.csv!AN423:AN425)&lt;$BH$5*AVERAGE(data.csv!AN411:AN421),$A421," ")</f>
        <v>#DIV/0!</v>
      </c>
      <c r="AK421" t="e">
        <f>IF(AVERAGE(data.csv!AO423:AO425)&lt;$BH$5*AVERAGE(data.csv!AO411:AO421),$A421," ")</f>
        <v>#DIV/0!</v>
      </c>
      <c r="AL421" t="e">
        <f>IF(AVERAGE(data.csv!AP423:AP425)&lt;$BH$5*AVERAGE(data.csv!AP411:AP421),$A421," ")</f>
        <v>#DIV/0!</v>
      </c>
      <c r="AM421" t="e">
        <f>IF(AVERAGE(data.csv!AQ423:AQ425)&lt;$BH$5*AVERAGE(data.csv!AQ411:AQ421),$A421," ")</f>
        <v>#DIV/0!</v>
      </c>
      <c r="AN421" t="e">
        <f>IF(AVERAGE(data.csv!AR423:AR425)&lt;$BH$5*AVERAGE(data.csv!AR411:AR421),$A421," ")</f>
        <v>#DIV/0!</v>
      </c>
      <c r="AO421" t="e">
        <f>IF(AVERAGE(data.csv!AS423:AS425)&lt;$BH$5*AVERAGE(data.csv!AS411:AS421),$A421," ")</f>
        <v>#DIV/0!</v>
      </c>
      <c r="AP421" t="e">
        <f>IF(AVERAGE(data.csv!AT423:AT425)&lt;$BH$5*AVERAGE(data.csv!AT411:AT421),$A421," ")</f>
        <v>#DIV/0!</v>
      </c>
      <c r="AQ421" t="e">
        <f>IF(AVERAGE(data.csv!AU423:AU425)&lt;$BH$5*AVERAGE(data.csv!AU411:AU421),$A421," ")</f>
        <v>#DIV/0!</v>
      </c>
      <c r="AR421" t="e">
        <f>IF(AVERAGE(data.csv!AV423:AV425)&lt;$BH$5*AVERAGE(data.csv!AV411:AV421),$A421," ")</f>
        <v>#DIV/0!</v>
      </c>
      <c r="AS421" t="e">
        <f>IF(AVERAGE(data.csv!AW423:AW425)&lt;$BH$5*AVERAGE(data.csv!AW411:AW421),$A421," ")</f>
        <v>#DIV/0!</v>
      </c>
      <c r="AT421" t="e">
        <f>IF(AVERAGE(data.csv!AX423:AX425)&lt;$BH$5*AVERAGE(data.csv!AX411:AX421),$A421," ")</f>
        <v>#DIV/0!</v>
      </c>
      <c r="AU421" t="e">
        <f>IF(AVERAGE(data.csv!AY423:AY425)&lt;$BH$5*AVERAGE(data.csv!AY411:AY421),$A421," ")</f>
        <v>#DIV/0!</v>
      </c>
      <c r="AV421" t="e">
        <f>IF(AVERAGE(data.csv!AZ423:AZ425)&lt;$BH$5*AVERAGE(data.csv!AZ411:AZ421),$A421," ")</f>
        <v>#DIV/0!</v>
      </c>
      <c r="AW421" t="e">
        <f>IF(AVERAGE(data.csv!BA423:BA425)&lt;$BH$5*AVERAGE(data.csv!BA411:BA421),$A421," ")</f>
        <v>#DIV/0!</v>
      </c>
      <c r="AX421" t="e">
        <f>IF(AVERAGE(data.csv!BB423:BB425)&lt;$BH$5*AVERAGE(data.csv!BB411:BB421),$A421," ")</f>
        <v>#DIV/0!</v>
      </c>
      <c r="AY421" t="e">
        <f>IF(AVERAGE(data.csv!BC423:BC425)&lt;$BH$5*AVERAGE(data.csv!BC411:BC421),$A421," ")</f>
        <v>#DIV/0!</v>
      </c>
      <c r="AZ421" t="e">
        <f>IF(AVERAGE(data.csv!BD423:BD425)&lt;$BH$5*AVERAGE(data.csv!BD411:BD421),$A421," ")</f>
        <v>#DIV/0!</v>
      </c>
      <c r="BA421" t="e">
        <f>IF(AVERAGE(data.csv!BE423:BE425)&lt;$BH$5*AVERAGE(data.csv!BE411:BE421),$A421," ")</f>
        <v>#DIV/0!</v>
      </c>
      <c r="BB421" t="e">
        <f>IF(AVERAGE(data.csv!BF423:BF425)&lt;$BH$5*AVERAGE(data.csv!BF411:BF421),$A421," ")</f>
        <v>#DIV/0!</v>
      </c>
      <c r="BC421" t="e">
        <f>IF(AVERAGE(data.csv!BG423:BG425)&lt;$BH$5*AVERAGE(data.csv!BG411:BG421),$A421," ")</f>
        <v>#DIV/0!</v>
      </c>
      <c r="BD421" t="e">
        <f>IF(AVERAGE(data.csv!BH423:BH425)&lt;$BH$5*AVERAGE(data.csv!BH411:BH421),$A421," ")</f>
        <v>#DIV/0!</v>
      </c>
      <c r="BE421" t="e">
        <f>IF(AVERAGE(data.csv!BI423:BI425)&lt;$BH$5*AVERAGE(data.csv!BI411:BI421),$A421," ")</f>
        <v>#DIV/0!</v>
      </c>
      <c r="BF421" s="16" t="e">
        <f>IF(AVERAGE(data.csv!BJ423:BJ425)&lt;$BH$5*AVERAGE(data.csv!BJ411:BJ421),$A421," ")</f>
        <v>#DIV/0!</v>
      </c>
    </row>
    <row r="422" spans="1:58" x14ac:dyDescent="0.3">
      <c r="A422" s="4" t="e">
        <f>AVERAGE(data.csv!C422:F422)</f>
        <v>#DIV/0!</v>
      </c>
      <c r="B422" s="7"/>
      <c r="D422" t="e">
        <f>IF(AVERAGE(data.csv!H424:H426)&lt;$BH$5*AVERAGE(data.csv!H412:H422),$A422," ")</f>
        <v>#DIV/0!</v>
      </c>
      <c r="E422" t="e">
        <f>IF(AVERAGE(data.csv!I424:I426)&lt;$BH$5*AVERAGE(data.csv!I412:I422),$A422," ")</f>
        <v>#DIV/0!</v>
      </c>
      <c r="F422" t="e">
        <f>IF(AVERAGE(data.csv!J424:J426)&lt;$BH$5*AVERAGE(data.csv!J412:J422),$A422," ")</f>
        <v>#DIV/0!</v>
      </c>
      <c r="G422" t="e">
        <f>IF(AVERAGE(data.csv!K424:K426)&lt;$BH$5*AVERAGE(data.csv!K412:K422),$A422," ")</f>
        <v>#DIV/0!</v>
      </c>
      <c r="H422" t="e">
        <f>IF(AVERAGE(data.csv!L424:L426)&lt;$BH$5*AVERAGE(data.csv!L412:L422),$A422," ")</f>
        <v>#DIV/0!</v>
      </c>
      <c r="I422" t="e">
        <f>IF(AVERAGE(data.csv!M424:M426)&lt;$BH$5*AVERAGE(data.csv!M412:M422),$A422," ")</f>
        <v>#DIV/0!</v>
      </c>
      <c r="J422" t="e">
        <f>IF(AVERAGE(data.csv!N424:N426)&lt;$BH$5*AVERAGE(data.csv!N412:N422),$A422," ")</f>
        <v>#DIV/0!</v>
      </c>
      <c r="K422" t="e">
        <f>IF(AVERAGE(data.csv!O424:O426)&lt;$BH$5*AVERAGE(data.csv!O412:O422),$A422," ")</f>
        <v>#DIV/0!</v>
      </c>
      <c r="L422" t="e">
        <f>IF(AVERAGE(data.csv!P424:P426)&lt;$BH$5*AVERAGE(data.csv!P412:P422),$A422," ")</f>
        <v>#DIV/0!</v>
      </c>
      <c r="M422" t="e">
        <f>IF(AVERAGE(data.csv!Q424:Q426)&lt;$BH$5*AVERAGE(data.csv!Q412:Q422),$A422," ")</f>
        <v>#DIV/0!</v>
      </c>
      <c r="N422" t="e">
        <f>IF(AVERAGE(data.csv!R424:R426)&lt;$BH$5*AVERAGE(data.csv!R412:R422),$A422," ")</f>
        <v>#DIV/0!</v>
      </c>
      <c r="O422" t="e">
        <f>IF(AVERAGE(data.csv!S424:S426)&lt;$BH$5*AVERAGE(data.csv!S412:S422),$A422," ")</f>
        <v>#DIV/0!</v>
      </c>
      <c r="P422" t="e">
        <f>IF(AVERAGE(data.csv!T424:T426)&lt;$BH$5*AVERAGE(data.csv!T412:T422),$A422," ")</f>
        <v>#DIV/0!</v>
      </c>
      <c r="Q422" t="e">
        <f>IF(AVERAGE(data.csv!U424:U426)&lt;$BH$5*AVERAGE(data.csv!U412:U422),$A422," ")</f>
        <v>#DIV/0!</v>
      </c>
      <c r="R422" t="e">
        <f>IF(AVERAGE(data.csv!V424:V426)&lt;$BH$5*AVERAGE(data.csv!V412:V422),$A422," ")</f>
        <v>#DIV/0!</v>
      </c>
      <c r="S422" t="e">
        <f>IF(AVERAGE(data.csv!W424:W426)&lt;$BH$5*AVERAGE(data.csv!W412:W422),$A422," ")</f>
        <v>#DIV/0!</v>
      </c>
      <c r="T422" t="e">
        <f>IF(AVERAGE(data.csv!X424:X426)&lt;$BH$5*AVERAGE(data.csv!X412:X422),$A422," ")</f>
        <v>#DIV/0!</v>
      </c>
      <c r="U422" t="e">
        <f>IF(AVERAGE(data.csv!Y424:Y426)&lt;$BH$5*AVERAGE(data.csv!Y412:Y422),$A422," ")</f>
        <v>#DIV/0!</v>
      </c>
      <c r="V422" t="e">
        <f>IF(AVERAGE(data.csv!Z424:Z426)&lt;$BH$5*AVERAGE(data.csv!Z412:Z422),$A422," ")</f>
        <v>#DIV/0!</v>
      </c>
      <c r="W422" t="e">
        <f>IF(AVERAGE(data.csv!AA424:AA426)&lt;$BH$5*AVERAGE(data.csv!AA412:AA422),$A422," ")</f>
        <v>#DIV/0!</v>
      </c>
      <c r="X422" t="e">
        <f>IF(AVERAGE(data.csv!AB424:AB426)&lt;$BH$5*AVERAGE(data.csv!AB412:AB422),$A422," ")</f>
        <v>#DIV/0!</v>
      </c>
      <c r="Y422" t="e">
        <f>IF(AVERAGE(data.csv!AC424:AC426)&lt;$BH$5*AVERAGE(data.csv!AC412:AC422),$A422," ")</f>
        <v>#DIV/0!</v>
      </c>
      <c r="Z422" t="e">
        <f>IF(AVERAGE(data.csv!AD424:AD426)&lt;$BH$5*AVERAGE(data.csv!AD412:AD422),$A422," ")</f>
        <v>#DIV/0!</v>
      </c>
      <c r="AA422" t="e">
        <f>IF(AVERAGE(data.csv!AE424:AE426)&lt;$BH$5*AVERAGE(data.csv!AE412:AE422),$A422," ")</f>
        <v>#DIV/0!</v>
      </c>
      <c r="AB422" t="e">
        <f>IF(AVERAGE(data.csv!AF424:AF426)&lt;$BH$5*AVERAGE(data.csv!AF412:AF422),$A422," ")</f>
        <v>#DIV/0!</v>
      </c>
      <c r="AC422" t="e">
        <f>IF(AVERAGE(data.csv!AG424:AG426)&lt;$BH$5*AVERAGE(data.csv!AG412:AG422),$A422," ")</f>
        <v>#DIV/0!</v>
      </c>
      <c r="AD422" t="e">
        <f>IF(AVERAGE(data.csv!AH424:AH426)&lt;$BH$5*AVERAGE(data.csv!AH412:AH422),$A422," ")</f>
        <v>#DIV/0!</v>
      </c>
      <c r="AE422" t="e">
        <f>IF(AVERAGE(data.csv!AI424:AI426)&lt;$BH$5*AVERAGE(data.csv!AI412:AI422),$A422," ")</f>
        <v>#DIV/0!</v>
      </c>
      <c r="AF422" t="e">
        <f>IF(AVERAGE(data.csv!AJ424:AJ426)&lt;$BH$5*AVERAGE(data.csv!AJ412:AJ422),$A422," ")</f>
        <v>#DIV/0!</v>
      </c>
      <c r="AG422" t="e">
        <f>IF(AVERAGE(data.csv!AK424:AK426)&lt;$BH$5*AVERAGE(data.csv!AK412:AK422),$A422," ")</f>
        <v>#DIV/0!</v>
      </c>
      <c r="AH422" t="e">
        <f>IF(AVERAGE(data.csv!AL424:AL426)&lt;$BH$5*AVERAGE(data.csv!AL412:AL422),$A422," ")</f>
        <v>#DIV/0!</v>
      </c>
      <c r="AI422" t="e">
        <f>IF(AVERAGE(data.csv!AM424:AM426)&lt;$BH$5*AVERAGE(data.csv!AM412:AM422),$A422," ")</f>
        <v>#DIV/0!</v>
      </c>
      <c r="AJ422" t="e">
        <f>IF(AVERAGE(data.csv!AN424:AN426)&lt;$BH$5*AVERAGE(data.csv!AN412:AN422),$A422," ")</f>
        <v>#DIV/0!</v>
      </c>
      <c r="AK422" t="e">
        <f>IF(AVERAGE(data.csv!AO424:AO426)&lt;$BH$5*AVERAGE(data.csv!AO412:AO422),$A422," ")</f>
        <v>#DIV/0!</v>
      </c>
      <c r="AL422" t="e">
        <f>IF(AVERAGE(data.csv!AP424:AP426)&lt;$BH$5*AVERAGE(data.csv!AP412:AP422),$A422," ")</f>
        <v>#DIV/0!</v>
      </c>
      <c r="AM422" t="e">
        <f>IF(AVERAGE(data.csv!AQ424:AQ426)&lt;$BH$5*AVERAGE(data.csv!AQ412:AQ422),$A422," ")</f>
        <v>#DIV/0!</v>
      </c>
      <c r="AN422" t="e">
        <f>IF(AVERAGE(data.csv!AR424:AR426)&lt;$BH$5*AVERAGE(data.csv!AR412:AR422),$A422," ")</f>
        <v>#DIV/0!</v>
      </c>
      <c r="AO422" t="e">
        <f>IF(AVERAGE(data.csv!AS424:AS426)&lt;$BH$5*AVERAGE(data.csv!AS412:AS422),$A422," ")</f>
        <v>#DIV/0!</v>
      </c>
      <c r="AP422" t="e">
        <f>IF(AVERAGE(data.csv!AT424:AT426)&lt;$BH$5*AVERAGE(data.csv!AT412:AT422),$A422," ")</f>
        <v>#DIV/0!</v>
      </c>
      <c r="AQ422" t="e">
        <f>IF(AVERAGE(data.csv!AU424:AU426)&lt;$BH$5*AVERAGE(data.csv!AU412:AU422),$A422," ")</f>
        <v>#DIV/0!</v>
      </c>
      <c r="AR422" t="e">
        <f>IF(AVERAGE(data.csv!AV424:AV426)&lt;$BH$5*AVERAGE(data.csv!AV412:AV422),$A422," ")</f>
        <v>#DIV/0!</v>
      </c>
      <c r="AS422" t="e">
        <f>IF(AVERAGE(data.csv!AW424:AW426)&lt;$BH$5*AVERAGE(data.csv!AW412:AW422),$A422," ")</f>
        <v>#DIV/0!</v>
      </c>
      <c r="AT422" t="e">
        <f>IF(AVERAGE(data.csv!AX424:AX426)&lt;$BH$5*AVERAGE(data.csv!AX412:AX422),$A422," ")</f>
        <v>#DIV/0!</v>
      </c>
      <c r="AU422" t="e">
        <f>IF(AVERAGE(data.csv!AY424:AY426)&lt;$BH$5*AVERAGE(data.csv!AY412:AY422),$A422," ")</f>
        <v>#DIV/0!</v>
      </c>
      <c r="AV422" t="e">
        <f>IF(AVERAGE(data.csv!AZ424:AZ426)&lt;$BH$5*AVERAGE(data.csv!AZ412:AZ422),$A422," ")</f>
        <v>#DIV/0!</v>
      </c>
      <c r="AW422" t="e">
        <f>IF(AVERAGE(data.csv!BA424:BA426)&lt;$BH$5*AVERAGE(data.csv!BA412:BA422),$A422," ")</f>
        <v>#DIV/0!</v>
      </c>
      <c r="AX422" t="e">
        <f>IF(AVERAGE(data.csv!BB424:BB426)&lt;$BH$5*AVERAGE(data.csv!BB412:BB422),$A422," ")</f>
        <v>#DIV/0!</v>
      </c>
      <c r="AY422" t="e">
        <f>IF(AVERAGE(data.csv!BC424:BC426)&lt;$BH$5*AVERAGE(data.csv!BC412:BC422),$A422," ")</f>
        <v>#DIV/0!</v>
      </c>
      <c r="AZ422" t="e">
        <f>IF(AVERAGE(data.csv!BD424:BD426)&lt;$BH$5*AVERAGE(data.csv!BD412:BD422),$A422," ")</f>
        <v>#DIV/0!</v>
      </c>
      <c r="BA422" t="e">
        <f>IF(AVERAGE(data.csv!BE424:BE426)&lt;$BH$5*AVERAGE(data.csv!BE412:BE422),$A422," ")</f>
        <v>#DIV/0!</v>
      </c>
      <c r="BB422" t="e">
        <f>IF(AVERAGE(data.csv!BF424:BF426)&lt;$BH$5*AVERAGE(data.csv!BF412:BF422),$A422," ")</f>
        <v>#DIV/0!</v>
      </c>
      <c r="BC422" t="e">
        <f>IF(AVERAGE(data.csv!BG424:BG426)&lt;$BH$5*AVERAGE(data.csv!BG412:BG422),$A422," ")</f>
        <v>#DIV/0!</v>
      </c>
      <c r="BD422" t="e">
        <f>IF(AVERAGE(data.csv!BH424:BH426)&lt;$BH$5*AVERAGE(data.csv!BH412:BH422),$A422," ")</f>
        <v>#DIV/0!</v>
      </c>
      <c r="BE422" t="e">
        <f>IF(AVERAGE(data.csv!BI424:BI426)&lt;$BH$5*AVERAGE(data.csv!BI412:BI422),$A422," ")</f>
        <v>#DIV/0!</v>
      </c>
      <c r="BF422" s="16" t="e">
        <f>IF(AVERAGE(data.csv!BJ424:BJ426)&lt;$BH$5*AVERAGE(data.csv!BJ412:BJ422),$A422," ")</f>
        <v>#DIV/0!</v>
      </c>
    </row>
    <row r="423" spans="1:58" x14ac:dyDescent="0.3">
      <c r="A423" s="4" t="e">
        <f>AVERAGE(data.csv!C423:F423)</f>
        <v>#DIV/0!</v>
      </c>
      <c r="B423" s="7"/>
      <c r="D423" t="e">
        <f>IF(AVERAGE(data.csv!H425:H427)&lt;$BH$5*AVERAGE(data.csv!H413:H423),$A423," ")</f>
        <v>#DIV/0!</v>
      </c>
      <c r="E423" t="e">
        <f>IF(AVERAGE(data.csv!I425:I427)&lt;$BH$5*AVERAGE(data.csv!I413:I423),$A423," ")</f>
        <v>#DIV/0!</v>
      </c>
      <c r="F423" t="e">
        <f>IF(AVERAGE(data.csv!J425:J427)&lt;$BH$5*AVERAGE(data.csv!J413:J423),$A423," ")</f>
        <v>#DIV/0!</v>
      </c>
      <c r="G423" t="e">
        <f>IF(AVERAGE(data.csv!K425:K427)&lt;$BH$5*AVERAGE(data.csv!K413:K423),$A423," ")</f>
        <v>#DIV/0!</v>
      </c>
      <c r="H423" t="e">
        <f>IF(AVERAGE(data.csv!L425:L427)&lt;$BH$5*AVERAGE(data.csv!L413:L423),$A423," ")</f>
        <v>#DIV/0!</v>
      </c>
      <c r="I423" t="e">
        <f>IF(AVERAGE(data.csv!M425:M427)&lt;$BH$5*AVERAGE(data.csv!M413:M423),$A423," ")</f>
        <v>#DIV/0!</v>
      </c>
      <c r="J423" t="e">
        <f>IF(AVERAGE(data.csv!N425:N427)&lt;$BH$5*AVERAGE(data.csv!N413:N423),$A423," ")</f>
        <v>#DIV/0!</v>
      </c>
      <c r="K423" t="e">
        <f>IF(AVERAGE(data.csv!O425:O427)&lt;$BH$5*AVERAGE(data.csv!O413:O423),$A423," ")</f>
        <v>#DIV/0!</v>
      </c>
      <c r="L423" t="e">
        <f>IF(AVERAGE(data.csv!P425:P427)&lt;$BH$5*AVERAGE(data.csv!P413:P423),$A423," ")</f>
        <v>#DIV/0!</v>
      </c>
      <c r="M423" t="e">
        <f>IF(AVERAGE(data.csv!Q425:Q427)&lt;$BH$5*AVERAGE(data.csv!Q413:Q423),$A423," ")</f>
        <v>#DIV/0!</v>
      </c>
      <c r="N423" t="e">
        <f>IF(AVERAGE(data.csv!R425:R427)&lt;$BH$5*AVERAGE(data.csv!R413:R423),$A423," ")</f>
        <v>#DIV/0!</v>
      </c>
      <c r="O423" t="e">
        <f>IF(AVERAGE(data.csv!S425:S427)&lt;$BH$5*AVERAGE(data.csv!S413:S423),$A423," ")</f>
        <v>#DIV/0!</v>
      </c>
      <c r="P423" t="e">
        <f>IF(AVERAGE(data.csv!T425:T427)&lt;$BH$5*AVERAGE(data.csv!T413:T423),$A423," ")</f>
        <v>#DIV/0!</v>
      </c>
      <c r="Q423" t="e">
        <f>IF(AVERAGE(data.csv!U425:U427)&lt;$BH$5*AVERAGE(data.csv!U413:U423),$A423," ")</f>
        <v>#DIV/0!</v>
      </c>
      <c r="R423" t="e">
        <f>IF(AVERAGE(data.csv!V425:V427)&lt;$BH$5*AVERAGE(data.csv!V413:V423),$A423," ")</f>
        <v>#DIV/0!</v>
      </c>
      <c r="S423" t="e">
        <f>IF(AVERAGE(data.csv!W425:W427)&lt;$BH$5*AVERAGE(data.csv!W413:W423),$A423," ")</f>
        <v>#DIV/0!</v>
      </c>
      <c r="T423" t="e">
        <f>IF(AVERAGE(data.csv!X425:X427)&lt;$BH$5*AVERAGE(data.csv!X413:X423),$A423," ")</f>
        <v>#DIV/0!</v>
      </c>
      <c r="U423" t="e">
        <f>IF(AVERAGE(data.csv!Y425:Y427)&lt;$BH$5*AVERAGE(data.csv!Y413:Y423),$A423," ")</f>
        <v>#DIV/0!</v>
      </c>
      <c r="V423" t="e">
        <f>IF(AVERAGE(data.csv!Z425:Z427)&lt;$BH$5*AVERAGE(data.csv!Z413:Z423),$A423," ")</f>
        <v>#DIV/0!</v>
      </c>
      <c r="W423" t="e">
        <f>IF(AVERAGE(data.csv!AA425:AA427)&lt;$BH$5*AVERAGE(data.csv!AA413:AA423),$A423," ")</f>
        <v>#DIV/0!</v>
      </c>
      <c r="X423" t="e">
        <f>IF(AVERAGE(data.csv!AB425:AB427)&lt;$BH$5*AVERAGE(data.csv!AB413:AB423),$A423," ")</f>
        <v>#DIV/0!</v>
      </c>
      <c r="Y423" t="e">
        <f>IF(AVERAGE(data.csv!AC425:AC427)&lt;$BH$5*AVERAGE(data.csv!AC413:AC423),$A423," ")</f>
        <v>#DIV/0!</v>
      </c>
      <c r="Z423" t="e">
        <f>IF(AVERAGE(data.csv!AD425:AD427)&lt;$BH$5*AVERAGE(data.csv!AD413:AD423),$A423," ")</f>
        <v>#DIV/0!</v>
      </c>
      <c r="AA423" t="e">
        <f>IF(AVERAGE(data.csv!AE425:AE427)&lt;$BH$5*AVERAGE(data.csv!AE413:AE423),$A423," ")</f>
        <v>#DIV/0!</v>
      </c>
      <c r="AB423" t="e">
        <f>IF(AVERAGE(data.csv!AF425:AF427)&lt;$BH$5*AVERAGE(data.csv!AF413:AF423),$A423," ")</f>
        <v>#DIV/0!</v>
      </c>
      <c r="AC423" t="e">
        <f>IF(AVERAGE(data.csv!AG425:AG427)&lt;$BH$5*AVERAGE(data.csv!AG413:AG423),$A423," ")</f>
        <v>#DIV/0!</v>
      </c>
      <c r="AD423" t="e">
        <f>IF(AVERAGE(data.csv!AH425:AH427)&lt;$BH$5*AVERAGE(data.csv!AH413:AH423),$A423," ")</f>
        <v>#DIV/0!</v>
      </c>
      <c r="AE423" t="e">
        <f>IF(AVERAGE(data.csv!AI425:AI427)&lt;$BH$5*AVERAGE(data.csv!AI413:AI423),$A423," ")</f>
        <v>#DIV/0!</v>
      </c>
      <c r="AF423" t="e">
        <f>IF(AVERAGE(data.csv!AJ425:AJ427)&lt;$BH$5*AVERAGE(data.csv!AJ413:AJ423),$A423," ")</f>
        <v>#DIV/0!</v>
      </c>
      <c r="AG423" t="e">
        <f>IF(AVERAGE(data.csv!AK425:AK427)&lt;$BH$5*AVERAGE(data.csv!AK413:AK423),$A423," ")</f>
        <v>#DIV/0!</v>
      </c>
      <c r="AH423" t="e">
        <f>IF(AVERAGE(data.csv!AL425:AL427)&lt;$BH$5*AVERAGE(data.csv!AL413:AL423),$A423," ")</f>
        <v>#DIV/0!</v>
      </c>
      <c r="AI423" t="e">
        <f>IF(AVERAGE(data.csv!AM425:AM427)&lt;$BH$5*AVERAGE(data.csv!AM413:AM423),$A423," ")</f>
        <v>#DIV/0!</v>
      </c>
      <c r="AJ423" t="e">
        <f>IF(AVERAGE(data.csv!AN425:AN427)&lt;$BH$5*AVERAGE(data.csv!AN413:AN423),$A423," ")</f>
        <v>#DIV/0!</v>
      </c>
      <c r="AK423" t="e">
        <f>IF(AVERAGE(data.csv!AO425:AO427)&lt;$BH$5*AVERAGE(data.csv!AO413:AO423),$A423," ")</f>
        <v>#DIV/0!</v>
      </c>
      <c r="AL423" t="e">
        <f>IF(AVERAGE(data.csv!AP425:AP427)&lt;$BH$5*AVERAGE(data.csv!AP413:AP423),$A423," ")</f>
        <v>#DIV/0!</v>
      </c>
      <c r="AM423" t="e">
        <f>IF(AVERAGE(data.csv!AQ425:AQ427)&lt;$BH$5*AVERAGE(data.csv!AQ413:AQ423),$A423," ")</f>
        <v>#DIV/0!</v>
      </c>
      <c r="AN423" t="e">
        <f>IF(AVERAGE(data.csv!AR425:AR427)&lt;$BH$5*AVERAGE(data.csv!AR413:AR423),$A423," ")</f>
        <v>#DIV/0!</v>
      </c>
      <c r="AO423" t="e">
        <f>IF(AVERAGE(data.csv!AS425:AS427)&lt;$BH$5*AVERAGE(data.csv!AS413:AS423),$A423," ")</f>
        <v>#DIV/0!</v>
      </c>
      <c r="AP423" t="e">
        <f>IF(AVERAGE(data.csv!AT425:AT427)&lt;$BH$5*AVERAGE(data.csv!AT413:AT423),$A423," ")</f>
        <v>#DIV/0!</v>
      </c>
      <c r="AQ423" t="e">
        <f>IF(AVERAGE(data.csv!AU425:AU427)&lt;$BH$5*AVERAGE(data.csv!AU413:AU423),$A423," ")</f>
        <v>#DIV/0!</v>
      </c>
      <c r="AR423" t="e">
        <f>IF(AVERAGE(data.csv!AV425:AV427)&lt;$BH$5*AVERAGE(data.csv!AV413:AV423),$A423," ")</f>
        <v>#DIV/0!</v>
      </c>
      <c r="AS423" t="e">
        <f>IF(AVERAGE(data.csv!AW425:AW427)&lt;$BH$5*AVERAGE(data.csv!AW413:AW423),$A423," ")</f>
        <v>#DIV/0!</v>
      </c>
      <c r="AT423" t="e">
        <f>IF(AVERAGE(data.csv!AX425:AX427)&lt;$BH$5*AVERAGE(data.csv!AX413:AX423),$A423," ")</f>
        <v>#DIV/0!</v>
      </c>
      <c r="AU423" t="e">
        <f>IF(AVERAGE(data.csv!AY425:AY427)&lt;$BH$5*AVERAGE(data.csv!AY413:AY423),$A423," ")</f>
        <v>#DIV/0!</v>
      </c>
      <c r="AV423" t="e">
        <f>IF(AVERAGE(data.csv!AZ425:AZ427)&lt;$BH$5*AVERAGE(data.csv!AZ413:AZ423),$A423," ")</f>
        <v>#DIV/0!</v>
      </c>
      <c r="AW423" t="e">
        <f>IF(AVERAGE(data.csv!BA425:BA427)&lt;$BH$5*AVERAGE(data.csv!BA413:BA423),$A423," ")</f>
        <v>#DIV/0!</v>
      </c>
      <c r="AX423" t="e">
        <f>IF(AVERAGE(data.csv!BB425:BB427)&lt;$BH$5*AVERAGE(data.csv!BB413:BB423),$A423," ")</f>
        <v>#DIV/0!</v>
      </c>
      <c r="AY423" t="e">
        <f>IF(AVERAGE(data.csv!BC425:BC427)&lt;$BH$5*AVERAGE(data.csv!BC413:BC423),$A423," ")</f>
        <v>#DIV/0!</v>
      </c>
      <c r="AZ423" t="e">
        <f>IF(AVERAGE(data.csv!BD425:BD427)&lt;$BH$5*AVERAGE(data.csv!BD413:BD423),$A423," ")</f>
        <v>#DIV/0!</v>
      </c>
      <c r="BA423" t="e">
        <f>IF(AVERAGE(data.csv!BE425:BE427)&lt;$BH$5*AVERAGE(data.csv!BE413:BE423),$A423," ")</f>
        <v>#DIV/0!</v>
      </c>
      <c r="BB423" t="e">
        <f>IF(AVERAGE(data.csv!BF425:BF427)&lt;$BH$5*AVERAGE(data.csv!BF413:BF423),$A423," ")</f>
        <v>#DIV/0!</v>
      </c>
      <c r="BC423" t="e">
        <f>IF(AVERAGE(data.csv!BG425:BG427)&lt;$BH$5*AVERAGE(data.csv!BG413:BG423),$A423," ")</f>
        <v>#DIV/0!</v>
      </c>
      <c r="BD423" t="e">
        <f>IF(AVERAGE(data.csv!BH425:BH427)&lt;$BH$5*AVERAGE(data.csv!BH413:BH423),$A423," ")</f>
        <v>#DIV/0!</v>
      </c>
      <c r="BE423" t="e">
        <f>IF(AVERAGE(data.csv!BI425:BI427)&lt;$BH$5*AVERAGE(data.csv!BI413:BI423),$A423," ")</f>
        <v>#DIV/0!</v>
      </c>
      <c r="BF423" s="16" t="e">
        <f>IF(AVERAGE(data.csv!BJ425:BJ427)&lt;$BH$5*AVERAGE(data.csv!BJ413:BJ423),$A423," ")</f>
        <v>#DIV/0!</v>
      </c>
    </row>
    <row r="424" spans="1:58" x14ac:dyDescent="0.3">
      <c r="A424" s="4" t="e">
        <f>AVERAGE(data.csv!C424:F424)</f>
        <v>#DIV/0!</v>
      </c>
      <c r="B424" s="7"/>
      <c r="D424" t="e">
        <f>IF(AVERAGE(data.csv!H426:H428)&lt;$BH$5*AVERAGE(data.csv!H414:H424),$A424," ")</f>
        <v>#DIV/0!</v>
      </c>
      <c r="E424" t="e">
        <f>IF(AVERAGE(data.csv!I426:I428)&lt;$BH$5*AVERAGE(data.csv!I414:I424),$A424," ")</f>
        <v>#DIV/0!</v>
      </c>
      <c r="F424" t="e">
        <f>IF(AVERAGE(data.csv!J426:J428)&lt;$BH$5*AVERAGE(data.csv!J414:J424),$A424," ")</f>
        <v>#DIV/0!</v>
      </c>
      <c r="G424" t="e">
        <f>IF(AVERAGE(data.csv!K426:K428)&lt;$BH$5*AVERAGE(data.csv!K414:K424),$A424," ")</f>
        <v>#DIV/0!</v>
      </c>
      <c r="H424" t="e">
        <f>IF(AVERAGE(data.csv!L426:L428)&lt;$BH$5*AVERAGE(data.csv!L414:L424),$A424," ")</f>
        <v>#DIV/0!</v>
      </c>
      <c r="I424" t="e">
        <f>IF(AVERAGE(data.csv!M426:M428)&lt;$BH$5*AVERAGE(data.csv!M414:M424),$A424," ")</f>
        <v>#DIV/0!</v>
      </c>
      <c r="J424" t="e">
        <f>IF(AVERAGE(data.csv!N426:N428)&lt;$BH$5*AVERAGE(data.csv!N414:N424),$A424," ")</f>
        <v>#DIV/0!</v>
      </c>
      <c r="K424" t="e">
        <f>IF(AVERAGE(data.csv!O426:O428)&lt;$BH$5*AVERAGE(data.csv!O414:O424),$A424," ")</f>
        <v>#DIV/0!</v>
      </c>
      <c r="L424" t="e">
        <f>IF(AVERAGE(data.csv!P426:P428)&lt;$BH$5*AVERAGE(data.csv!P414:P424),$A424," ")</f>
        <v>#DIV/0!</v>
      </c>
      <c r="M424" t="e">
        <f>IF(AVERAGE(data.csv!Q426:Q428)&lt;$BH$5*AVERAGE(data.csv!Q414:Q424),$A424," ")</f>
        <v>#DIV/0!</v>
      </c>
      <c r="N424" t="e">
        <f>IF(AVERAGE(data.csv!R426:R428)&lt;$BH$5*AVERAGE(data.csv!R414:R424),$A424," ")</f>
        <v>#DIV/0!</v>
      </c>
      <c r="O424" t="e">
        <f>IF(AVERAGE(data.csv!S426:S428)&lt;$BH$5*AVERAGE(data.csv!S414:S424),$A424," ")</f>
        <v>#DIV/0!</v>
      </c>
      <c r="P424" t="e">
        <f>IF(AVERAGE(data.csv!T426:T428)&lt;$BH$5*AVERAGE(data.csv!T414:T424),$A424," ")</f>
        <v>#DIV/0!</v>
      </c>
      <c r="Q424" t="e">
        <f>IF(AVERAGE(data.csv!U426:U428)&lt;$BH$5*AVERAGE(data.csv!U414:U424),$A424," ")</f>
        <v>#DIV/0!</v>
      </c>
      <c r="R424" t="e">
        <f>IF(AVERAGE(data.csv!V426:V428)&lt;$BH$5*AVERAGE(data.csv!V414:V424),$A424," ")</f>
        <v>#DIV/0!</v>
      </c>
      <c r="S424" t="e">
        <f>IF(AVERAGE(data.csv!W426:W428)&lt;$BH$5*AVERAGE(data.csv!W414:W424),$A424," ")</f>
        <v>#DIV/0!</v>
      </c>
      <c r="T424" t="e">
        <f>IF(AVERAGE(data.csv!X426:X428)&lt;$BH$5*AVERAGE(data.csv!X414:X424),$A424," ")</f>
        <v>#DIV/0!</v>
      </c>
      <c r="U424" t="e">
        <f>IF(AVERAGE(data.csv!Y426:Y428)&lt;$BH$5*AVERAGE(data.csv!Y414:Y424),$A424," ")</f>
        <v>#DIV/0!</v>
      </c>
      <c r="V424" t="e">
        <f>IF(AVERAGE(data.csv!Z426:Z428)&lt;$BH$5*AVERAGE(data.csv!Z414:Z424),$A424," ")</f>
        <v>#DIV/0!</v>
      </c>
      <c r="W424" t="e">
        <f>IF(AVERAGE(data.csv!AA426:AA428)&lt;$BH$5*AVERAGE(data.csv!AA414:AA424),$A424," ")</f>
        <v>#DIV/0!</v>
      </c>
      <c r="X424" t="e">
        <f>IF(AVERAGE(data.csv!AB426:AB428)&lt;$BH$5*AVERAGE(data.csv!AB414:AB424),$A424," ")</f>
        <v>#DIV/0!</v>
      </c>
      <c r="Y424" t="e">
        <f>IF(AVERAGE(data.csv!AC426:AC428)&lt;$BH$5*AVERAGE(data.csv!AC414:AC424),$A424," ")</f>
        <v>#DIV/0!</v>
      </c>
      <c r="Z424" t="e">
        <f>IF(AVERAGE(data.csv!AD426:AD428)&lt;$BH$5*AVERAGE(data.csv!AD414:AD424),$A424," ")</f>
        <v>#DIV/0!</v>
      </c>
      <c r="AA424" t="e">
        <f>IF(AVERAGE(data.csv!AE426:AE428)&lt;$BH$5*AVERAGE(data.csv!AE414:AE424),$A424," ")</f>
        <v>#DIV/0!</v>
      </c>
      <c r="AB424" t="e">
        <f>IF(AVERAGE(data.csv!AF426:AF428)&lt;$BH$5*AVERAGE(data.csv!AF414:AF424),$A424," ")</f>
        <v>#DIV/0!</v>
      </c>
      <c r="AC424" t="e">
        <f>IF(AVERAGE(data.csv!AG426:AG428)&lt;$BH$5*AVERAGE(data.csv!AG414:AG424),$A424," ")</f>
        <v>#DIV/0!</v>
      </c>
      <c r="AD424" t="e">
        <f>IF(AVERAGE(data.csv!AH426:AH428)&lt;$BH$5*AVERAGE(data.csv!AH414:AH424),$A424," ")</f>
        <v>#DIV/0!</v>
      </c>
      <c r="AE424" t="e">
        <f>IF(AVERAGE(data.csv!AI426:AI428)&lt;$BH$5*AVERAGE(data.csv!AI414:AI424),$A424," ")</f>
        <v>#DIV/0!</v>
      </c>
      <c r="AF424" t="e">
        <f>IF(AVERAGE(data.csv!AJ426:AJ428)&lt;$BH$5*AVERAGE(data.csv!AJ414:AJ424),$A424," ")</f>
        <v>#DIV/0!</v>
      </c>
      <c r="AG424" t="e">
        <f>IF(AVERAGE(data.csv!AK426:AK428)&lt;$BH$5*AVERAGE(data.csv!AK414:AK424),$A424," ")</f>
        <v>#DIV/0!</v>
      </c>
      <c r="AH424" t="e">
        <f>IF(AVERAGE(data.csv!AL426:AL428)&lt;$BH$5*AVERAGE(data.csv!AL414:AL424),$A424," ")</f>
        <v>#DIV/0!</v>
      </c>
      <c r="AI424" t="e">
        <f>IF(AVERAGE(data.csv!AM426:AM428)&lt;$BH$5*AVERAGE(data.csv!AM414:AM424),$A424," ")</f>
        <v>#DIV/0!</v>
      </c>
      <c r="AJ424" t="e">
        <f>IF(AVERAGE(data.csv!AN426:AN428)&lt;$BH$5*AVERAGE(data.csv!AN414:AN424),$A424," ")</f>
        <v>#DIV/0!</v>
      </c>
      <c r="AK424" t="e">
        <f>IF(AVERAGE(data.csv!AO426:AO428)&lt;$BH$5*AVERAGE(data.csv!AO414:AO424),$A424," ")</f>
        <v>#DIV/0!</v>
      </c>
      <c r="AL424" t="e">
        <f>IF(AVERAGE(data.csv!AP426:AP428)&lt;$BH$5*AVERAGE(data.csv!AP414:AP424),$A424," ")</f>
        <v>#DIV/0!</v>
      </c>
      <c r="AM424" t="e">
        <f>IF(AVERAGE(data.csv!AQ426:AQ428)&lt;$BH$5*AVERAGE(data.csv!AQ414:AQ424),$A424," ")</f>
        <v>#DIV/0!</v>
      </c>
      <c r="AN424" t="e">
        <f>IF(AVERAGE(data.csv!AR426:AR428)&lt;$BH$5*AVERAGE(data.csv!AR414:AR424),$A424," ")</f>
        <v>#DIV/0!</v>
      </c>
      <c r="AO424" t="e">
        <f>IF(AVERAGE(data.csv!AS426:AS428)&lt;$BH$5*AVERAGE(data.csv!AS414:AS424),$A424," ")</f>
        <v>#DIV/0!</v>
      </c>
      <c r="AP424" t="e">
        <f>IF(AVERAGE(data.csv!AT426:AT428)&lt;$BH$5*AVERAGE(data.csv!AT414:AT424),$A424," ")</f>
        <v>#DIV/0!</v>
      </c>
      <c r="AQ424" t="e">
        <f>IF(AVERAGE(data.csv!AU426:AU428)&lt;$BH$5*AVERAGE(data.csv!AU414:AU424),$A424," ")</f>
        <v>#DIV/0!</v>
      </c>
      <c r="AR424" t="e">
        <f>IF(AVERAGE(data.csv!AV426:AV428)&lt;$BH$5*AVERAGE(data.csv!AV414:AV424),$A424," ")</f>
        <v>#DIV/0!</v>
      </c>
      <c r="AS424" t="e">
        <f>IF(AVERAGE(data.csv!AW426:AW428)&lt;$BH$5*AVERAGE(data.csv!AW414:AW424),$A424," ")</f>
        <v>#DIV/0!</v>
      </c>
      <c r="AT424" t="e">
        <f>IF(AVERAGE(data.csv!AX426:AX428)&lt;$BH$5*AVERAGE(data.csv!AX414:AX424),$A424," ")</f>
        <v>#DIV/0!</v>
      </c>
      <c r="AU424" t="e">
        <f>IF(AVERAGE(data.csv!AY426:AY428)&lt;$BH$5*AVERAGE(data.csv!AY414:AY424),$A424," ")</f>
        <v>#DIV/0!</v>
      </c>
      <c r="AV424" t="e">
        <f>IF(AVERAGE(data.csv!AZ426:AZ428)&lt;$BH$5*AVERAGE(data.csv!AZ414:AZ424),$A424," ")</f>
        <v>#DIV/0!</v>
      </c>
      <c r="AW424" t="e">
        <f>IF(AVERAGE(data.csv!BA426:BA428)&lt;$BH$5*AVERAGE(data.csv!BA414:BA424),$A424," ")</f>
        <v>#DIV/0!</v>
      </c>
      <c r="AX424" t="e">
        <f>IF(AVERAGE(data.csv!BB426:BB428)&lt;$BH$5*AVERAGE(data.csv!BB414:BB424),$A424," ")</f>
        <v>#DIV/0!</v>
      </c>
      <c r="AY424" t="e">
        <f>IF(AVERAGE(data.csv!BC426:BC428)&lt;$BH$5*AVERAGE(data.csv!BC414:BC424),$A424," ")</f>
        <v>#DIV/0!</v>
      </c>
      <c r="AZ424" t="e">
        <f>IF(AVERAGE(data.csv!BD426:BD428)&lt;$BH$5*AVERAGE(data.csv!BD414:BD424),$A424," ")</f>
        <v>#DIV/0!</v>
      </c>
      <c r="BA424" t="e">
        <f>IF(AVERAGE(data.csv!BE426:BE428)&lt;$BH$5*AVERAGE(data.csv!BE414:BE424),$A424," ")</f>
        <v>#DIV/0!</v>
      </c>
      <c r="BB424" t="e">
        <f>IF(AVERAGE(data.csv!BF426:BF428)&lt;$BH$5*AVERAGE(data.csv!BF414:BF424),$A424," ")</f>
        <v>#DIV/0!</v>
      </c>
      <c r="BC424" t="e">
        <f>IF(AVERAGE(data.csv!BG426:BG428)&lt;$BH$5*AVERAGE(data.csv!BG414:BG424),$A424," ")</f>
        <v>#DIV/0!</v>
      </c>
      <c r="BD424" t="e">
        <f>IF(AVERAGE(data.csv!BH426:BH428)&lt;$BH$5*AVERAGE(data.csv!BH414:BH424),$A424," ")</f>
        <v>#DIV/0!</v>
      </c>
      <c r="BE424" t="e">
        <f>IF(AVERAGE(data.csv!BI426:BI428)&lt;$BH$5*AVERAGE(data.csv!BI414:BI424),$A424," ")</f>
        <v>#DIV/0!</v>
      </c>
      <c r="BF424" s="16" t="e">
        <f>IF(AVERAGE(data.csv!BJ426:BJ428)&lt;$BH$5*AVERAGE(data.csv!BJ414:BJ424),$A424," ")</f>
        <v>#DIV/0!</v>
      </c>
    </row>
    <row r="425" spans="1:58" x14ac:dyDescent="0.3">
      <c r="A425" s="4" t="e">
        <f>AVERAGE(data.csv!C425:F425)</f>
        <v>#DIV/0!</v>
      </c>
      <c r="B425" s="7"/>
      <c r="D425" t="e">
        <f>IF(AVERAGE(data.csv!H427:H429)&lt;$BH$5*AVERAGE(data.csv!H415:H425),$A425," ")</f>
        <v>#DIV/0!</v>
      </c>
      <c r="E425" t="e">
        <f>IF(AVERAGE(data.csv!I427:I429)&lt;$BH$5*AVERAGE(data.csv!I415:I425),$A425," ")</f>
        <v>#DIV/0!</v>
      </c>
      <c r="F425" t="e">
        <f>IF(AVERAGE(data.csv!J427:J429)&lt;$BH$5*AVERAGE(data.csv!J415:J425),$A425," ")</f>
        <v>#DIV/0!</v>
      </c>
      <c r="G425" t="e">
        <f>IF(AVERAGE(data.csv!K427:K429)&lt;$BH$5*AVERAGE(data.csv!K415:K425),$A425," ")</f>
        <v>#DIV/0!</v>
      </c>
      <c r="H425" t="e">
        <f>IF(AVERAGE(data.csv!L427:L429)&lt;$BH$5*AVERAGE(data.csv!L415:L425),$A425," ")</f>
        <v>#DIV/0!</v>
      </c>
      <c r="I425" t="e">
        <f>IF(AVERAGE(data.csv!M427:M429)&lt;$BH$5*AVERAGE(data.csv!M415:M425),$A425," ")</f>
        <v>#DIV/0!</v>
      </c>
      <c r="J425" t="e">
        <f>IF(AVERAGE(data.csv!N427:N429)&lt;$BH$5*AVERAGE(data.csv!N415:N425),$A425," ")</f>
        <v>#DIV/0!</v>
      </c>
      <c r="K425" t="e">
        <f>IF(AVERAGE(data.csv!O427:O429)&lt;$BH$5*AVERAGE(data.csv!O415:O425),$A425," ")</f>
        <v>#DIV/0!</v>
      </c>
      <c r="L425" t="e">
        <f>IF(AVERAGE(data.csv!P427:P429)&lt;$BH$5*AVERAGE(data.csv!P415:P425),$A425," ")</f>
        <v>#DIV/0!</v>
      </c>
      <c r="M425" t="e">
        <f>IF(AVERAGE(data.csv!Q427:Q429)&lt;$BH$5*AVERAGE(data.csv!Q415:Q425),$A425," ")</f>
        <v>#DIV/0!</v>
      </c>
      <c r="N425" t="e">
        <f>IF(AVERAGE(data.csv!R427:R429)&lt;$BH$5*AVERAGE(data.csv!R415:R425),$A425," ")</f>
        <v>#DIV/0!</v>
      </c>
      <c r="O425" t="e">
        <f>IF(AVERAGE(data.csv!S427:S429)&lt;$BH$5*AVERAGE(data.csv!S415:S425),$A425," ")</f>
        <v>#DIV/0!</v>
      </c>
      <c r="P425" t="e">
        <f>IF(AVERAGE(data.csv!T427:T429)&lt;$BH$5*AVERAGE(data.csv!T415:T425),$A425," ")</f>
        <v>#DIV/0!</v>
      </c>
      <c r="Q425" t="e">
        <f>IF(AVERAGE(data.csv!U427:U429)&lt;$BH$5*AVERAGE(data.csv!U415:U425),$A425," ")</f>
        <v>#DIV/0!</v>
      </c>
      <c r="R425" t="e">
        <f>IF(AVERAGE(data.csv!V427:V429)&lt;$BH$5*AVERAGE(data.csv!V415:V425),$A425," ")</f>
        <v>#DIV/0!</v>
      </c>
      <c r="S425" t="e">
        <f>IF(AVERAGE(data.csv!W427:W429)&lt;$BH$5*AVERAGE(data.csv!W415:W425),$A425," ")</f>
        <v>#DIV/0!</v>
      </c>
      <c r="T425" t="e">
        <f>IF(AVERAGE(data.csv!X427:X429)&lt;$BH$5*AVERAGE(data.csv!X415:X425),$A425," ")</f>
        <v>#DIV/0!</v>
      </c>
      <c r="U425" t="e">
        <f>IF(AVERAGE(data.csv!Y427:Y429)&lt;$BH$5*AVERAGE(data.csv!Y415:Y425),$A425," ")</f>
        <v>#DIV/0!</v>
      </c>
      <c r="V425" t="e">
        <f>IF(AVERAGE(data.csv!Z427:Z429)&lt;$BH$5*AVERAGE(data.csv!Z415:Z425),$A425," ")</f>
        <v>#DIV/0!</v>
      </c>
      <c r="W425" t="e">
        <f>IF(AVERAGE(data.csv!AA427:AA429)&lt;$BH$5*AVERAGE(data.csv!AA415:AA425),$A425," ")</f>
        <v>#DIV/0!</v>
      </c>
      <c r="X425" t="e">
        <f>IF(AVERAGE(data.csv!AB427:AB429)&lt;$BH$5*AVERAGE(data.csv!AB415:AB425),$A425," ")</f>
        <v>#DIV/0!</v>
      </c>
      <c r="Y425" t="e">
        <f>IF(AVERAGE(data.csv!AC427:AC429)&lt;$BH$5*AVERAGE(data.csv!AC415:AC425),$A425," ")</f>
        <v>#DIV/0!</v>
      </c>
      <c r="Z425" t="e">
        <f>IF(AVERAGE(data.csv!AD427:AD429)&lt;$BH$5*AVERAGE(data.csv!AD415:AD425),$A425," ")</f>
        <v>#DIV/0!</v>
      </c>
      <c r="AA425" t="e">
        <f>IF(AVERAGE(data.csv!AE427:AE429)&lt;$BH$5*AVERAGE(data.csv!AE415:AE425),$A425," ")</f>
        <v>#DIV/0!</v>
      </c>
      <c r="AB425" t="e">
        <f>IF(AVERAGE(data.csv!AF427:AF429)&lt;$BH$5*AVERAGE(data.csv!AF415:AF425),$A425," ")</f>
        <v>#DIV/0!</v>
      </c>
      <c r="AC425" t="e">
        <f>IF(AVERAGE(data.csv!AG427:AG429)&lt;$BH$5*AVERAGE(data.csv!AG415:AG425),$A425," ")</f>
        <v>#DIV/0!</v>
      </c>
      <c r="AD425" t="e">
        <f>IF(AVERAGE(data.csv!AH427:AH429)&lt;$BH$5*AVERAGE(data.csv!AH415:AH425),$A425," ")</f>
        <v>#DIV/0!</v>
      </c>
      <c r="AE425" t="e">
        <f>IF(AVERAGE(data.csv!AI427:AI429)&lt;$BH$5*AVERAGE(data.csv!AI415:AI425),$A425," ")</f>
        <v>#DIV/0!</v>
      </c>
      <c r="AF425" t="e">
        <f>IF(AVERAGE(data.csv!AJ427:AJ429)&lt;$BH$5*AVERAGE(data.csv!AJ415:AJ425),$A425," ")</f>
        <v>#DIV/0!</v>
      </c>
      <c r="AG425" t="e">
        <f>IF(AVERAGE(data.csv!AK427:AK429)&lt;$BH$5*AVERAGE(data.csv!AK415:AK425),$A425," ")</f>
        <v>#DIV/0!</v>
      </c>
      <c r="AH425" t="e">
        <f>IF(AVERAGE(data.csv!AL427:AL429)&lt;$BH$5*AVERAGE(data.csv!AL415:AL425),$A425," ")</f>
        <v>#DIV/0!</v>
      </c>
      <c r="AI425" t="e">
        <f>IF(AVERAGE(data.csv!AM427:AM429)&lt;$BH$5*AVERAGE(data.csv!AM415:AM425),$A425," ")</f>
        <v>#DIV/0!</v>
      </c>
      <c r="AJ425" t="e">
        <f>IF(AVERAGE(data.csv!AN427:AN429)&lt;$BH$5*AVERAGE(data.csv!AN415:AN425),$A425," ")</f>
        <v>#DIV/0!</v>
      </c>
      <c r="AK425" t="e">
        <f>IF(AVERAGE(data.csv!AO427:AO429)&lt;$BH$5*AVERAGE(data.csv!AO415:AO425),$A425," ")</f>
        <v>#DIV/0!</v>
      </c>
      <c r="AL425" t="e">
        <f>IF(AVERAGE(data.csv!AP427:AP429)&lt;$BH$5*AVERAGE(data.csv!AP415:AP425),$A425," ")</f>
        <v>#DIV/0!</v>
      </c>
      <c r="AM425" t="e">
        <f>IF(AVERAGE(data.csv!AQ427:AQ429)&lt;$BH$5*AVERAGE(data.csv!AQ415:AQ425),$A425," ")</f>
        <v>#DIV/0!</v>
      </c>
      <c r="AN425" t="e">
        <f>IF(AVERAGE(data.csv!AR427:AR429)&lt;$BH$5*AVERAGE(data.csv!AR415:AR425),$A425," ")</f>
        <v>#DIV/0!</v>
      </c>
      <c r="AO425" t="e">
        <f>IF(AVERAGE(data.csv!AS427:AS429)&lt;$BH$5*AVERAGE(data.csv!AS415:AS425),$A425," ")</f>
        <v>#DIV/0!</v>
      </c>
      <c r="AP425" t="e">
        <f>IF(AVERAGE(data.csv!AT427:AT429)&lt;$BH$5*AVERAGE(data.csv!AT415:AT425),$A425," ")</f>
        <v>#DIV/0!</v>
      </c>
      <c r="AQ425" t="e">
        <f>IF(AVERAGE(data.csv!AU427:AU429)&lt;$BH$5*AVERAGE(data.csv!AU415:AU425),$A425," ")</f>
        <v>#DIV/0!</v>
      </c>
      <c r="AR425" t="e">
        <f>IF(AVERAGE(data.csv!AV427:AV429)&lt;$BH$5*AVERAGE(data.csv!AV415:AV425),$A425," ")</f>
        <v>#DIV/0!</v>
      </c>
      <c r="AS425" t="e">
        <f>IF(AVERAGE(data.csv!AW427:AW429)&lt;$BH$5*AVERAGE(data.csv!AW415:AW425),$A425," ")</f>
        <v>#DIV/0!</v>
      </c>
      <c r="AT425" t="e">
        <f>IF(AVERAGE(data.csv!AX427:AX429)&lt;$BH$5*AVERAGE(data.csv!AX415:AX425),$A425," ")</f>
        <v>#DIV/0!</v>
      </c>
      <c r="AU425" t="e">
        <f>IF(AVERAGE(data.csv!AY427:AY429)&lt;$BH$5*AVERAGE(data.csv!AY415:AY425),$A425," ")</f>
        <v>#DIV/0!</v>
      </c>
      <c r="AV425" t="e">
        <f>IF(AVERAGE(data.csv!AZ427:AZ429)&lt;$BH$5*AVERAGE(data.csv!AZ415:AZ425),$A425," ")</f>
        <v>#DIV/0!</v>
      </c>
      <c r="AW425" t="e">
        <f>IF(AVERAGE(data.csv!BA427:BA429)&lt;$BH$5*AVERAGE(data.csv!BA415:BA425),$A425," ")</f>
        <v>#DIV/0!</v>
      </c>
      <c r="AX425" t="e">
        <f>IF(AVERAGE(data.csv!BB427:BB429)&lt;$BH$5*AVERAGE(data.csv!BB415:BB425),$A425," ")</f>
        <v>#DIV/0!</v>
      </c>
      <c r="AY425" t="e">
        <f>IF(AVERAGE(data.csv!BC427:BC429)&lt;$BH$5*AVERAGE(data.csv!BC415:BC425),$A425," ")</f>
        <v>#DIV/0!</v>
      </c>
      <c r="AZ425" t="e">
        <f>IF(AVERAGE(data.csv!BD427:BD429)&lt;$BH$5*AVERAGE(data.csv!BD415:BD425),$A425," ")</f>
        <v>#DIV/0!</v>
      </c>
      <c r="BA425" t="e">
        <f>IF(AVERAGE(data.csv!BE427:BE429)&lt;$BH$5*AVERAGE(data.csv!BE415:BE425),$A425," ")</f>
        <v>#DIV/0!</v>
      </c>
      <c r="BB425" t="e">
        <f>IF(AVERAGE(data.csv!BF427:BF429)&lt;$BH$5*AVERAGE(data.csv!BF415:BF425),$A425," ")</f>
        <v>#DIV/0!</v>
      </c>
      <c r="BC425" t="e">
        <f>IF(AVERAGE(data.csv!BG427:BG429)&lt;$BH$5*AVERAGE(data.csv!BG415:BG425),$A425," ")</f>
        <v>#DIV/0!</v>
      </c>
      <c r="BD425" t="e">
        <f>IF(AVERAGE(data.csv!BH427:BH429)&lt;$BH$5*AVERAGE(data.csv!BH415:BH425),$A425," ")</f>
        <v>#DIV/0!</v>
      </c>
      <c r="BE425" t="e">
        <f>IF(AVERAGE(data.csv!BI427:BI429)&lt;$BH$5*AVERAGE(data.csv!BI415:BI425),$A425," ")</f>
        <v>#DIV/0!</v>
      </c>
      <c r="BF425" s="16" t="e">
        <f>IF(AVERAGE(data.csv!BJ427:BJ429)&lt;$BH$5*AVERAGE(data.csv!BJ415:BJ425),$A425," ")</f>
        <v>#DIV/0!</v>
      </c>
    </row>
    <row r="426" spans="1:58" x14ac:dyDescent="0.3">
      <c r="A426" s="4" t="e">
        <f>AVERAGE(data.csv!C426:F426)</f>
        <v>#DIV/0!</v>
      </c>
      <c r="B426" s="7"/>
      <c r="D426" t="e">
        <f>IF(AVERAGE(data.csv!H428:H430)&lt;$BH$5*AVERAGE(data.csv!H416:H426),$A426," ")</f>
        <v>#DIV/0!</v>
      </c>
      <c r="E426" t="e">
        <f>IF(AVERAGE(data.csv!I428:I430)&lt;$BH$5*AVERAGE(data.csv!I416:I426),$A426," ")</f>
        <v>#DIV/0!</v>
      </c>
      <c r="F426" t="e">
        <f>IF(AVERAGE(data.csv!J428:J430)&lt;$BH$5*AVERAGE(data.csv!J416:J426),$A426," ")</f>
        <v>#DIV/0!</v>
      </c>
      <c r="G426" t="e">
        <f>IF(AVERAGE(data.csv!K428:K430)&lt;$BH$5*AVERAGE(data.csv!K416:K426),$A426," ")</f>
        <v>#DIV/0!</v>
      </c>
      <c r="H426" t="e">
        <f>IF(AVERAGE(data.csv!L428:L430)&lt;$BH$5*AVERAGE(data.csv!L416:L426),$A426," ")</f>
        <v>#DIV/0!</v>
      </c>
      <c r="I426" t="e">
        <f>IF(AVERAGE(data.csv!M428:M430)&lt;$BH$5*AVERAGE(data.csv!M416:M426),$A426," ")</f>
        <v>#DIV/0!</v>
      </c>
      <c r="J426" t="e">
        <f>IF(AVERAGE(data.csv!N428:N430)&lt;$BH$5*AVERAGE(data.csv!N416:N426),$A426," ")</f>
        <v>#DIV/0!</v>
      </c>
      <c r="K426" t="e">
        <f>IF(AVERAGE(data.csv!O428:O430)&lt;$BH$5*AVERAGE(data.csv!O416:O426),$A426," ")</f>
        <v>#DIV/0!</v>
      </c>
      <c r="L426" t="e">
        <f>IF(AVERAGE(data.csv!P428:P430)&lt;$BH$5*AVERAGE(data.csv!P416:P426),$A426," ")</f>
        <v>#DIV/0!</v>
      </c>
      <c r="M426" t="e">
        <f>IF(AVERAGE(data.csv!Q428:Q430)&lt;$BH$5*AVERAGE(data.csv!Q416:Q426),$A426," ")</f>
        <v>#DIV/0!</v>
      </c>
      <c r="N426" t="e">
        <f>IF(AVERAGE(data.csv!R428:R430)&lt;$BH$5*AVERAGE(data.csv!R416:R426),$A426," ")</f>
        <v>#DIV/0!</v>
      </c>
      <c r="O426" t="e">
        <f>IF(AVERAGE(data.csv!S428:S430)&lt;$BH$5*AVERAGE(data.csv!S416:S426),$A426," ")</f>
        <v>#DIV/0!</v>
      </c>
      <c r="P426" t="e">
        <f>IF(AVERAGE(data.csv!T428:T430)&lt;$BH$5*AVERAGE(data.csv!T416:T426),$A426," ")</f>
        <v>#DIV/0!</v>
      </c>
      <c r="Q426" t="e">
        <f>IF(AVERAGE(data.csv!U428:U430)&lt;$BH$5*AVERAGE(data.csv!U416:U426),$A426," ")</f>
        <v>#DIV/0!</v>
      </c>
      <c r="R426" t="e">
        <f>IF(AVERAGE(data.csv!V428:V430)&lt;$BH$5*AVERAGE(data.csv!V416:V426),$A426," ")</f>
        <v>#DIV/0!</v>
      </c>
      <c r="S426" t="e">
        <f>IF(AVERAGE(data.csv!W428:W430)&lt;$BH$5*AVERAGE(data.csv!W416:W426),$A426," ")</f>
        <v>#DIV/0!</v>
      </c>
      <c r="T426" t="e">
        <f>IF(AVERAGE(data.csv!X428:X430)&lt;$BH$5*AVERAGE(data.csv!X416:X426),$A426," ")</f>
        <v>#DIV/0!</v>
      </c>
      <c r="U426" t="e">
        <f>IF(AVERAGE(data.csv!Y428:Y430)&lt;$BH$5*AVERAGE(data.csv!Y416:Y426),$A426," ")</f>
        <v>#DIV/0!</v>
      </c>
      <c r="V426" t="e">
        <f>IF(AVERAGE(data.csv!Z428:Z430)&lt;$BH$5*AVERAGE(data.csv!Z416:Z426),$A426," ")</f>
        <v>#DIV/0!</v>
      </c>
      <c r="W426" t="e">
        <f>IF(AVERAGE(data.csv!AA428:AA430)&lt;$BH$5*AVERAGE(data.csv!AA416:AA426),$A426," ")</f>
        <v>#DIV/0!</v>
      </c>
      <c r="X426" t="e">
        <f>IF(AVERAGE(data.csv!AB428:AB430)&lt;$BH$5*AVERAGE(data.csv!AB416:AB426),$A426," ")</f>
        <v>#DIV/0!</v>
      </c>
      <c r="Y426" t="e">
        <f>IF(AVERAGE(data.csv!AC428:AC430)&lt;$BH$5*AVERAGE(data.csv!AC416:AC426),$A426," ")</f>
        <v>#DIV/0!</v>
      </c>
      <c r="Z426" t="e">
        <f>IF(AVERAGE(data.csv!AD428:AD430)&lt;$BH$5*AVERAGE(data.csv!AD416:AD426),$A426," ")</f>
        <v>#DIV/0!</v>
      </c>
      <c r="AA426" t="e">
        <f>IF(AVERAGE(data.csv!AE428:AE430)&lt;$BH$5*AVERAGE(data.csv!AE416:AE426),$A426," ")</f>
        <v>#DIV/0!</v>
      </c>
      <c r="AB426" t="e">
        <f>IF(AVERAGE(data.csv!AF428:AF430)&lt;$BH$5*AVERAGE(data.csv!AF416:AF426),$A426," ")</f>
        <v>#DIV/0!</v>
      </c>
      <c r="AC426" t="e">
        <f>IF(AVERAGE(data.csv!AG428:AG430)&lt;$BH$5*AVERAGE(data.csv!AG416:AG426),$A426," ")</f>
        <v>#DIV/0!</v>
      </c>
      <c r="AD426" t="e">
        <f>IF(AVERAGE(data.csv!AH428:AH430)&lt;$BH$5*AVERAGE(data.csv!AH416:AH426),$A426," ")</f>
        <v>#DIV/0!</v>
      </c>
      <c r="AE426" t="e">
        <f>IF(AVERAGE(data.csv!AI428:AI430)&lt;$BH$5*AVERAGE(data.csv!AI416:AI426),$A426," ")</f>
        <v>#DIV/0!</v>
      </c>
      <c r="AF426" t="e">
        <f>IF(AVERAGE(data.csv!AJ428:AJ430)&lt;$BH$5*AVERAGE(data.csv!AJ416:AJ426),$A426," ")</f>
        <v>#DIV/0!</v>
      </c>
      <c r="AG426" t="e">
        <f>IF(AVERAGE(data.csv!AK428:AK430)&lt;$BH$5*AVERAGE(data.csv!AK416:AK426),$A426," ")</f>
        <v>#DIV/0!</v>
      </c>
      <c r="AH426" t="e">
        <f>IF(AVERAGE(data.csv!AL428:AL430)&lt;$BH$5*AVERAGE(data.csv!AL416:AL426),$A426," ")</f>
        <v>#DIV/0!</v>
      </c>
      <c r="AI426" t="e">
        <f>IF(AVERAGE(data.csv!AM428:AM430)&lt;$BH$5*AVERAGE(data.csv!AM416:AM426),$A426," ")</f>
        <v>#DIV/0!</v>
      </c>
      <c r="AJ426" t="e">
        <f>IF(AVERAGE(data.csv!AN428:AN430)&lt;$BH$5*AVERAGE(data.csv!AN416:AN426),$A426," ")</f>
        <v>#DIV/0!</v>
      </c>
      <c r="AK426" t="e">
        <f>IF(AVERAGE(data.csv!AO428:AO430)&lt;$BH$5*AVERAGE(data.csv!AO416:AO426),$A426," ")</f>
        <v>#DIV/0!</v>
      </c>
      <c r="AL426" t="e">
        <f>IF(AVERAGE(data.csv!AP428:AP430)&lt;$BH$5*AVERAGE(data.csv!AP416:AP426),$A426," ")</f>
        <v>#DIV/0!</v>
      </c>
      <c r="AM426" t="e">
        <f>IF(AVERAGE(data.csv!AQ428:AQ430)&lt;$BH$5*AVERAGE(data.csv!AQ416:AQ426),$A426," ")</f>
        <v>#DIV/0!</v>
      </c>
      <c r="AN426" t="e">
        <f>IF(AVERAGE(data.csv!AR428:AR430)&lt;$BH$5*AVERAGE(data.csv!AR416:AR426),$A426," ")</f>
        <v>#DIV/0!</v>
      </c>
      <c r="AO426" t="e">
        <f>IF(AVERAGE(data.csv!AS428:AS430)&lt;$BH$5*AVERAGE(data.csv!AS416:AS426),$A426," ")</f>
        <v>#DIV/0!</v>
      </c>
      <c r="AP426" t="e">
        <f>IF(AVERAGE(data.csv!AT428:AT430)&lt;$BH$5*AVERAGE(data.csv!AT416:AT426),$A426," ")</f>
        <v>#DIV/0!</v>
      </c>
      <c r="AQ426" t="e">
        <f>IF(AVERAGE(data.csv!AU428:AU430)&lt;$BH$5*AVERAGE(data.csv!AU416:AU426),$A426," ")</f>
        <v>#DIV/0!</v>
      </c>
      <c r="AR426" t="e">
        <f>IF(AVERAGE(data.csv!AV428:AV430)&lt;$BH$5*AVERAGE(data.csv!AV416:AV426),$A426," ")</f>
        <v>#DIV/0!</v>
      </c>
      <c r="AS426" t="e">
        <f>IF(AVERAGE(data.csv!AW428:AW430)&lt;$BH$5*AVERAGE(data.csv!AW416:AW426),$A426," ")</f>
        <v>#DIV/0!</v>
      </c>
      <c r="AT426" t="e">
        <f>IF(AVERAGE(data.csv!AX428:AX430)&lt;$BH$5*AVERAGE(data.csv!AX416:AX426),$A426," ")</f>
        <v>#DIV/0!</v>
      </c>
      <c r="AU426" t="e">
        <f>IF(AVERAGE(data.csv!AY428:AY430)&lt;$BH$5*AVERAGE(data.csv!AY416:AY426),$A426," ")</f>
        <v>#DIV/0!</v>
      </c>
      <c r="AV426" t="e">
        <f>IF(AVERAGE(data.csv!AZ428:AZ430)&lt;$BH$5*AVERAGE(data.csv!AZ416:AZ426),$A426," ")</f>
        <v>#DIV/0!</v>
      </c>
      <c r="AW426" t="e">
        <f>IF(AVERAGE(data.csv!BA428:BA430)&lt;$BH$5*AVERAGE(data.csv!BA416:BA426),$A426," ")</f>
        <v>#DIV/0!</v>
      </c>
      <c r="AX426" t="e">
        <f>IF(AVERAGE(data.csv!BB428:BB430)&lt;$BH$5*AVERAGE(data.csv!BB416:BB426),$A426," ")</f>
        <v>#DIV/0!</v>
      </c>
      <c r="AY426" t="e">
        <f>IF(AVERAGE(data.csv!BC428:BC430)&lt;$BH$5*AVERAGE(data.csv!BC416:BC426),$A426," ")</f>
        <v>#DIV/0!</v>
      </c>
      <c r="AZ426" t="e">
        <f>IF(AVERAGE(data.csv!BD428:BD430)&lt;$BH$5*AVERAGE(data.csv!BD416:BD426),$A426," ")</f>
        <v>#DIV/0!</v>
      </c>
      <c r="BA426" t="e">
        <f>IF(AVERAGE(data.csv!BE428:BE430)&lt;$BH$5*AVERAGE(data.csv!BE416:BE426),$A426," ")</f>
        <v>#DIV/0!</v>
      </c>
      <c r="BB426" t="e">
        <f>IF(AVERAGE(data.csv!BF428:BF430)&lt;$BH$5*AVERAGE(data.csv!BF416:BF426),$A426," ")</f>
        <v>#DIV/0!</v>
      </c>
      <c r="BC426" t="e">
        <f>IF(AVERAGE(data.csv!BG428:BG430)&lt;$BH$5*AVERAGE(data.csv!BG416:BG426),$A426," ")</f>
        <v>#DIV/0!</v>
      </c>
      <c r="BD426" t="e">
        <f>IF(AVERAGE(data.csv!BH428:BH430)&lt;$BH$5*AVERAGE(data.csv!BH416:BH426),$A426," ")</f>
        <v>#DIV/0!</v>
      </c>
      <c r="BE426" t="e">
        <f>IF(AVERAGE(data.csv!BI428:BI430)&lt;$BH$5*AVERAGE(data.csv!BI416:BI426),$A426," ")</f>
        <v>#DIV/0!</v>
      </c>
      <c r="BF426" s="16" t="e">
        <f>IF(AVERAGE(data.csv!BJ428:BJ430)&lt;$BH$5*AVERAGE(data.csv!BJ416:BJ426),$A426," ")</f>
        <v>#DIV/0!</v>
      </c>
    </row>
    <row r="427" spans="1:58" x14ac:dyDescent="0.3">
      <c r="A427" s="4" t="e">
        <f>AVERAGE(data.csv!C427:F427)</f>
        <v>#DIV/0!</v>
      </c>
      <c r="B427" s="7"/>
      <c r="D427" t="e">
        <f>IF(AVERAGE(data.csv!H429:H431)&lt;$BH$5*AVERAGE(data.csv!H417:H427),$A427," ")</f>
        <v>#DIV/0!</v>
      </c>
      <c r="E427" t="e">
        <f>IF(AVERAGE(data.csv!I429:I431)&lt;$BH$5*AVERAGE(data.csv!I417:I427),$A427," ")</f>
        <v>#DIV/0!</v>
      </c>
      <c r="F427" t="e">
        <f>IF(AVERAGE(data.csv!J429:J431)&lt;$BH$5*AVERAGE(data.csv!J417:J427),$A427," ")</f>
        <v>#DIV/0!</v>
      </c>
      <c r="G427" t="e">
        <f>IF(AVERAGE(data.csv!K429:K431)&lt;$BH$5*AVERAGE(data.csv!K417:K427),$A427," ")</f>
        <v>#DIV/0!</v>
      </c>
      <c r="H427" t="e">
        <f>IF(AVERAGE(data.csv!L429:L431)&lt;$BH$5*AVERAGE(data.csv!L417:L427),$A427," ")</f>
        <v>#DIV/0!</v>
      </c>
      <c r="I427" t="e">
        <f>IF(AVERAGE(data.csv!M429:M431)&lt;$BH$5*AVERAGE(data.csv!M417:M427),$A427," ")</f>
        <v>#DIV/0!</v>
      </c>
      <c r="J427" t="e">
        <f>IF(AVERAGE(data.csv!N429:N431)&lt;$BH$5*AVERAGE(data.csv!N417:N427),$A427," ")</f>
        <v>#DIV/0!</v>
      </c>
      <c r="K427" t="e">
        <f>IF(AVERAGE(data.csv!O429:O431)&lt;$BH$5*AVERAGE(data.csv!O417:O427),$A427," ")</f>
        <v>#DIV/0!</v>
      </c>
      <c r="L427" t="e">
        <f>IF(AVERAGE(data.csv!P429:P431)&lt;$BH$5*AVERAGE(data.csv!P417:P427),$A427," ")</f>
        <v>#DIV/0!</v>
      </c>
      <c r="M427" t="e">
        <f>IF(AVERAGE(data.csv!Q429:Q431)&lt;$BH$5*AVERAGE(data.csv!Q417:Q427),$A427," ")</f>
        <v>#DIV/0!</v>
      </c>
      <c r="N427" t="e">
        <f>IF(AVERAGE(data.csv!R429:R431)&lt;$BH$5*AVERAGE(data.csv!R417:R427),$A427," ")</f>
        <v>#DIV/0!</v>
      </c>
      <c r="O427" t="e">
        <f>IF(AVERAGE(data.csv!S429:S431)&lt;$BH$5*AVERAGE(data.csv!S417:S427),$A427," ")</f>
        <v>#DIV/0!</v>
      </c>
      <c r="P427" t="e">
        <f>IF(AVERAGE(data.csv!T429:T431)&lt;$BH$5*AVERAGE(data.csv!T417:T427),$A427," ")</f>
        <v>#DIV/0!</v>
      </c>
      <c r="Q427" t="e">
        <f>IF(AVERAGE(data.csv!U429:U431)&lt;$BH$5*AVERAGE(data.csv!U417:U427),$A427," ")</f>
        <v>#DIV/0!</v>
      </c>
      <c r="R427" t="e">
        <f>IF(AVERAGE(data.csv!V429:V431)&lt;$BH$5*AVERAGE(data.csv!V417:V427),$A427," ")</f>
        <v>#DIV/0!</v>
      </c>
      <c r="S427" t="e">
        <f>IF(AVERAGE(data.csv!W429:W431)&lt;$BH$5*AVERAGE(data.csv!W417:W427),$A427," ")</f>
        <v>#DIV/0!</v>
      </c>
      <c r="T427" t="e">
        <f>IF(AVERAGE(data.csv!X429:X431)&lt;$BH$5*AVERAGE(data.csv!X417:X427),$A427," ")</f>
        <v>#DIV/0!</v>
      </c>
      <c r="U427" t="e">
        <f>IF(AVERAGE(data.csv!Y429:Y431)&lt;$BH$5*AVERAGE(data.csv!Y417:Y427),$A427," ")</f>
        <v>#DIV/0!</v>
      </c>
      <c r="V427" t="e">
        <f>IF(AVERAGE(data.csv!Z429:Z431)&lt;$BH$5*AVERAGE(data.csv!Z417:Z427),$A427," ")</f>
        <v>#DIV/0!</v>
      </c>
      <c r="W427" t="e">
        <f>IF(AVERAGE(data.csv!AA429:AA431)&lt;$BH$5*AVERAGE(data.csv!AA417:AA427),$A427," ")</f>
        <v>#DIV/0!</v>
      </c>
      <c r="X427" t="e">
        <f>IF(AVERAGE(data.csv!AB429:AB431)&lt;$BH$5*AVERAGE(data.csv!AB417:AB427),$A427," ")</f>
        <v>#DIV/0!</v>
      </c>
      <c r="Y427" t="e">
        <f>IF(AVERAGE(data.csv!AC429:AC431)&lt;$BH$5*AVERAGE(data.csv!AC417:AC427),$A427," ")</f>
        <v>#DIV/0!</v>
      </c>
      <c r="Z427" t="e">
        <f>IF(AVERAGE(data.csv!AD429:AD431)&lt;$BH$5*AVERAGE(data.csv!AD417:AD427),$A427," ")</f>
        <v>#DIV/0!</v>
      </c>
      <c r="AA427" t="e">
        <f>IF(AVERAGE(data.csv!AE429:AE431)&lt;$BH$5*AVERAGE(data.csv!AE417:AE427),$A427," ")</f>
        <v>#DIV/0!</v>
      </c>
      <c r="AB427" t="e">
        <f>IF(AVERAGE(data.csv!AF429:AF431)&lt;$BH$5*AVERAGE(data.csv!AF417:AF427),$A427," ")</f>
        <v>#DIV/0!</v>
      </c>
      <c r="AC427" t="e">
        <f>IF(AVERAGE(data.csv!AG429:AG431)&lt;$BH$5*AVERAGE(data.csv!AG417:AG427),$A427," ")</f>
        <v>#DIV/0!</v>
      </c>
      <c r="AD427" t="e">
        <f>IF(AVERAGE(data.csv!AH429:AH431)&lt;$BH$5*AVERAGE(data.csv!AH417:AH427),$A427," ")</f>
        <v>#DIV/0!</v>
      </c>
      <c r="AE427" t="e">
        <f>IF(AVERAGE(data.csv!AI429:AI431)&lt;$BH$5*AVERAGE(data.csv!AI417:AI427),$A427," ")</f>
        <v>#DIV/0!</v>
      </c>
      <c r="AF427" t="e">
        <f>IF(AVERAGE(data.csv!AJ429:AJ431)&lt;$BH$5*AVERAGE(data.csv!AJ417:AJ427),$A427," ")</f>
        <v>#DIV/0!</v>
      </c>
      <c r="AG427" t="e">
        <f>IF(AVERAGE(data.csv!AK429:AK431)&lt;$BH$5*AVERAGE(data.csv!AK417:AK427),$A427," ")</f>
        <v>#DIV/0!</v>
      </c>
      <c r="AH427" t="e">
        <f>IF(AVERAGE(data.csv!AL429:AL431)&lt;$BH$5*AVERAGE(data.csv!AL417:AL427),$A427," ")</f>
        <v>#DIV/0!</v>
      </c>
      <c r="AI427" t="e">
        <f>IF(AVERAGE(data.csv!AM429:AM431)&lt;$BH$5*AVERAGE(data.csv!AM417:AM427),$A427," ")</f>
        <v>#DIV/0!</v>
      </c>
      <c r="AJ427" t="e">
        <f>IF(AVERAGE(data.csv!AN429:AN431)&lt;$BH$5*AVERAGE(data.csv!AN417:AN427),$A427," ")</f>
        <v>#DIV/0!</v>
      </c>
      <c r="AK427" t="e">
        <f>IF(AVERAGE(data.csv!AO429:AO431)&lt;$BH$5*AVERAGE(data.csv!AO417:AO427),$A427," ")</f>
        <v>#DIV/0!</v>
      </c>
      <c r="AL427" t="e">
        <f>IF(AVERAGE(data.csv!AP429:AP431)&lt;$BH$5*AVERAGE(data.csv!AP417:AP427),$A427," ")</f>
        <v>#DIV/0!</v>
      </c>
      <c r="AM427" t="e">
        <f>IF(AVERAGE(data.csv!AQ429:AQ431)&lt;$BH$5*AVERAGE(data.csv!AQ417:AQ427),$A427," ")</f>
        <v>#DIV/0!</v>
      </c>
      <c r="AN427" t="e">
        <f>IF(AVERAGE(data.csv!AR429:AR431)&lt;$BH$5*AVERAGE(data.csv!AR417:AR427),$A427," ")</f>
        <v>#DIV/0!</v>
      </c>
      <c r="AO427" t="e">
        <f>IF(AVERAGE(data.csv!AS429:AS431)&lt;$BH$5*AVERAGE(data.csv!AS417:AS427),$A427," ")</f>
        <v>#DIV/0!</v>
      </c>
      <c r="AP427" t="e">
        <f>IF(AVERAGE(data.csv!AT429:AT431)&lt;$BH$5*AVERAGE(data.csv!AT417:AT427),$A427," ")</f>
        <v>#DIV/0!</v>
      </c>
      <c r="AQ427" t="e">
        <f>IF(AVERAGE(data.csv!AU429:AU431)&lt;$BH$5*AVERAGE(data.csv!AU417:AU427),$A427," ")</f>
        <v>#DIV/0!</v>
      </c>
      <c r="AR427" t="e">
        <f>IF(AVERAGE(data.csv!AV429:AV431)&lt;$BH$5*AVERAGE(data.csv!AV417:AV427),$A427," ")</f>
        <v>#DIV/0!</v>
      </c>
      <c r="AS427" t="e">
        <f>IF(AVERAGE(data.csv!AW429:AW431)&lt;$BH$5*AVERAGE(data.csv!AW417:AW427),$A427," ")</f>
        <v>#DIV/0!</v>
      </c>
      <c r="AT427" t="e">
        <f>IF(AVERAGE(data.csv!AX429:AX431)&lt;$BH$5*AVERAGE(data.csv!AX417:AX427),$A427," ")</f>
        <v>#DIV/0!</v>
      </c>
      <c r="AU427" t="e">
        <f>IF(AVERAGE(data.csv!AY429:AY431)&lt;$BH$5*AVERAGE(data.csv!AY417:AY427),$A427," ")</f>
        <v>#DIV/0!</v>
      </c>
      <c r="AV427" t="e">
        <f>IF(AVERAGE(data.csv!AZ429:AZ431)&lt;$BH$5*AVERAGE(data.csv!AZ417:AZ427),$A427," ")</f>
        <v>#DIV/0!</v>
      </c>
      <c r="AW427" t="e">
        <f>IF(AVERAGE(data.csv!BA429:BA431)&lt;$BH$5*AVERAGE(data.csv!BA417:BA427),$A427," ")</f>
        <v>#DIV/0!</v>
      </c>
      <c r="AX427" t="e">
        <f>IF(AVERAGE(data.csv!BB429:BB431)&lt;$BH$5*AVERAGE(data.csv!BB417:BB427),$A427," ")</f>
        <v>#DIV/0!</v>
      </c>
      <c r="AY427" t="e">
        <f>IF(AVERAGE(data.csv!BC429:BC431)&lt;$BH$5*AVERAGE(data.csv!BC417:BC427),$A427," ")</f>
        <v>#DIV/0!</v>
      </c>
      <c r="AZ427" t="e">
        <f>IF(AVERAGE(data.csv!BD429:BD431)&lt;$BH$5*AVERAGE(data.csv!BD417:BD427),$A427," ")</f>
        <v>#DIV/0!</v>
      </c>
      <c r="BA427" t="e">
        <f>IF(AVERAGE(data.csv!BE429:BE431)&lt;$BH$5*AVERAGE(data.csv!BE417:BE427),$A427," ")</f>
        <v>#DIV/0!</v>
      </c>
      <c r="BB427" t="e">
        <f>IF(AVERAGE(data.csv!BF429:BF431)&lt;$BH$5*AVERAGE(data.csv!BF417:BF427),$A427," ")</f>
        <v>#DIV/0!</v>
      </c>
      <c r="BC427" t="e">
        <f>IF(AVERAGE(data.csv!BG429:BG431)&lt;$BH$5*AVERAGE(data.csv!BG417:BG427),$A427," ")</f>
        <v>#DIV/0!</v>
      </c>
      <c r="BD427" t="e">
        <f>IF(AVERAGE(data.csv!BH429:BH431)&lt;$BH$5*AVERAGE(data.csv!BH417:BH427),$A427," ")</f>
        <v>#DIV/0!</v>
      </c>
      <c r="BE427" t="e">
        <f>IF(AVERAGE(data.csv!BI429:BI431)&lt;$BH$5*AVERAGE(data.csv!BI417:BI427),$A427," ")</f>
        <v>#DIV/0!</v>
      </c>
      <c r="BF427" s="16" t="e">
        <f>IF(AVERAGE(data.csv!BJ429:BJ431)&lt;$BH$5*AVERAGE(data.csv!BJ417:BJ427),$A427," ")</f>
        <v>#DIV/0!</v>
      </c>
    </row>
    <row r="428" spans="1:58" x14ac:dyDescent="0.3">
      <c r="A428" s="4" t="e">
        <f>AVERAGE(data.csv!C428:F428)</f>
        <v>#DIV/0!</v>
      </c>
      <c r="B428" s="7"/>
      <c r="D428" t="e">
        <f>IF(AVERAGE(data.csv!H430:H432)&lt;$BH$5*AVERAGE(data.csv!H418:H428),$A428," ")</f>
        <v>#DIV/0!</v>
      </c>
      <c r="E428" t="e">
        <f>IF(AVERAGE(data.csv!I430:I432)&lt;$BH$5*AVERAGE(data.csv!I418:I428),$A428," ")</f>
        <v>#DIV/0!</v>
      </c>
      <c r="F428" t="e">
        <f>IF(AVERAGE(data.csv!J430:J432)&lt;$BH$5*AVERAGE(data.csv!J418:J428),$A428," ")</f>
        <v>#DIV/0!</v>
      </c>
      <c r="G428" t="e">
        <f>IF(AVERAGE(data.csv!K430:K432)&lt;$BH$5*AVERAGE(data.csv!K418:K428),$A428," ")</f>
        <v>#DIV/0!</v>
      </c>
      <c r="H428" t="e">
        <f>IF(AVERAGE(data.csv!L430:L432)&lt;$BH$5*AVERAGE(data.csv!L418:L428),$A428," ")</f>
        <v>#DIV/0!</v>
      </c>
      <c r="I428" t="e">
        <f>IF(AVERAGE(data.csv!M430:M432)&lt;$BH$5*AVERAGE(data.csv!M418:M428),$A428," ")</f>
        <v>#DIV/0!</v>
      </c>
      <c r="J428" t="e">
        <f>IF(AVERAGE(data.csv!N430:N432)&lt;$BH$5*AVERAGE(data.csv!N418:N428),$A428," ")</f>
        <v>#DIV/0!</v>
      </c>
      <c r="K428" t="e">
        <f>IF(AVERAGE(data.csv!O430:O432)&lt;$BH$5*AVERAGE(data.csv!O418:O428),$A428," ")</f>
        <v>#DIV/0!</v>
      </c>
      <c r="L428" t="e">
        <f>IF(AVERAGE(data.csv!P430:P432)&lt;$BH$5*AVERAGE(data.csv!P418:P428),$A428," ")</f>
        <v>#DIV/0!</v>
      </c>
      <c r="M428" t="e">
        <f>IF(AVERAGE(data.csv!Q430:Q432)&lt;$BH$5*AVERAGE(data.csv!Q418:Q428),$A428," ")</f>
        <v>#DIV/0!</v>
      </c>
      <c r="N428" t="e">
        <f>IF(AVERAGE(data.csv!R430:R432)&lt;$BH$5*AVERAGE(data.csv!R418:R428),$A428," ")</f>
        <v>#DIV/0!</v>
      </c>
      <c r="O428" t="e">
        <f>IF(AVERAGE(data.csv!S430:S432)&lt;$BH$5*AVERAGE(data.csv!S418:S428),$A428," ")</f>
        <v>#DIV/0!</v>
      </c>
      <c r="P428" t="e">
        <f>IF(AVERAGE(data.csv!T430:T432)&lt;$BH$5*AVERAGE(data.csv!T418:T428),$A428," ")</f>
        <v>#DIV/0!</v>
      </c>
      <c r="Q428" t="e">
        <f>IF(AVERAGE(data.csv!U430:U432)&lt;$BH$5*AVERAGE(data.csv!U418:U428),$A428," ")</f>
        <v>#DIV/0!</v>
      </c>
      <c r="R428" t="e">
        <f>IF(AVERAGE(data.csv!V430:V432)&lt;$BH$5*AVERAGE(data.csv!V418:V428),$A428," ")</f>
        <v>#DIV/0!</v>
      </c>
      <c r="S428" t="e">
        <f>IF(AVERAGE(data.csv!W430:W432)&lt;$BH$5*AVERAGE(data.csv!W418:W428),$A428," ")</f>
        <v>#DIV/0!</v>
      </c>
      <c r="T428" t="e">
        <f>IF(AVERAGE(data.csv!X430:X432)&lt;$BH$5*AVERAGE(data.csv!X418:X428),$A428," ")</f>
        <v>#DIV/0!</v>
      </c>
      <c r="U428" t="e">
        <f>IF(AVERAGE(data.csv!Y430:Y432)&lt;$BH$5*AVERAGE(data.csv!Y418:Y428),$A428," ")</f>
        <v>#DIV/0!</v>
      </c>
      <c r="V428" t="e">
        <f>IF(AVERAGE(data.csv!Z430:Z432)&lt;$BH$5*AVERAGE(data.csv!Z418:Z428),$A428," ")</f>
        <v>#DIV/0!</v>
      </c>
      <c r="W428" t="e">
        <f>IF(AVERAGE(data.csv!AA430:AA432)&lt;$BH$5*AVERAGE(data.csv!AA418:AA428),$A428," ")</f>
        <v>#DIV/0!</v>
      </c>
      <c r="X428" t="e">
        <f>IF(AVERAGE(data.csv!AB430:AB432)&lt;$BH$5*AVERAGE(data.csv!AB418:AB428),$A428," ")</f>
        <v>#DIV/0!</v>
      </c>
      <c r="Y428" t="e">
        <f>IF(AVERAGE(data.csv!AC430:AC432)&lt;$BH$5*AVERAGE(data.csv!AC418:AC428),$A428," ")</f>
        <v>#DIV/0!</v>
      </c>
      <c r="Z428" t="e">
        <f>IF(AVERAGE(data.csv!AD430:AD432)&lt;$BH$5*AVERAGE(data.csv!AD418:AD428),$A428," ")</f>
        <v>#DIV/0!</v>
      </c>
      <c r="AA428" t="e">
        <f>IF(AVERAGE(data.csv!AE430:AE432)&lt;$BH$5*AVERAGE(data.csv!AE418:AE428),$A428," ")</f>
        <v>#DIV/0!</v>
      </c>
      <c r="AB428" t="e">
        <f>IF(AVERAGE(data.csv!AF430:AF432)&lt;$BH$5*AVERAGE(data.csv!AF418:AF428),$A428," ")</f>
        <v>#DIV/0!</v>
      </c>
      <c r="AC428" t="e">
        <f>IF(AVERAGE(data.csv!AG430:AG432)&lt;$BH$5*AVERAGE(data.csv!AG418:AG428),$A428," ")</f>
        <v>#DIV/0!</v>
      </c>
      <c r="AD428" t="e">
        <f>IF(AVERAGE(data.csv!AH430:AH432)&lt;$BH$5*AVERAGE(data.csv!AH418:AH428),$A428," ")</f>
        <v>#DIV/0!</v>
      </c>
      <c r="AE428" t="e">
        <f>IF(AVERAGE(data.csv!AI430:AI432)&lt;$BH$5*AVERAGE(data.csv!AI418:AI428),$A428," ")</f>
        <v>#DIV/0!</v>
      </c>
      <c r="AF428" t="e">
        <f>IF(AVERAGE(data.csv!AJ430:AJ432)&lt;$BH$5*AVERAGE(data.csv!AJ418:AJ428),$A428," ")</f>
        <v>#DIV/0!</v>
      </c>
      <c r="AG428" t="e">
        <f>IF(AVERAGE(data.csv!AK430:AK432)&lt;$BH$5*AVERAGE(data.csv!AK418:AK428),$A428," ")</f>
        <v>#DIV/0!</v>
      </c>
      <c r="AH428" t="e">
        <f>IF(AVERAGE(data.csv!AL430:AL432)&lt;$BH$5*AVERAGE(data.csv!AL418:AL428),$A428," ")</f>
        <v>#DIV/0!</v>
      </c>
      <c r="AI428" t="e">
        <f>IF(AVERAGE(data.csv!AM430:AM432)&lt;$BH$5*AVERAGE(data.csv!AM418:AM428),$A428," ")</f>
        <v>#DIV/0!</v>
      </c>
      <c r="AJ428" t="e">
        <f>IF(AVERAGE(data.csv!AN430:AN432)&lt;$BH$5*AVERAGE(data.csv!AN418:AN428),$A428," ")</f>
        <v>#DIV/0!</v>
      </c>
      <c r="AK428" t="e">
        <f>IF(AVERAGE(data.csv!AO430:AO432)&lt;$BH$5*AVERAGE(data.csv!AO418:AO428),$A428," ")</f>
        <v>#DIV/0!</v>
      </c>
      <c r="AL428" t="e">
        <f>IF(AVERAGE(data.csv!AP430:AP432)&lt;$BH$5*AVERAGE(data.csv!AP418:AP428),$A428," ")</f>
        <v>#DIV/0!</v>
      </c>
      <c r="AM428" t="e">
        <f>IF(AVERAGE(data.csv!AQ430:AQ432)&lt;$BH$5*AVERAGE(data.csv!AQ418:AQ428),$A428," ")</f>
        <v>#DIV/0!</v>
      </c>
      <c r="AN428" t="e">
        <f>IF(AVERAGE(data.csv!AR430:AR432)&lt;$BH$5*AVERAGE(data.csv!AR418:AR428),$A428," ")</f>
        <v>#DIV/0!</v>
      </c>
      <c r="AO428" t="e">
        <f>IF(AVERAGE(data.csv!AS430:AS432)&lt;$BH$5*AVERAGE(data.csv!AS418:AS428),$A428," ")</f>
        <v>#DIV/0!</v>
      </c>
      <c r="AP428" t="e">
        <f>IF(AVERAGE(data.csv!AT430:AT432)&lt;$BH$5*AVERAGE(data.csv!AT418:AT428),$A428," ")</f>
        <v>#DIV/0!</v>
      </c>
      <c r="AQ428" t="e">
        <f>IF(AVERAGE(data.csv!AU430:AU432)&lt;$BH$5*AVERAGE(data.csv!AU418:AU428),$A428," ")</f>
        <v>#DIV/0!</v>
      </c>
      <c r="AR428" t="e">
        <f>IF(AVERAGE(data.csv!AV430:AV432)&lt;$BH$5*AVERAGE(data.csv!AV418:AV428),$A428," ")</f>
        <v>#DIV/0!</v>
      </c>
      <c r="AS428" t="e">
        <f>IF(AVERAGE(data.csv!AW430:AW432)&lt;$BH$5*AVERAGE(data.csv!AW418:AW428),$A428," ")</f>
        <v>#DIV/0!</v>
      </c>
      <c r="AT428" t="e">
        <f>IF(AVERAGE(data.csv!AX430:AX432)&lt;$BH$5*AVERAGE(data.csv!AX418:AX428),$A428," ")</f>
        <v>#DIV/0!</v>
      </c>
      <c r="AU428" t="e">
        <f>IF(AVERAGE(data.csv!AY430:AY432)&lt;$BH$5*AVERAGE(data.csv!AY418:AY428),$A428," ")</f>
        <v>#DIV/0!</v>
      </c>
      <c r="AV428" t="e">
        <f>IF(AVERAGE(data.csv!AZ430:AZ432)&lt;$BH$5*AVERAGE(data.csv!AZ418:AZ428),$A428," ")</f>
        <v>#DIV/0!</v>
      </c>
      <c r="AW428" t="e">
        <f>IF(AVERAGE(data.csv!BA430:BA432)&lt;$BH$5*AVERAGE(data.csv!BA418:BA428),$A428," ")</f>
        <v>#DIV/0!</v>
      </c>
      <c r="AX428" t="e">
        <f>IF(AVERAGE(data.csv!BB430:BB432)&lt;$BH$5*AVERAGE(data.csv!BB418:BB428),$A428," ")</f>
        <v>#DIV/0!</v>
      </c>
      <c r="AY428" t="e">
        <f>IF(AVERAGE(data.csv!BC430:BC432)&lt;$BH$5*AVERAGE(data.csv!BC418:BC428),$A428," ")</f>
        <v>#DIV/0!</v>
      </c>
      <c r="AZ428" t="e">
        <f>IF(AVERAGE(data.csv!BD430:BD432)&lt;$BH$5*AVERAGE(data.csv!BD418:BD428),$A428," ")</f>
        <v>#DIV/0!</v>
      </c>
      <c r="BA428" t="e">
        <f>IF(AVERAGE(data.csv!BE430:BE432)&lt;$BH$5*AVERAGE(data.csv!BE418:BE428),$A428," ")</f>
        <v>#DIV/0!</v>
      </c>
      <c r="BB428" t="e">
        <f>IF(AVERAGE(data.csv!BF430:BF432)&lt;$BH$5*AVERAGE(data.csv!BF418:BF428),$A428," ")</f>
        <v>#DIV/0!</v>
      </c>
      <c r="BC428" t="e">
        <f>IF(AVERAGE(data.csv!BG430:BG432)&lt;$BH$5*AVERAGE(data.csv!BG418:BG428),$A428," ")</f>
        <v>#DIV/0!</v>
      </c>
      <c r="BD428" t="e">
        <f>IF(AVERAGE(data.csv!BH430:BH432)&lt;$BH$5*AVERAGE(data.csv!BH418:BH428),$A428," ")</f>
        <v>#DIV/0!</v>
      </c>
      <c r="BE428" t="e">
        <f>IF(AVERAGE(data.csv!BI430:BI432)&lt;$BH$5*AVERAGE(data.csv!BI418:BI428),$A428," ")</f>
        <v>#DIV/0!</v>
      </c>
      <c r="BF428" s="16" t="e">
        <f>IF(AVERAGE(data.csv!BJ430:BJ432)&lt;$BH$5*AVERAGE(data.csv!BJ418:BJ428),$A428," ")</f>
        <v>#DIV/0!</v>
      </c>
    </row>
    <row r="429" spans="1:58" x14ac:dyDescent="0.3">
      <c r="A429" s="4" t="e">
        <f>AVERAGE(data.csv!C429:F429)</f>
        <v>#DIV/0!</v>
      </c>
      <c r="B429" s="7"/>
      <c r="D429" t="e">
        <f>IF(AVERAGE(data.csv!H431:H433)&lt;$BH$5*AVERAGE(data.csv!H419:H429),$A429," ")</f>
        <v>#DIV/0!</v>
      </c>
      <c r="E429" t="e">
        <f>IF(AVERAGE(data.csv!I431:I433)&lt;$BH$5*AVERAGE(data.csv!I419:I429),$A429," ")</f>
        <v>#DIV/0!</v>
      </c>
      <c r="F429" t="e">
        <f>IF(AVERAGE(data.csv!J431:J433)&lt;$BH$5*AVERAGE(data.csv!J419:J429),$A429," ")</f>
        <v>#DIV/0!</v>
      </c>
      <c r="G429" t="e">
        <f>IF(AVERAGE(data.csv!K431:K433)&lt;$BH$5*AVERAGE(data.csv!K419:K429),$A429," ")</f>
        <v>#DIV/0!</v>
      </c>
      <c r="H429" t="e">
        <f>IF(AVERAGE(data.csv!L431:L433)&lt;$BH$5*AVERAGE(data.csv!L419:L429),$A429," ")</f>
        <v>#DIV/0!</v>
      </c>
      <c r="I429" t="e">
        <f>IF(AVERAGE(data.csv!M431:M433)&lt;$BH$5*AVERAGE(data.csv!M419:M429),$A429," ")</f>
        <v>#DIV/0!</v>
      </c>
      <c r="J429" t="e">
        <f>IF(AVERAGE(data.csv!N431:N433)&lt;$BH$5*AVERAGE(data.csv!N419:N429),$A429," ")</f>
        <v>#DIV/0!</v>
      </c>
      <c r="K429" t="e">
        <f>IF(AVERAGE(data.csv!O431:O433)&lt;$BH$5*AVERAGE(data.csv!O419:O429),$A429," ")</f>
        <v>#DIV/0!</v>
      </c>
      <c r="L429" t="e">
        <f>IF(AVERAGE(data.csv!P431:P433)&lt;$BH$5*AVERAGE(data.csv!P419:P429),$A429," ")</f>
        <v>#DIV/0!</v>
      </c>
      <c r="M429" t="e">
        <f>IF(AVERAGE(data.csv!Q431:Q433)&lt;$BH$5*AVERAGE(data.csv!Q419:Q429),$A429," ")</f>
        <v>#DIV/0!</v>
      </c>
      <c r="N429" t="e">
        <f>IF(AVERAGE(data.csv!R431:R433)&lt;$BH$5*AVERAGE(data.csv!R419:R429),$A429," ")</f>
        <v>#DIV/0!</v>
      </c>
      <c r="O429" t="e">
        <f>IF(AVERAGE(data.csv!S431:S433)&lt;$BH$5*AVERAGE(data.csv!S419:S429),$A429," ")</f>
        <v>#DIV/0!</v>
      </c>
      <c r="P429" t="e">
        <f>IF(AVERAGE(data.csv!T431:T433)&lt;$BH$5*AVERAGE(data.csv!T419:T429),$A429," ")</f>
        <v>#DIV/0!</v>
      </c>
      <c r="Q429" t="e">
        <f>IF(AVERAGE(data.csv!U431:U433)&lt;$BH$5*AVERAGE(data.csv!U419:U429),$A429," ")</f>
        <v>#DIV/0!</v>
      </c>
      <c r="R429" t="e">
        <f>IF(AVERAGE(data.csv!V431:V433)&lt;$BH$5*AVERAGE(data.csv!V419:V429),$A429," ")</f>
        <v>#DIV/0!</v>
      </c>
      <c r="S429" t="e">
        <f>IF(AVERAGE(data.csv!W431:W433)&lt;$BH$5*AVERAGE(data.csv!W419:W429),$A429," ")</f>
        <v>#DIV/0!</v>
      </c>
      <c r="T429" t="e">
        <f>IF(AVERAGE(data.csv!X431:X433)&lt;$BH$5*AVERAGE(data.csv!X419:X429),$A429," ")</f>
        <v>#DIV/0!</v>
      </c>
      <c r="U429" t="e">
        <f>IF(AVERAGE(data.csv!Y431:Y433)&lt;$BH$5*AVERAGE(data.csv!Y419:Y429),$A429," ")</f>
        <v>#DIV/0!</v>
      </c>
      <c r="V429" t="e">
        <f>IF(AVERAGE(data.csv!Z431:Z433)&lt;$BH$5*AVERAGE(data.csv!Z419:Z429),$A429," ")</f>
        <v>#DIV/0!</v>
      </c>
      <c r="W429" t="e">
        <f>IF(AVERAGE(data.csv!AA431:AA433)&lt;$BH$5*AVERAGE(data.csv!AA419:AA429),$A429," ")</f>
        <v>#DIV/0!</v>
      </c>
      <c r="X429" t="e">
        <f>IF(AVERAGE(data.csv!AB431:AB433)&lt;$BH$5*AVERAGE(data.csv!AB419:AB429),$A429," ")</f>
        <v>#DIV/0!</v>
      </c>
      <c r="Y429" t="e">
        <f>IF(AVERAGE(data.csv!AC431:AC433)&lt;$BH$5*AVERAGE(data.csv!AC419:AC429),$A429," ")</f>
        <v>#DIV/0!</v>
      </c>
      <c r="Z429" t="e">
        <f>IF(AVERAGE(data.csv!AD431:AD433)&lt;$BH$5*AVERAGE(data.csv!AD419:AD429),$A429," ")</f>
        <v>#DIV/0!</v>
      </c>
      <c r="AA429" t="e">
        <f>IF(AVERAGE(data.csv!AE431:AE433)&lt;$BH$5*AVERAGE(data.csv!AE419:AE429),$A429," ")</f>
        <v>#DIV/0!</v>
      </c>
      <c r="AB429" t="e">
        <f>IF(AVERAGE(data.csv!AF431:AF433)&lt;$BH$5*AVERAGE(data.csv!AF419:AF429),$A429," ")</f>
        <v>#DIV/0!</v>
      </c>
      <c r="AC429" t="e">
        <f>IF(AVERAGE(data.csv!AG431:AG433)&lt;$BH$5*AVERAGE(data.csv!AG419:AG429),$A429," ")</f>
        <v>#DIV/0!</v>
      </c>
      <c r="AD429" t="e">
        <f>IF(AVERAGE(data.csv!AH431:AH433)&lt;$BH$5*AVERAGE(data.csv!AH419:AH429),$A429," ")</f>
        <v>#DIV/0!</v>
      </c>
      <c r="AE429" t="e">
        <f>IF(AVERAGE(data.csv!AI431:AI433)&lt;$BH$5*AVERAGE(data.csv!AI419:AI429),$A429," ")</f>
        <v>#DIV/0!</v>
      </c>
      <c r="AF429" t="e">
        <f>IF(AVERAGE(data.csv!AJ431:AJ433)&lt;$BH$5*AVERAGE(data.csv!AJ419:AJ429),$A429," ")</f>
        <v>#DIV/0!</v>
      </c>
      <c r="AG429" t="e">
        <f>IF(AVERAGE(data.csv!AK431:AK433)&lt;$BH$5*AVERAGE(data.csv!AK419:AK429),$A429," ")</f>
        <v>#DIV/0!</v>
      </c>
      <c r="AH429" t="e">
        <f>IF(AVERAGE(data.csv!AL431:AL433)&lt;$BH$5*AVERAGE(data.csv!AL419:AL429),$A429," ")</f>
        <v>#DIV/0!</v>
      </c>
      <c r="AI429" t="e">
        <f>IF(AVERAGE(data.csv!AM431:AM433)&lt;$BH$5*AVERAGE(data.csv!AM419:AM429),$A429," ")</f>
        <v>#DIV/0!</v>
      </c>
      <c r="AJ429" t="e">
        <f>IF(AVERAGE(data.csv!AN431:AN433)&lt;$BH$5*AVERAGE(data.csv!AN419:AN429),$A429," ")</f>
        <v>#DIV/0!</v>
      </c>
      <c r="AK429" t="e">
        <f>IF(AVERAGE(data.csv!AO431:AO433)&lt;$BH$5*AVERAGE(data.csv!AO419:AO429),$A429," ")</f>
        <v>#DIV/0!</v>
      </c>
      <c r="AL429" t="e">
        <f>IF(AVERAGE(data.csv!AP431:AP433)&lt;$BH$5*AVERAGE(data.csv!AP419:AP429),$A429," ")</f>
        <v>#DIV/0!</v>
      </c>
      <c r="AM429" t="e">
        <f>IF(AVERAGE(data.csv!AQ431:AQ433)&lt;$BH$5*AVERAGE(data.csv!AQ419:AQ429),$A429," ")</f>
        <v>#DIV/0!</v>
      </c>
      <c r="AN429" t="e">
        <f>IF(AVERAGE(data.csv!AR431:AR433)&lt;$BH$5*AVERAGE(data.csv!AR419:AR429),$A429," ")</f>
        <v>#DIV/0!</v>
      </c>
      <c r="AO429" t="e">
        <f>IF(AVERAGE(data.csv!AS431:AS433)&lt;$BH$5*AVERAGE(data.csv!AS419:AS429),$A429," ")</f>
        <v>#DIV/0!</v>
      </c>
      <c r="AP429" t="e">
        <f>IF(AVERAGE(data.csv!AT431:AT433)&lt;$BH$5*AVERAGE(data.csv!AT419:AT429),$A429," ")</f>
        <v>#DIV/0!</v>
      </c>
      <c r="AQ429" t="e">
        <f>IF(AVERAGE(data.csv!AU431:AU433)&lt;$BH$5*AVERAGE(data.csv!AU419:AU429),$A429," ")</f>
        <v>#DIV/0!</v>
      </c>
      <c r="AR429" t="e">
        <f>IF(AVERAGE(data.csv!AV431:AV433)&lt;$BH$5*AVERAGE(data.csv!AV419:AV429),$A429," ")</f>
        <v>#DIV/0!</v>
      </c>
      <c r="AS429" t="e">
        <f>IF(AVERAGE(data.csv!AW431:AW433)&lt;$BH$5*AVERAGE(data.csv!AW419:AW429),$A429," ")</f>
        <v>#DIV/0!</v>
      </c>
      <c r="AT429" t="e">
        <f>IF(AVERAGE(data.csv!AX431:AX433)&lt;$BH$5*AVERAGE(data.csv!AX419:AX429),$A429," ")</f>
        <v>#DIV/0!</v>
      </c>
      <c r="AU429" t="e">
        <f>IF(AVERAGE(data.csv!AY431:AY433)&lt;$BH$5*AVERAGE(data.csv!AY419:AY429),$A429," ")</f>
        <v>#DIV/0!</v>
      </c>
      <c r="AV429" t="e">
        <f>IF(AVERAGE(data.csv!AZ431:AZ433)&lt;$BH$5*AVERAGE(data.csv!AZ419:AZ429),$A429," ")</f>
        <v>#DIV/0!</v>
      </c>
      <c r="AW429" t="e">
        <f>IF(AVERAGE(data.csv!BA431:BA433)&lt;$BH$5*AVERAGE(data.csv!BA419:BA429),$A429," ")</f>
        <v>#DIV/0!</v>
      </c>
      <c r="AX429" t="e">
        <f>IF(AVERAGE(data.csv!BB431:BB433)&lt;$BH$5*AVERAGE(data.csv!BB419:BB429),$A429," ")</f>
        <v>#DIV/0!</v>
      </c>
      <c r="AY429" t="e">
        <f>IF(AVERAGE(data.csv!BC431:BC433)&lt;$BH$5*AVERAGE(data.csv!BC419:BC429),$A429," ")</f>
        <v>#DIV/0!</v>
      </c>
      <c r="AZ429" t="e">
        <f>IF(AVERAGE(data.csv!BD431:BD433)&lt;$BH$5*AVERAGE(data.csv!BD419:BD429),$A429," ")</f>
        <v>#DIV/0!</v>
      </c>
      <c r="BA429" t="e">
        <f>IF(AVERAGE(data.csv!BE431:BE433)&lt;$BH$5*AVERAGE(data.csv!BE419:BE429),$A429," ")</f>
        <v>#DIV/0!</v>
      </c>
      <c r="BB429" t="e">
        <f>IF(AVERAGE(data.csv!BF431:BF433)&lt;$BH$5*AVERAGE(data.csv!BF419:BF429),$A429," ")</f>
        <v>#DIV/0!</v>
      </c>
      <c r="BC429" t="e">
        <f>IF(AVERAGE(data.csv!BG431:BG433)&lt;$BH$5*AVERAGE(data.csv!BG419:BG429),$A429," ")</f>
        <v>#DIV/0!</v>
      </c>
      <c r="BD429" t="e">
        <f>IF(AVERAGE(data.csv!BH431:BH433)&lt;$BH$5*AVERAGE(data.csv!BH419:BH429),$A429," ")</f>
        <v>#DIV/0!</v>
      </c>
      <c r="BE429" t="e">
        <f>IF(AVERAGE(data.csv!BI431:BI433)&lt;$BH$5*AVERAGE(data.csv!BI419:BI429),$A429," ")</f>
        <v>#DIV/0!</v>
      </c>
      <c r="BF429" s="16" t="e">
        <f>IF(AVERAGE(data.csv!BJ431:BJ433)&lt;$BH$5*AVERAGE(data.csv!BJ419:BJ429),$A429," ")</f>
        <v>#DIV/0!</v>
      </c>
    </row>
    <row r="430" spans="1:58" x14ac:dyDescent="0.3">
      <c r="A430" s="4" t="e">
        <f>AVERAGE(data.csv!C430:F430)</f>
        <v>#DIV/0!</v>
      </c>
      <c r="B430" s="7"/>
      <c r="D430" t="e">
        <f>IF(AVERAGE(data.csv!H432:H434)&lt;$BH$5*AVERAGE(data.csv!H420:H430),$A430," ")</f>
        <v>#DIV/0!</v>
      </c>
      <c r="E430" t="e">
        <f>IF(AVERAGE(data.csv!I432:I434)&lt;$BH$5*AVERAGE(data.csv!I420:I430),$A430," ")</f>
        <v>#DIV/0!</v>
      </c>
      <c r="F430" t="e">
        <f>IF(AVERAGE(data.csv!J432:J434)&lt;$BH$5*AVERAGE(data.csv!J420:J430),$A430," ")</f>
        <v>#DIV/0!</v>
      </c>
      <c r="G430" t="e">
        <f>IF(AVERAGE(data.csv!K432:K434)&lt;$BH$5*AVERAGE(data.csv!K420:K430),$A430," ")</f>
        <v>#DIV/0!</v>
      </c>
      <c r="H430" t="e">
        <f>IF(AVERAGE(data.csv!L432:L434)&lt;$BH$5*AVERAGE(data.csv!L420:L430),$A430," ")</f>
        <v>#DIV/0!</v>
      </c>
      <c r="I430" t="e">
        <f>IF(AVERAGE(data.csv!M432:M434)&lt;$BH$5*AVERAGE(data.csv!M420:M430),$A430," ")</f>
        <v>#DIV/0!</v>
      </c>
      <c r="J430" t="e">
        <f>IF(AVERAGE(data.csv!N432:N434)&lt;$BH$5*AVERAGE(data.csv!N420:N430),$A430," ")</f>
        <v>#DIV/0!</v>
      </c>
      <c r="K430" t="e">
        <f>IF(AVERAGE(data.csv!O432:O434)&lt;$BH$5*AVERAGE(data.csv!O420:O430),$A430," ")</f>
        <v>#DIV/0!</v>
      </c>
      <c r="L430" t="e">
        <f>IF(AVERAGE(data.csv!P432:P434)&lt;$BH$5*AVERAGE(data.csv!P420:P430),$A430," ")</f>
        <v>#DIV/0!</v>
      </c>
      <c r="M430" t="e">
        <f>IF(AVERAGE(data.csv!Q432:Q434)&lt;$BH$5*AVERAGE(data.csv!Q420:Q430),$A430," ")</f>
        <v>#DIV/0!</v>
      </c>
      <c r="N430" t="e">
        <f>IF(AVERAGE(data.csv!R432:R434)&lt;$BH$5*AVERAGE(data.csv!R420:R430),$A430," ")</f>
        <v>#DIV/0!</v>
      </c>
      <c r="O430" t="e">
        <f>IF(AVERAGE(data.csv!S432:S434)&lt;$BH$5*AVERAGE(data.csv!S420:S430),$A430," ")</f>
        <v>#DIV/0!</v>
      </c>
      <c r="P430" t="e">
        <f>IF(AVERAGE(data.csv!T432:T434)&lt;$BH$5*AVERAGE(data.csv!T420:T430),$A430," ")</f>
        <v>#DIV/0!</v>
      </c>
      <c r="Q430" t="e">
        <f>IF(AVERAGE(data.csv!U432:U434)&lt;$BH$5*AVERAGE(data.csv!U420:U430),$A430," ")</f>
        <v>#DIV/0!</v>
      </c>
      <c r="R430" t="e">
        <f>IF(AVERAGE(data.csv!V432:V434)&lt;$BH$5*AVERAGE(data.csv!V420:V430),$A430," ")</f>
        <v>#DIV/0!</v>
      </c>
      <c r="S430" t="e">
        <f>IF(AVERAGE(data.csv!W432:W434)&lt;$BH$5*AVERAGE(data.csv!W420:W430),$A430," ")</f>
        <v>#DIV/0!</v>
      </c>
      <c r="T430" t="e">
        <f>IF(AVERAGE(data.csv!X432:X434)&lt;$BH$5*AVERAGE(data.csv!X420:X430),$A430," ")</f>
        <v>#DIV/0!</v>
      </c>
      <c r="U430" t="e">
        <f>IF(AVERAGE(data.csv!Y432:Y434)&lt;$BH$5*AVERAGE(data.csv!Y420:Y430),$A430," ")</f>
        <v>#DIV/0!</v>
      </c>
      <c r="V430" t="e">
        <f>IF(AVERAGE(data.csv!Z432:Z434)&lt;$BH$5*AVERAGE(data.csv!Z420:Z430),$A430," ")</f>
        <v>#DIV/0!</v>
      </c>
      <c r="W430" t="e">
        <f>IF(AVERAGE(data.csv!AA432:AA434)&lt;$BH$5*AVERAGE(data.csv!AA420:AA430),$A430," ")</f>
        <v>#DIV/0!</v>
      </c>
      <c r="X430" t="e">
        <f>IF(AVERAGE(data.csv!AB432:AB434)&lt;$BH$5*AVERAGE(data.csv!AB420:AB430),$A430," ")</f>
        <v>#DIV/0!</v>
      </c>
      <c r="Y430" t="e">
        <f>IF(AVERAGE(data.csv!AC432:AC434)&lt;$BH$5*AVERAGE(data.csv!AC420:AC430),$A430," ")</f>
        <v>#DIV/0!</v>
      </c>
      <c r="Z430" t="e">
        <f>IF(AVERAGE(data.csv!AD432:AD434)&lt;$BH$5*AVERAGE(data.csv!AD420:AD430),$A430," ")</f>
        <v>#DIV/0!</v>
      </c>
      <c r="AA430" t="e">
        <f>IF(AVERAGE(data.csv!AE432:AE434)&lt;$BH$5*AVERAGE(data.csv!AE420:AE430),$A430," ")</f>
        <v>#DIV/0!</v>
      </c>
      <c r="AB430" t="e">
        <f>IF(AVERAGE(data.csv!AF432:AF434)&lt;$BH$5*AVERAGE(data.csv!AF420:AF430),$A430," ")</f>
        <v>#DIV/0!</v>
      </c>
      <c r="AC430" t="e">
        <f>IF(AVERAGE(data.csv!AG432:AG434)&lt;$BH$5*AVERAGE(data.csv!AG420:AG430),$A430," ")</f>
        <v>#DIV/0!</v>
      </c>
      <c r="AD430" t="e">
        <f>IF(AVERAGE(data.csv!AH432:AH434)&lt;$BH$5*AVERAGE(data.csv!AH420:AH430),$A430," ")</f>
        <v>#DIV/0!</v>
      </c>
      <c r="AE430" t="e">
        <f>IF(AVERAGE(data.csv!AI432:AI434)&lt;$BH$5*AVERAGE(data.csv!AI420:AI430),$A430," ")</f>
        <v>#DIV/0!</v>
      </c>
      <c r="AF430" t="e">
        <f>IF(AVERAGE(data.csv!AJ432:AJ434)&lt;$BH$5*AVERAGE(data.csv!AJ420:AJ430),$A430," ")</f>
        <v>#DIV/0!</v>
      </c>
      <c r="AG430" t="e">
        <f>IF(AVERAGE(data.csv!AK432:AK434)&lt;$BH$5*AVERAGE(data.csv!AK420:AK430),$A430," ")</f>
        <v>#DIV/0!</v>
      </c>
      <c r="AH430" t="e">
        <f>IF(AVERAGE(data.csv!AL432:AL434)&lt;$BH$5*AVERAGE(data.csv!AL420:AL430),$A430," ")</f>
        <v>#DIV/0!</v>
      </c>
      <c r="AI430" t="e">
        <f>IF(AVERAGE(data.csv!AM432:AM434)&lt;$BH$5*AVERAGE(data.csv!AM420:AM430),$A430," ")</f>
        <v>#DIV/0!</v>
      </c>
      <c r="AJ430" t="e">
        <f>IF(AVERAGE(data.csv!AN432:AN434)&lt;$BH$5*AVERAGE(data.csv!AN420:AN430),$A430," ")</f>
        <v>#DIV/0!</v>
      </c>
      <c r="AK430" t="e">
        <f>IF(AVERAGE(data.csv!AO432:AO434)&lt;$BH$5*AVERAGE(data.csv!AO420:AO430),$A430," ")</f>
        <v>#DIV/0!</v>
      </c>
      <c r="AL430" t="e">
        <f>IF(AVERAGE(data.csv!AP432:AP434)&lt;$BH$5*AVERAGE(data.csv!AP420:AP430),$A430," ")</f>
        <v>#DIV/0!</v>
      </c>
      <c r="AM430" t="e">
        <f>IF(AVERAGE(data.csv!AQ432:AQ434)&lt;$BH$5*AVERAGE(data.csv!AQ420:AQ430),$A430," ")</f>
        <v>#DIV/0!</v>
      </c>
      <c r="AN430" t="e">
        <f>IF(AVERAGE(data.csv!AR432:AR434)&lt;$BH$5*AVERAGE(data.csv!AR420:AR430),$A430," ")</f>
        <v>#DIV/0!</v>
      </c>
      <c r="AO430" t="e">
        <f>IF(AVERAGE(data.csv!AS432:AS434)&lt;$BH$5*AVERAGE(data.csv!AS420:AS430),$A430," ")</f>
        <v>#DIV/0!</v>
      </c>
      <c r="AP430" t="e">
        <f>IF(AVERAGE(data.csv!AT432:AT434)&lt;$BH$5*AVERAGE(data.csv!AT420:AT430),$A430," ")</f>
        <v>#DIV/0!</v>
      </c>
      <c r="AQ430" t="e">
        <f>IF(AVERAGE(data.csv!AU432:AU434)&lt;$BH$5*AVERAGE(data.csv!AU420:AU430),$A430," ")</f>
        <v>#DIV/0!</v>
      </c>
      <c r="AR430" t="e">
        <f>IF(AVERAGE(data.csv!AV432:AV434)&lt;$BH$5*AVERAGE(data.csv!AV420:AV430),$A430," ")</f>
        <v>#DIV/0!</v>
      </c>
      <c r="AS430" t="e">
        <f>IF(AVERAGE(data.csv!AW432:AW434)&lt;$BH$5*AVERAGE(data.csv!AW420:AW430),$A430," ")</f>
        <v>#DIV/0!</v>
      </c>
      <c r="AT430" t="e">
        <f>IF(AVERAGE(data.csv!AX432:AX434)&lt;$BH$5*AVERAGE(data.csv!AX420:AX430),$A430," ")</f>
        <v>#DIV/0!</v>
      </c>
      <c r="AU430" t="e">
        <f>IF(AVERAGE(data.csv!AY432:AY434)&lt;$BH$5*AVERAGE(data.csv!AY420:AY430),$A430," ")</f>
        <v>#DIV/0!</v>
      </c>
      <c r="AV430" t="e">
        <f>IF(AVERAGE(data.csv!AZ432:AZ434)&lt;$BH$5*AVERAGE(data.csv!AZ420:AZ430),$A430," ")</f>
        <v>#DIV/0!</v>
      </c>
      <c r="AW430" t="e">
        <f>IF(AVERAGE(data.csv!BA432:BA434)&lt;$BH$5*AVERAGE(data.csv!BA420:BA430),$A430," ")</f>
        <v>#DIV/0!</v>
      </c>
      <c r="AX430" t="e">
        <f>IF(AVERAGE(data.csv!BB432:BB434)&lt;$BH$5*AVERAGE(data.csv!BB420:BB430),$A430," ")</f>
        <v>#DIV/0!</v>
      </c>
      <c r="AY430" t="e">
        <f>IF(AVERAGE(data.csv!BC432:BC434)&lt;$BH$5*AVERAGE(data.csv!BC420:BC430),$A430," ")</f>
        <v>#DIV/0!</v>
      </c>
      <c r="AZ430" t="e">
        <f>IF(AVERAGE(data.csv!BD432:BD434)&lt;$BH$5*AVERAGE(data.csv!BD420:BD430),$A430," ")</f>
        <v>#DIV/0!</v>
      </c>
      <c r="BA430" t="e">
        <f>IF(AVERAGE(data.csv!BE432:BE434)&lt;$BH$5*AVERAGE(data.csv!BE420:BE430),$A430," ")</f>
        <v>#DIV/0!</v>
      </c>
      <c r="BB430" t="e">
        <f>IF(AVERAGE(data.csv!BF432:BF434)&lt;$BH$5*AVERAGE(data.csv!BF420:BF430),$A430," ")</f>
        <v>#DIV/0!</v>
      </c>
      <c r="BC430" t="e">
        <f>IF(AVERAGE(data.csv!BG432:BG434)&lt;$BH$5*AVERAGE(data.csv!BG420:BG430),$A430," ")</f>
        <v>#DIV/0!</v>
      </c>
      <c r="BD430" t="e">
        <f>IF(AVERAGE(data.csv!BH432:BH434)&lt;$BH$5*AVERAGE(data.csv!BH420:BH430),$A430," ")</f>
        <v>#DIV/0!</v>
      </c>
      <c r="BE430" t="e">
        <f>IF(AVERAGE(data.csv!BI432:BI434)&lt;$BH$5*AVERAGE(data.csv!BI420:BI430),$A430," ")</f>
        <v>#DIV/0!</v>
      </c>
      <c r="BF430" s="16" t="e">
        <f>IF(AVERAGE(data.csv!BJ432:BJ434)&lt;$BH$5*AVERAGE(data.csv!BJ420:BJ430),$A430," ")</f>
        <v>#DIV/0!</v>
      </c>
    </row>
    <row r="431" spans="1:58" x14ac:dyDescent="0.3">
      <c r="A431" s="4" t="e">
        <f>AVERAGE(data.csv!C431:F431)</f>
        <v>#DIV/0!</v>
      </c>
      <c r="B431" s="7"/>
      <c r="D431" t="e">
        <f>IF(AVERAGE(data.csv!H433:H435)&lt;$BH$5*AVERAGE(data.csv!H421:H431),$A431," ")</f>
        <v>#DIV/0!</v>
      </c>
      <c r="E431" t="e">
        <f>IF(AVERAGE(data.csv!I433:I435)&lt;$BH$5*AVERAGE(data.csv!I421:I431),$A431," ")</f>
        <v>#DIV/0!</v>
      </c>
      <c r="F431" t="e">
        <f>IF(AVERAGE(data.csv!J433:J435)&lt;$BH$5*AVERAGE(data.csv!J421:J431),$A431," ")</f>
        <v>#DIV/0!</v>
      </c>
      <c r="G431" t="e">
        <f>IF(AVERAGE(data.csv!K433:K435)&lt;$BH$5*AVERAGE(data.csv!K421:K431),$A431," ")</f>
        <v>#DIV/0!</v>
      </c>
      <c r="H431" t="e">
        <f>IF(AVERAGE(data.csv!L433:L435)&lt;$BH$5*AVERAGE(data.csv!L421:L431),$A431," ")</f>
        <v>#DIV/0!</v>
      </c>
      <c r="I431" t="e">
        <f>IF(AVERAGE(data.csv!M433:M435)&lt;$BH$5*AVERAGE(data.csv!M421:M431),$A431," ")</f>
        <v>#DIV/0!</v>
      </c>
      <c r="J431" t="e">
        <f>IF(AVERAGE(data.csv!N433:N435)&lt;$BH$5*AVERAGE(data.csv!N421:N431),$A431," ")</f>
        <v>#DIV/0!</v>
      </c>
      <c r="K431" t="e">
        <f>IF(AVERAGE(data.csv!O433:O435)&lt;$BH$5*AVERAGE(data.csv!O421:O431),$A431," ")</f>
        <v>#DIV/0!</v>
      </c>
      <c r="L431" t="e">
        <f>IF(AVERAGE(data.csv!P433:P435)&lt;$BH$5*AVERAGE(data.csv!P421:P431),$A431," ")</f>
        <v>#DIV/0!</v>
      </c>
      <c r="M431" t="e">
        <f>IF(AVERAGE(data.csv!Q433:Q435)&lt;$BH$5*AVERAGE(data.csv!Q421:Q431),$A431," ")</f>
        <v>#DIV/0!</v>
      </c>
      <c r="N431" t="e">
        <f>IF(AVERAGE(data.csv!R433:R435)&lt;$BH$5*AVERAGE(data.csv!R421:R431),$A431," ")</f>
        <v>#DIV/0!</v>
      </c>
      <c r="O431" t="e">
        <f>IF(AVERAGE(data.csv!S433:S435)&lt;$BH$5*AVERAGE(data.csv!S421:S431),$A431," ")</f>
        <v>#DIV/0!</v>
      </c>
      <c r="P431" t="e">
        <f>IF(AVERAGE(data.csv!T433:T435)&lt;$BH$5*AVERAGE(data.csv!T421:T431),$A431," ")</f>
        <v>#DIV/0!</v>
      </c>
      <c r="Q431" t="e">
        <f>IF(AVERAGE(data.csv!U433:U435)&lt;$BH$5*AVERAGE(data.csv!U421:U431),$A431," ")</f>
        <v>#DIV/0!</v>
      </c>
      <c r="R431" t="e">
        <f>IF(AVERAGE(data.csv!V433:V435)&lt;$BH$5*AVERAGE(data.csv!V421:V431),$A431," ")</f>
        <v>#DIV/0!</v>
      </c>
      <c r="S431" t="e">
        <f>IF(AVERAGE(data.csv!W433:W435)&lt;$BH$5*AVERAGE(data.csv!W421:W431),$A431," ")</f>
        <v>#DIV/0!</v>
      </c>
      <c r="T431" t="e">
        <f>IF(AVERAGE(data.csv!X433:X435)&lt;$BH$5*AVERAGE(data.csv!X421:X431),$A431," ")</f>
        <v>#DIV/0!</v>
      </c>
      <c r="U431" t="e">
        <f>IF(AVERAGE(data.csv!Y433:Y435)&lt;$BH$5*AVERAGE(data.csv!Y421:Y431),$A431," ")</f>
        <v>#DIV/0!</v>
      </c>
      <c r="V431" t="e">
        <f>IF(AVERAGE(data.csv!Z433:Z435)&lt;$BH$5*AVERAGE(data.csv!Z421:Z431),$A431," ")</f>
        <v>#DIV/0!</v>
      </c>
      <c r="W431" t="e">
        <f>IF(AVERAGE(data.csv!AA433:AA435)&lt;$BH$5*AVERAGE(data.csv!AA421:AA431),$A431," ")</f>
        <v>#DIV/0!</v>
      </c>
      <c r="X431" t="e">
        <f>IF(AVERAGE(data.csv!AB433:AB435)&lt;$BH$5*AVERAGE(data.csv!AB421:AB431),$A431," ")</f>
        <v>#DIV/0!</v>
      </c>
      <c r="Y431" t="e">
        <f>IF(AVERAGE(data.csv!AC433:AC435)&lt;$BH$5*AVERAGE(data.csv!AC421:AC431),$A431," ")</f>
        <v>#DIV/0!</v>
      </c>
      <c r="Z431" t="e">
        <f>IF(AVERAGE(data.csv!AD433:AD435)&lt;$BH$5*AVERAGE(data.csv!AD421:AD431),$A431," ")</f>
        <v>#DIV/0!</v>
      </c>
      <c r="AA431" t="e">
        <f>IF(AVERAGE(data.csv!AE433:AE435)&lt;$BH$5*AVERAGE(data.csv!AE421:AE431),$A431," ")</f>
        <v>#DIV/0!</v>
      </c>
      <c r="AB431" t="e">
        <f>IF(AVERAGE(data.csv!AF433:AF435)&lt;$BH$5*AVERAGE(data.csv!AF421:AF431),$A431," ")</f>
        <v>#DIV/0!</v>
      </c>
      <c r="AC431" t="e">
        <f>IF(AVERAGE(data.csv!AG433:AG435)&lt;$BH$5*AVERAGE(data.csv!AG421:AG431),$A431," ")</f>
        <v>#DIV/0!</v>
      </c>
      <c r="AD431" t="e">
        <f>IF(AVERAGE(data.csv!AH433:AH435)&lt;$BH$5*AVERAGE(data.csv!AH421:AH431),$A431," ")</f>
        <v>#DIV/0!</v>
      </c>
      <c r="AE431" t="e">
        <f>IF(AVERAGE(data.csv!AI433:AI435)&lt;$BH$5*AVERAGE(data.csv!AI421:AI431),$A431," ")</f>
        <v>#DIV/0!</v>
      </c>
      <c r="AF431" t="e">
        <f>IF(AVERAGE(data.csv!AJ433:AJ435)&lt;$BH$5*AVERAGE(data.csv!AJ421:AJ431),$A431," ")</f>
        <v>#DIV/0!</v>
      </c>
      <c r="AG431" t="e">
        <f>IF(AVERAGE(data.csv!AK433:AK435)&lt;$BH$5*AVERAGE(data.csv!AK421:AK431),$A431," ")</f>
        <v>#DIV/0!</v>
      </c>
      <c r="AH431" t="e">
        <f>IF(AVERAGE(data.csv!AL433:AL435)&lt;$BH$5*AVERAGE(data.csv!AL421:AL431),$A431," ")</f>
        <v>#DIV/0!</v>
      </c>
      <c r="AI431" t="e">
        <f>IF(AVERAGE(data.csv!AM433:AM435)&lt;$BH$5*AVERAGE(data.csv!AM421:AM431),$A431," ")</f>
        <v>#DIV/0!</v>
      </c>
      <c r="AJ431" t="e">
        <f>IF(AVERAGE(data.csv!AN433:AN435)&lt;$BH$5*AVERAGE(data.csv!AN421:AN431),$A431," ")</f>
        <v>#DIV/0!</v>
      </c>
      <c r="AK431" t="e">
        <f>IF(AVERAGE(data.csv!AO433:AO435)&lt;$BH$5*AVERAGE(data.csv!AO421:AO431),$A431," ")</f>
        <v>#DIV/0!</v>
      </c>
      <c r="AL431" t="e">
        <f>IF(AVERAGE(data.csv!AP433:AP435)&lt;$BH$5*AVERAGE(data.csv!AP421:AP431),$A431," ")</f>
        <v>#DIV/0!</v>
      </c>
      <c r="AM431" t="e">
        <f>IF(AVERAGE(data.csv!AQ433:AQ435)&lt;$BH$5*AVERAGE(data.csv!AQ421:AQ431),$A431," ")</f>
        <v>#DIV/0!</v>
      </c>
      <c r="AN431" t="e">
        <f>IF(AVERAGE(data.csv!AR433:AR435)&lt;$BH$5*AVERAGE(data.csv!AR421:AR431),$A431," ")</f>
        <v>#DIV/0!</v>
      </c>
      <c r="AO431" t="e">
        <f>IF(AVERAGE(data.csv!AS433:AS435)&lt;$BH$5*AVERAGE(data.csv!AS421:AS431),$A431," ")</f>
        <v>#DIV/0!</v>
      </c>
      <c r="AP431" t="e">
        <f>IF(AVERAGE(data.csv!AT433:AT435)&lt;$BH$5*AVERAGE(data.csv!AT421:AT431),$A431," ")</f>
        <v>#DIV/0!</v>
      </c>
      <c r="AQ431" t="e">
        <f>IF(AVERAGE(data.csv!AU433:AU435)&lt;$BH$5*AVERAGE(data.csv!AU421:AU431),$A431," ")</f>
        <v>#DIV/0!</v>
      </c>
      <c r="AR431" t="e">
        <f>IF(AVERAGE(data.csv!AV433:AV435)&lt;$BH$5*AVERAGE(data.csv!AV421:AV431),$A431," ")</f>
        <v>#DIV/0!</v>
      </c>
      <c r="AS431" t="e">
        <f>IF(AVERAGE(data.csv!AW433:AW435)&lt;$BH$5*AVERAGE(data.csv!AW421:AW431),$A431," ")</f>
        <v>#DIV/0!</v>
      </c>
      <c r="AT431" t="e">
        <f>IF(AVERAGE(data.csv!AX433:AX435)&lt;$BH$5*AVERAGE(data.csv!AX421:AX431),$A431," ")</f>
        <v>#DIV/0!</v>
      </c>
      <c r="AU431" t="e">
        <f>IF(AVERAGE(data.csv!AY433:AY435)&lt;$BH$5*AVERAGE(data.csv!AY421:AY431),$A431," ")</f>
        <v>#DIV/0!</v>
      </c>
      <c r="AV431" t="e">
        <f>IF(AVERAGE(data.csv!AZ433:AZ435)&lt;$BH$5*AVERAGE(data.csv!AZ421:AZ431),$A431," ")</f>
        <v>#DIV/0!</v>
      </c>
      <c r="AW431" t="e">
        <f>IF(AVERAGE(data.csv!BA433:BA435)&lt;$BH$5*AVERAGE(data.csv!BA421:BA431),$A431," ")</f>
        <v>#DIV/0!</v>
      </c>
      <c r="AX431" t="e">
        <f>IF(AVERAGE(data.csv!BB433:BB435)&lt;$BH$5*AVERAGE(data.csv!BB421:BB431),$A431," ")</f>
        <v>#DIV/0!</v>
      </c>
      <c r="AY431" t="e">
        <f>IF(AVERAGE(data.csv!BC433:BC435)&lt;$BH$5*AVERAGE(data.csv!BC421:BC431),$A431," ")</f>
        <v>#DIV/0!</v>
      </c>
      <c r="AZ431" t="e">
        <f>IF(AVERAGE(data.csv!BD433:BD435)&lt;$BH$5*AVERAGE(data.csv!BD421:BD431),$A431," ")</f>
        <v>#DIV/0!</v>
      </c>
      <c r="BA431" t="e">
        <f>IF(AVERAGE(data.csv!BE433:BE435)&lt;$BH$5*AVERAGE(data.csv!BE421:BE431),$A431," ")</f>
        <v>#DIV/0!</v>
      </c>
      <c r="BB431" t="e">
        <f>IF(AVERAGE(data.csv!BF433:BF435)&lt;$BH$5*AVERAGE(data.csv!BF421:BF431),$A431," ")</f>
        <v>#DIV/0!</v>
      </c>
      <c r="BC431" t="e">
        <f>IF(AVERAGE(data.csv!BG433:BG435)&lt;$BH$5*AVERAGE(data.csv!BG421:BG431),$A431," ")</f>
        <v>#DIV/0!</v>
      </c>
      <c r="BD431" t="e">
        <f>IF(AVERAGE(data.csv!BH433:BH435)&lt;$BH$5*AVERAGE(data.csv!BH421:BH431),$A431," ")</f>
        <v>#DIV/0!</v>
      </c>
      <c r="BE431" t="e">
        <f>IF(AVERAGE(data.csv!BI433:BI435)&lt;$BH$5*AVERAGE(data.csv!BI421:BI431),$A431," ")</f>
        <v>#DIV/0!</v>
      </c>
      <c r="BF431" s="16" t="e">
        <f>IF(AVERAGE(data.csv!BJ433:BJ435)&lt;$BH$5*AVERAGE(data.csv!BJ421:BJ431),$A431," ")</f>
        <v>#DIV/0!</v>
      </c>
    </row>
    <row r="432" spans="1:58" x14ac:dyDescent="0.3">
      <c r="A432" s="4" t="e">
        <f>AVERAGE(data.csv!C432:F432)</f>
        <v>#DIV/0!</v>
      </c>
      <c r="B432" s="7"/>
      <c r="D432" t="e">
        <f>IF(AVERAGE(data.csv!H434:H436)&lt;$BH$5*AVERAGE(data.csv!H422:H432),$A432," ")</f>
        <v>#DIV/0!</v>
      </c>
      <c r="E432" t="e">
        <f>IF(AVERAGE(data.csv!I434:I436)&lt;$BH$5*AVERAGE(data.csv!I422:I432),$A432," ")</f>
        <v>#DIV/0!</v>
      </c>
      <c r="F432" t="e">
        <f>IF(AVERAGE(data.csv!J434:J436)&lt;$BH$5*AVERAGE(data.csv!J422:J432),$A432," ")</f>
        <v>#DIV/0!</v>
      </c>
      <c r="G432" t="e">
        <f>IF(AVERAGE(data.csv!K434:K436)&lt;$BH$5*AVERAGE(data.csv!K422:K432),$A432," ")</f>
        <v>#DIV/0!</v>
      </c>
      <c r="H432" t="e">
        <f>IF(AVERAGE(data.csv!L434:L436)&lt;$BH$5*AVERAGE(data.csv!L422:L432),$A432," ")</f>
        <v>#DIV/0!</v>
      </c>
      <c r="I432" t="e">
        <f>IF(AVERAGE(data.csv!M434:M436)&lt;$BH$5*AVERAGE(data.csv!M422:M432),$A432," ")</f>
        <v>#DIV/0!</v>
      </c>
      <c r="J432" t="e">
        <f>IF(AVERAGE(data.csv!N434:N436)&lt;$BH$5*AVERAGE(data.csv!N422:N432),$A432," ")</f>
        <v>#DIV/0!</v>
      </c>
      <c r="K432" t="e">
        <f>IF(AVERAGE(data.csv!O434:O436)&lt;$BH$5*AVERAGE(data.csv!O422:O432),$A432," ")</f>
        <v>#DIV/0!</v>
      </c>
      <c r="L432" t="e">
        <f>IF(AVERAGE(data.csv!P434:P436)&lt;$BH$5*AVERAGE(data.csv!P422:P432),$A432," ")</f>
        <v>#DIV/0!</v>
      </c>
      <c r="M432" t="e">
        <f>IF(AVERAGE(data.csv!Q434:Q436)&lt;$BH$5*AVERAGE(data.csv!Q422:Q432),$A432," ")</f>
        <v>#DIV/0!</v>
      </c>
      <c r="N432" t="e">
        <f>IF(AVERAGE(data.csv!R434:R436)&lt;$BH$5*AVERAGE(data.csv!R422:R432),$A432," ")</f>
        <v>#DIV/0!</v>
      </c>
      <c r="O432" t="e">
        <f>IF(AVERAGE(data.csv!S434:S436)&lt;$BH$5*AVERAGE(data.csv!S422:S432),$A432," ")</f>
        <v>#DIV/0!</v>
      </c>
      <c r="P432" t="e">
        <f>IF(AVERAGE(data.csv!T434:T436)&lt;$BH$5*AVERAGE(data.csv!T422:T432),$A432," ")</f>
        <v>#DIV/0!</v>
      </c>
      <c r="Q432" t="e">
        <f>IF(AVERAGE(data.csv!U434:U436)&lt;$BH$5*AVERAGE(data.csv!U422:U432),$A432," ")</f>
        <v>#DIV/0!</v>
      </c>
      <c r="R432" t="e">
        <f>IF(AVERAGE(data.csv!V434:V436)&lt;$BH$5*AVERAGE(data.csv!V422:V432),$A432," ")</f>
        <v>#DIV/0!</v>
      </c>
      <c r="S432" t="e">
        <f>IF(AVERAGE(data.csv!W434:W436)&lt;$BH$5*AVERAGE(data.csv!W422:W432),$A432," ")</f>
        <v>#DIV/0!</v>
      </c>
      <c r="T432" t="e">
        <f>IF(AVERAGE(data.csv!X434:X436)&lt;$BH$5*AVERAGE(data.csv!X422:X432),$A432," ")</f>
        <v>#DIV/0!</v>
      </c>
      <c r="U432" t="e">
        <f>IF(AVERAGE(data.csv!Y434:Y436)&lt;$BH$5*AVERAGE(data.csv!Y422:Y432),$A432," ")</f>
        <v>#DIV/0!</v>
      </c>
      <c r="V432" t="e">
        <f>IF(AVERAGE(data.csv!Z434:Z436)&lt;$BH$5*AVERAGE(data.csv!Z422:Z432),$A432," ")</f>
        <v>#DIV/0!</v>
      </c>
      <c r="W432" t="e">
        <f>IF(AVERAGE(data.csv!AA434:AA436)&lt;$BH$5*AVERAGE(data.csv!AA422:AA432),$A432," ")</f>
        <v>#DIV/0!</v>
      </c>
      <c r="X432" t="e">
        <f>IF(AVERAGE(data.csv!AB434:AB436)&lt;$BH$5*AVERAGE(data.csv!AB422:AB432),$A432," ")</f>
        <v>#DIV/0!</v>
      </c>
      <c r="Y432" t="e">
        <f>IF(AVERAGE(data.csv!AC434:AC436)&lt;$BH$5*AVERAGE(data.csv!AC422:AC432),$A432," ")</f>
        <v>#DIV/0!</v>
      </c>
      <c r="Z432" t="e">
        <f>IF(AVERAGE(data.csv!AD434:AD436)&lt;$BH$5*AVERAGE(data.csv!AD422:AD432),$A432," ")</f>
        <v>#DIV/0!</v>
      </c>
      <c r="AA432" t="e">
        <f>IF(AVERAGE(data.csv!AE434:AE436)&lt;$BH$5*AVERAGE(data.csv!AE422:AE432),$A432," ")</f>
        <v>#DIV/0!</v>
      </c>
      <c r="AB432" t="e">
        <f>IF(AVERAGE(data.csv!AF434:AF436)&lt;$BH$5*AVERAGE(data.csv!AF422:AF432),$A432," ")</f>
        <v>#DIV/0!</v>
      </c>
      <c r="AC432" t="e">
        <f>IF(AVERAGE(data.csv!AG434:AG436)&lt;$BH$5*AVERAGE(data.csv!AG422:AG432),$A432," ")</f>
        <v>#DIV/0!</v>
      </c>
      <c r="AD432" t="e">
        <f>IF(AVERAGE(data.csv!AH434:AH436)&lt;$BH$5*AVERAGE(data.csv!AH422:AH432),$A432," ")</f>
        <v>#DIV/0!</v>
      </c>
      <c r="AE432" t="e">
        <f>IF(AVERAGE(data.csv!AI434:AI436)&lt;$BH$5*AVERAGE(data.csv!AI422:AI432),$A432," ")</f>
        <v>#DIV/0!</v>
      </c>
      <c r="AF432" t="e">
        <f>IF(AVERAGE(data.csv!AJ434:AJ436)&lt;$BH$5*AVERAGE(data.csv!AJ422:AJ432),$A432," ")</f>
        <v>#DIV/0!</v>
      </c>
      <c r="AG432" t="e">
        <f>IF(AVERAGE(data.csv!AK434:AK436)&lt;$BH$5*AVERAGE(data.csv!AK422:AK432),$A432," ")</f>
        <v>#DIV/0!</v>
      </c>
      <c r="AH432" t="e">
        <f>IF(AVERAGE(data.csv!AL434:AL436)&lt;$BH$5*AVERAGE(data.csv!AL422:AL432),$A432," ")</f>
        <v>#DIV/0!</v>
      </c>
      <c r="AI432" t="e">
        <f>IF(AVERAGE(data.csv!AM434:AM436)&lt;$BH$5*AVERAGE(data.csv!AM422:AM432),$A432," ")</f>
        <v>#DIV/0!</v>
      </c>
      <c r="AJ432" t="e">
        <f>IF(AVERAGE(data.csv!AN434:AN436)&lt;$BH$5*AVERAGE(data.csv!AN422:AN432),$A432," ")</f>
        <v>#DIV/0!</v>
      </c>
      <c r="AK432" t="e">
        <f>IF(AVERAGE(data.csv!AO434:AO436)&lt;$BH$5*AVERAGE(data.csv!AO422:AO432),$A432," ")</f>
        <v>#DIV/0!</v>
      </c>
      <c r="AL432" t="e">
        <f>IF(AVERAGE(data.csv!AP434:AP436)&lt;$BH$5*AVERAGE(data.csv!AP422:AP432),$A432," ")</f>
        <v>#DIV/0!</v>
      </c>
      <c r="AM432" t="e">
        <f>IF(AVERAGE(data.csv!AQ434:AQ436)&lt;$BH$5*AVERAGE(data.csv!AQ422:AQ432),$A432," ")</f>
        <v>#DIV/0!</v>
      </c>
      <c r="AN432" t="e">
        <f>IF(AVERAGE(data.csv!AR434:AR436)&lt;$BH$5*AVERAGE(data.csv!AR422:AR432),$A432," ")</f>
        <v>#DIV/0!</v>
      </c>
      <c r="AO432" t="e">
        <f>IF(AVERAGE(data.csv!AS434:AS436)&lt;$BH$5*AVERAGE(data.csv!AS422:AS432),$A432," ")</f>
        <v>#DIV/0!</v>
      </c>
      <c r="AP432" t="e">
        <f>IF(AVERAGE(data.csv!AT434:AT436)&lt;$BH$5*AVERAGE(data.csv!AT422:AT432),$A432," ")</f>
        <v>#DIV/0!</v>
      </c>
      <c r="AQ432" t="e">
        <f>IF(AVERAGE(data.csv!AU434:AU436)&lt;$BH$5*AVERAGE(data.csv!AU422:AU432),$A432," ")</f>
        <v>#DIV/0!</v>
      </c>
      <c r="AR432" t="e">
        <f>IF(AVERAGE(data.csv!AV434:AV436)&lt;$BH$5*AVERAGE(data.csv!AV422:AV432),$A432," ")</f>
        <v>#DIV/0!</v>
      </c>
      <c r="AS432" t="e">
        <f>IF(AVERAGE(data.csv!AW434:AW436)&lt;$BH$5*AVERAGE(data.csv!AW422:AW432),$A432," ")</f>
        <v>#DIV/0!</v>
      </c>
      <c r="AT432" t="e">
        <f>IF(AVERAGE(data.csv!AX434:AX436)&lt;$BH$5*AVERAGE(data.csv!AX422:AX432),$A432," ")</f>
        <v>#DIV/0!</v>
      </c>
      <c r="AU432" t="e">
        <f>IF(AVERAGE(data.csv!AY434:AY436)&lt;$BH$5*AVERAGE(data.csv!AY422:AY432),$A432," ")</f>
        <v>#DIV/0!</v>
      </c>
      <c r="AV432" t="e">
        <f>IF(AVERAGE(data.csv!AZ434:AZ436)&lt;$BH$5*AVERAGE(data.csv!AZ422:AZ432),$A432," ")</f>
        <v>#DIV/0!</v>
      </c>
      <c r="AW432" t="e">
        <f>IF(AVERAGE(data.csv!BA434:BA436)&lt;$BH$5*AVERAGE(data.csv!BA422:BA432),$A432," ")</f>
        <v>#DIV/0!</v>
      </c>
      <c r="AX432" t="e">
        <f>IF(AVERAGE(data.csv!BB434:BB436)&lt;$BH$5*AVERAGE(data.csv!BB422:BB432),$A432," ")</f>
        <v>#DIV/0!</v>
      </c>
      <c r="AY432" t="e">
        <f>IF(AVERAGE(data.csv!BC434:BC436)&lt;$BH$5*AVERAGE(data.csv!BC422:BC432),$A432," ")</f>
        <v>#DIV/0!</v>
      </c>
      <c r="AZ432" t="e">
        <f>IF(AVERAGE(data.csv!BD434:BD436)&lt;$BH$5*AVERAGE(data.csv!BD422:BD432),$A432," ")</f>
        <v>#DIV/0!</v>
      </c>
      <c r="BA432" t="e">
        <f>IF(AVERAGE(data.csv!BE434:BE436)&lt;$BH$5*AVERAGE(data.csv!BE422:BE432),$A432," ")</f>
        <v>#DIV/0!</v>
      </c>
      <c r="BB432" t="e">
        <f>IF(AVERAGE(data.csv!BF434:BF436)&lt;$BH$5*AVERAGE(data.csv!BF422:BF432),$A432," ")</f>
        <v>#DIV/0!</v>
      </c>
      <c r="BC432" t="e">
        <f>IF(AVERAGE(data.csv!BG434:BG436)&lt;$BH$5*AVERAGE(data.csv!BG422:BG432),$A432," ")</f>
        <v>#DIV/0!</v>
      </c>
      <c r="BD432" t="e">
        <f>IF(AVERAGE(data.csv!BH434:BH436)&lt;$BH$5*AVERAGE(data.csv!BH422:BH432),$A432," ")</f>
        <v>#DIV/0!</v>
      </c>
      <c r="BE432" t="e">
        <f>IF(AVERAGE(data.csv!BI434:BI436)&lt;$BH$5*AVERAGE(data.csv!BI422:BI432),$A432," ")</f>
        <v>#DIV/0!</v>
      </c>
      <c r="BF432" s="16" t="e">
        <f>IF(AVERAGE(data.csv!BJ434:BJ436)&lt;$BH$5*AVERAGE(data.csv!BJ422:BJ432),$A432," ")</f>
        <v>#DIV/0!</v>
      </c>
    </row>
    <row r="433" spans="1:58" x14ac:dyDescent="0.3">
      <c r="A433" s="4" t="e">
        <f>AVERAGE(data.csv!C433:F433)</f>
        <v>#DIV/0!</v>
      </c>
      <c r="B433" s="7"/>
      <c r="D433" t="e">
        <f>IF(AVERAGE(data.csv!H435:H437)&lt;$BH$5*AVERAGE(data.csv!H423:H433),$A433," ")</f>
        <v>#DIV/0!</v>
      </c>
      <c r="E433" t="e">
        <f>IF(AVERAGE(data.csv!I435:I437)&lt;$BH$5*AVERAGE(data.csv!I423:I433),$A433," ")</f>
        <v>#DIV/0!</v>
      </c>
      <c r="F433" t="e">
        <f>IF(AVERAGE(data.csv!J435:J437)&lt;$BH$5*AVERAGE(data.csv!J423:J433),$A433," ")</f>
        <v>#DIV/0!</v>
      </c>
      <c r="G433" t="e">
        <f>IF(AVERAGE(data.csv!K435:K437)&lt;$BH$5*AVERAGE(data.csv!K423:K433),$A433," ")</f>
        <v>#DIV/0!</v>
      </c>
      <c r="H433" t="e">
        <f>IF(AVERAGE(data.csv!L435:L437)&lt;$BH$5*AVERAGE(data.csv!L423:L433),$A433," ")</f>
        <v>#DIV/0!</v>
      </c>
      <c r="I433" t="e">
        <f>IF(AVERAGE(data.csv!M435:M437)&lt;$BH$5*AVERAGE(data.csv!M423:M433),$A433," ")</f>
        <v>#DIV/0!</v>
      </c>
      <c r="J433" t="e">
        <f>IF(AVERAGE(data.csv!N435:N437)&lt;$BH$5*AVERAGE(data.csv!N423:N433),$A433," ")</f>
        <v>#DIV/0!</v>
      </c>
      <c r="K433" t="e">
        <f>IF(AVERAGE(data.csv!O435:O437)&lt;$BH$5*AVERAGE(data.csv!O423:O433),$A433," ")</f>
        <v>#DIV/0!</v>
      </c>
      <c r="L433" t="e">
        <f>IF(AVERAGE(data.csv!P435:P437)&lt;$BH$5*AVERAGE(data.csv!P423:P433),$A433," ")</f>
        <v>#DIV/0!</v>
      </c>
      <c r="M433" t="e">
        <f>IF(AVERAGE(data.csv!Q435:Q437)&lt;$BH$5*AVERAGE(data.csv!Q423:Q433),$A433," ")</f>
        <v>#DIV/0!</v>
      </c>
      <c r="N433" t="e">
        <f>IF(AVERAGE(data.csv!R435:R437)&lt;$BH$5*AVERAGE(data.csv!R423:R433),$A433," ")</f>
        <v>#DIV/0!</v>
      </c>
      <c r="O433" t="e">
        <f>IF(AVERAGE(data.csv!S435:S437)&lt;$BH$5*AVERAGE(data.csv!S423:S433),$A433," ")</f>
        <v>#DIV/0!</v>
      </c>
      <c r="P433" t="e">
        <f>IF(AVERAGE(data.csv!T435:T437)&lt;$BH$5*AVERAGE(data.csv!T423:T433),$A433," ")</f>
        <v>#DIV/0!</v>
      </c>
      <c r="Q433" t="e">
        <f>IF(AVERAGE(data.csv!U435:U437)&lt;$BH$5*AVERAGE(data.csv!U423:U433),$A433," ")</f>
        <v>#DIV/0!</v>
      </c>
      <c r="R433" t="e">
        <f>IF(AVERAGE(data.csv!V435:V437)&lt;$BH$5*AVERAGE(data.csv!V423:V433),$A433," ")</f>
        <v>#DIV/0!</v>
      </c>
      <c r="S433" t="e">
        <f>IF(AVERAGE(data.csv!W435:W437)&lt;$BH$5*AVERAGE(data.csv!W423:W433),$A433," ")</f>
        <v>#DIV/0!</v>
      </c>
      <c r="T433" t="e">
        <f>IF(AVERAGE(data.csv!X435:X437)&lt;$BH$5*AVERAGE(data.csv!X423:X433),$A433," ")</f>
        <v>#DIV/0!</v>
      </c>
      <c r="U433" t="e">
        <f>IF(AVERAGE(data.csv!Y435:Y437)&lt;$BH$5*AVERAGE(data.csv!Y423:Y433),$A433," ")</f>
        <v>#DIV/0!</v>
      </c>
      <c r="V433" t="e">
        <f>IF(AVERAGE(data.csv!Z435:Z437)&lt;$BH$5*AVERAGE(data.csv!Z423:Z433),$A433," ")</f>
        <v>#DIV/0!</v>
      </c>
      <c r="W433" t="e">
        <f>IF(AVERAGE(data.csv!AA435:AA437)&lt;$BH$5*AVERAGE(data.csv!AA423:AA433),$A433," ")</f>
        <v>#DIV/0!</v>
      </c>
      <c r="X433" t="e">
        <f>IF(AVERAGE(data.csv!AB435:AB437)&lt;$BH$5*AVERAGE(data.csv!AB423:AB433),$A433," ")</f>
        <v>#DIV/0!</v>
      </c>
      <c r="Y433" t="e">
        <f>IF(AVERAGE(data.csv!AC435:AC437)&lt;$BH$5*AVERAGE(data.csv!AC423:AC433),$A433," ")</f>
        <v>#DIV/0!</v>
      </c>
      <c r="Z433" t="e">
        <f>IF(AVERAGE(data.csv!AD435:AD437)&lt;$BH$5*AVERAGE(data.csv!AD423:AD433),$A433," ")</f>
        <v>#DIV/0!</v>
      </c>
      <c r="AA433" t="e">
        <f>IF(AVERAGE(data.csv!AE435:AE437)&lt;$BH$5*AVERAGE(data.csv!AE423:AE433),$A433," ")</f>
        <v>#DIV/0!</v>
      </c>
      <c r="AB433" t="e">
        <f>IF(AVERAGE(data.csv!AF435:AF437)&lt;$BH$5*AVERAGE(data.csv!AF423:AF433),$A433," ")</f>
        <v>#DIV/0!</v>
      </c>
      <c r="AC433" t="e">
        <f>IF(AVERAGE(data.csv!AG435:AG437)&lt;$BH$5*AVERAGE(data.csv!AG423:AG433),$A433," ")</f>
        <v>#DIV/0!</v>
      </c>
      <c r="AD433" t="e">
        <f>IF(AVERAGE(data.csv!AH435:AH437)&lt;$BH$5*AVERAGE(data.csv!AH423:AH433),$A433," ")</f>
        <v>#DIV/0!</v>
      </c>
      <c r="AE433" t="e">
        <f>IF(AVERAGE(data.csv!AI435:AI437)&lt;$BH$5*AVERAGE(data.csv!AI423:AI433),$A433," ")</f>
        <v>#DIV/0!</v>
      </c>
      <c r="AF433" t="e">
        <f>IF(AVERAGE(data.csv!AJ435:AJ437)&lt;$BH$5*AVERAGE(data.csv!AJ423:AJ433),$A433," ")</f>
        <v>#DIV/0!</v>
      </c>
      <c r="AG433" t="e">
        <f>IF(AVERAGE(data.csv!AK435:AK437)&lt;$BH$5*AVERAGE(data.csv!AK423:AK433),$A433," ")</f>
        <v>#DIV/0!</v>
      </c>
      <c r="AH433" t="e">
        <f>IF(AVERAGE(data.csv!AL435:AL437)&lt;$BH$5*AVERAGE(data.csv!AL423:AL433),$A433," ")</f>
        <v>#DIV/0!</v>
      </c>
      <c r="AI433" t="e">
        <f>IF(AVERAGE(data.csv!AM435:AM437)&lt;$BH$5*AVERAGE(data.csv!AM423:AM433),$A433," ")</f>
        <v>#DIV/0!</v>
      </c>
      <c r="AJ433" t="e">
        <f>IF(AVERAGE(data.csv!AN435:AN437)&lt;$BH$5*AVERAGE(data.csv!AN423:AN433),$A433," ")</f>
        <v>#DIV/0!</v>
      </c>
      <c r="AK433" t="e">
        <f>IF(AVERAGE(data.csv!AO435:AO437)&lt;$BH$5*AVERAGE(data.csv!AO423:AO433),$A433," ")</f>
        <v>#DIV/0!</v>
      </c>
      <c r="AL433" t="e">
        <f>IF(AVERAGE(data.csv!AP435:AP437)&lt;$BH$5*AVERAGE(data.csv!AP423:AP433),$A433," ")</f>
        <v>#DIV/0!</v>
      </c>
      <c r="AM433" t="e">
        <f>IF(AVERAGE(data.csv!AQ435:AQ437)&lt;$BH$5*AVERAGE(data.csv!AQ423:AQ433),$A433," ")</f>
        <v>#DIV/0!</v>
      </c>
      <c r="AN433" t="e">
        <f>IF(AVERAGE(data.csv!AR435:AR437)&lt;$BH$5*AVERAGE(data.csv!AR423:AR433),$A433," ")</f>
        <v>#DIV/0!</v>
      </c>
      <c r="AO433" t="e">
        <f>IF(AVERAGE(data.csv!AS435:AS437)&lt;$BH$5*AVERAGE(data.csv!AS423:AS433),$A433," ")</f>
        <v>#DIV/0!</v>
      </c>
      <c r="AP433" t="e">
        <f>IF(AVERAGE(data.csv!AT435:AT437)&lt;$BH$5*AVERAGE(data.csv!AT423:AT433),$A433," ")</f>
        <v>#DIV/0!</v>
      </c>
      <c r="AQ433" t="e">
        <f>IF(AVERAGE(data.csv!AU435:AU437)&lt;$BH$5*AVERAGE(data.csv!AU423:AU433),$A433," ")</f>
        <v>#DIV/0!</v>
      </c>
      <c r="AR433" t="e">
        <f>IF(AVERAGE(data.csv!AV435:AV437)&lt;$BH$5*AVERAGE(data.csv!AV423:AV433),$A433," ")</f>
        <v>#DIV/0!</v>
      </c>
      <c r="AS433" t="e">
        <f>IF(AVERAGE(data.csv!AW435:AW437)&lt;$BH$5*AVERAGE(data.csv!AW423:AW433),$A433," ")</f>
        <v>#DIV/0!</v>
      </c>
      <c r="AT433" t="e">
        <f>IF(AVERAGE(data.csv!AX435:AX437)&lt;$BH$5*AVERAGE(data.csv!AX423:AX433),$A433," ")</f>
        <v>#DIV/0!</v>
      </c>
      <c r="AU433" t="e">
        <f>IF(AVERAGE(data.csv!AY435:AY437)&lt;$BH$5*AVERAGE(data.csv!AY423:AY433),$A433," ")</f>
        <v>#DIV/0!</v>
      </c>
      <c r="AV433" t="e">
        <f>IF(AVERAGE(data.csv!AZ435:AZ437)&lt;$BH$5*AVERAGE(data.csv!AZ423:AZ433),$A433," ")</f>
        <v>#DIV/0!</v>
      </c>
      <c r="AW433" t="e">
        <f>IF(AVERAGE(data.csv!BA435:BA437)&lt;$BH$5*AVERAGE(data.csv!BA423:BA433),$A433," ")</f>
        <v>#DIV/0!</v>
      </c>
      <c r="AX433" t="e">
        <f>IF(AVERAGE(data.csv!BB435:BB437)&lt;$BH$5*AVERAGE(data.csv!BB423:BB433),$A433," ")</f>
        <v>#DIV/0!</v>
      </c>
      <c r="AY433" t="e">
        <f>IF(AVERAGE(data.csv!BC435:BC437)&lt;$BH$5*AVERAGE(data.csv!BC423:BC433),$A433," ")</f>
        <v>#DIV/0!</v>
      </c>
      <c r="AZ433" t="e">
        <f>IF(AVERAGE(data.csv!BD435:BD437)&lt;$BH$5*AVERAGE(data.csv!BD423:BD433),$A433," ")</f>
        <v>#DIV/0!</v>
      </c>
      <c r="BA433" t="e">
        <f>IF(AVERAGE(data.csv!BE435:BE437)&lt;$BH$5*AVERAGE(data.csv!BE423:BE433),$A433," ")</f>
        <v>#DIV/0!</v>
      </c>
      <c r="BB433" t="e">
        <f>IF(AVERAGE(data.csv!BF435:BF437)&lt;$BH$5*AVERAGE(data.csv!BF423:BF433),$A433," ")</f>
        <v>#DIV/0!</v>
      </c>
      <c r="BC433" t="e">
        <f>IF(AVERAGE(data.csv!BG435:BG437)&lt;$BH$5*AVERAGE(data.csv!BG423:BG433),$A433," ")</f>
        <v>#DIV/0!</v>
      </c>
      <c r="BD433" t="e">
        <f>IF(AVERAGE(data.csv!BH435:BH437)&lt;$BH$5*AVERAGE(data.csv!BH423:BH433),$A433," ")</f>
        <v>#DIV/0!</v>
      </c>
      <c r="BE433" t="e">
        <f>IF(AVERAGE(data.csv!BI435:BI437)&lt;$BH$5*AVERAGE(data.csv!BI423:BI433),$A433," ")</f>
        <v>#DIV/0!</v>
      </c>
      <c r="BF433" s="16" t="e">
        <f>IF(AVERAGE(data.csv!BJ435:BJ437)&lt;$BH$5*AVERAGE(data.csv!BJ423:BJ433),$A433," ")</f>
        <v>#DIV/0!</v>
      </c>
    </row>
    <row r="434" spans="1:58" x14ac:dyDescent="0.3">
      <c r="A434" s="4" t="e">
        <f>AVERAGE(data.csv!C434:F434)</f>
        <v>#DIV/0!</v>
      </c>
      <c r="B434" s="7"/>
      <c r="D434" t="e">
        <f>IF(AVERAGE(data.csv!H436:H438)&lt;$BH$5*AVERAGE(data.csv!H424:H434),$A434," ")</f>
        <v>#DIV/0!</v>
      </c>
      <c r="E434" t="e">
        <f>IF(AVERAGE(data.csv!I436:I438)&lt;$BH$5*AVERAGE(data.csv!I424:I434),$A434," ")</f>
        <v>#DIV/0!</v>
      </c>
      <c r="F434" t="e">
        <f>IF(AVERAGE(data.csv!J436:J438)&lt;$BH$5*AVERAGE(data.csv!J424:J434),$A434," ")</f>
        <v>#DIV/0!</v>
      </c>
      <c r="G434" t="e">
        <f>IF(AVERAGE(data.csv!K436:K438)&lt;$BH$5*AVERAGE(data.csv!K424:K434),$A434," ")</f>
        <v>#DIV/0!</v>
      </c>
      <c r="H434" t="e">
        <f>IF(AVERAGE(data.csv!L436:L438)&lt;$BH$5*AVERAGE(data.csv!L424:L434),$A434," ")</f>
        <v>#DIV/0!</v>
      </c>
      <c r="I434" t="e">
        <f>IF(AVERAGE(data.csv!M436:M438)&lt;$BH$5*AVERAGE(data.csv!M424:M434),$A434," ")</f>
        <v>#DIV/0!</v>
      </c>
      <c r="J434" t="e">
        <f>IF(AVERAGE(data.csv!N436:N438)&lt;$BH$5*AVERAGE(data.csv!N424:N434),$A434," ")</f>
        <v>#DIV/0!</v>
      </c>
      <c r="K434" t="e">
        <f>IF(AVERAGE(data.csv!O436:O438)&lt;$BH$5*AVERAGE(data.csv!O424:O434),$A434," ")</f>
        <v>#DIV/0!</v>
      </c>
      <c r="L434" t="e">
        <f>IF(AVERAGE(data.csv!P436:P438)&lt;$BH$5*AVERAGE(data.csv!P424:P434),$A434," ")</f>
        <v>#DIV/0!</v>
      </c>
      <c r="M434" t="e">
        <f>IF(AVERAGE(data.csv!Q436:Q438)&lt;$BH$5*AVERAGE(data.csv!Q424:Q434),$A434," ")</f>
        <v>#DIV/0!</v>
      </c>
      <c r="N434" t="e">
        <f>IF(AVERAGE(data.csv!R436:R438)&lt;$BH$5*AVERAGE(data.csv!R424:R434),$A434," ")</f>
        <v>#DIV/0!</v>
      </c>
      <c r="O434" t="e">
        <f>IF(AVERAGE(data.csv!S436:S438)&lt;$BH$5*AVERAGE(data.csv!S424:S434),$A434," ")</f>
        <v>#DIV/0!</v>
      </c>
      <c r="P434" t="e">
        <f>IF(AVERAGE(data.csv!T436:T438)&lt;$BH$5*AVERAGE(data.csv!T424:T434),$A434," ")</f>
        <v>#DIV/0!</v>
      </c>
      <c r="Q434" t="e">
        <f>IF(AVERAGE(data.csv!U436:U438)&lt;$BH$5*AVERAGE(data.csv!U424:U434),$A434," ")</f>
        <v>#DIV/0!</v>
      </c>
      <c r="R434" t="e">
        <f>IF(AVERAGE(data.csv!V436:V438)&lt;$BH$5*AVERAGE(data.csv!V424:V434),$A434," ")</f>
        <v>#DIV/0!</v>
      </c>
      <c r="S434" t="e">
        <f>IF(AVERAGE(data.csv!W436:W438)&lt;$BH$5*AVERAGE(data.csv!W424:W434),$A434," ")</f>
        <v>#DIV/0!</v>
      </c>
      <c r="T434" t="e">
        <f>IF(AVERAGE(data.csv!X436:X438)&lt;$BH$5*AVERAGE(data.csv!X424:X434),$A434," ")</f>
        <v>#DIV/0!</v>
      </c>
      <c r="U434" t="e">
        <f>IF(AVERAGE(data.csv!Y436:Y438)&lt;$BH$5*AVERAGE(data.csv!Y424:Y434),$A434," ")</f>
        <v>#DIV/0!</v>
      </c>
      <c r="V434" t="e">
        <f>IF(AVERAGE(data.csv!Z436:Z438)&lt;$BH$5*AVERAGE(data.csv!Z424:Z434),$A434," ")</f>
        <v>#DIV/0!</v>
      </c>
      <c r="W434" t="e">
        <f>IF(AVERAGE(data.csv!AA436:AA438)&lt;$BH$5*AVERAGE(data.csv!AA424:AA434),$A434," ")</f>
        <v>#DIV/0!</v>
      </c>
      <c r="X434" t="e">
        <f>IF(AVERAGE(data.csv!AB436:AB438)&lt;$BH$5*AVERAGE(data.csv!AB424:AB434),$A434," ")</f>
        <v>#DIV/0!</v>
      </c>
      <c r="Y434" t="e">
        <f>IF(AVERAGE(data.csv!AC436:AC438)&lt;$BH$5*AVERAGE(data.csv!AC424:AC434),$A434," ")</f>
        <v>#DIV/0!</v>
      </c>
      <c r="Z434" t="e">
        <f>IF(AVERAGE(data.csv!AD436:AD438)&lt;$BH$5*AVERAGE(data.csv!AD424:AD434),$A434," ")</f>
        <v>#DIV/0!</v>
      </c>
      <c r="AA434" t="e">
        <f>IF(AVERAGE(data.csv!AE436:AE438)&lt;$BH$5*AVERAGE(data.csv!AE424:AE434),$A434," ")</f>
        <v>#DIV/0!</v>
      </c>
      <c r="AB434" t="e">
        <f>IF(AVERAGE(data.csv!AF436:AF438)&lt;$BH$5*AVERAGE(data.csv!AF424:AF434),$A434," ")</f>
        <v>#DIV/0!</v>
      </c>
      <c r="AC434" t="e">
        <f>IF(AVERAGE(data.csv!AG436:AG438)&lt;$BH$5*AVERAGE(data.csv!AG424:AG434),$A434," ")</f>
        <v>#DIV/0!</v>
      </c>
      <c r="AD434" t="e">
        <f>IF(AVERAGE(data.csv!AH436:AH438)&lt;$BH$5*AVERAGE(data.csv!AH424:AH434),$A434," ")</f>
        <v>#DIV/0!</v>
      </c>
      <c r="AE434" t="e">
        <f>IF(AVERAGE(data.csv!AI436:AI438)&lt;$BH$5*AVERAGE(data.csv!AI424:AI434),$A434," ")</f>
        <v>#DIV/0!</v>
      </c>
      <c r="AF434" t="e">
        <f>IF(AVERAGE(data.csv!AJ436:AJ438)&lt;$BH$5*AVERAGE(data.csv!AJ424:AJ434),$A434," ")</f>
        <v>#DIV/0!</v>
      </c>
      <c r="AG434" t="e">
        <f>IF(AVERAGE(data.csv!AK436:AK438)&lt;$BH$5*AVERAGE(data.csv!AK424:AK434),$A434," ")</f>
        <v>#DIV/0!</v>
      </c>
      <c r="AH434" t="e">
        <f>IF(AVERAGE(data.csv!AL436:AL438)&lt;$BH$5*AVERAGE(data.csv!AL424:AL434),$A434," ")</f>
        <v>#DIV/0!</v>
      </c>
      <c r="AI434" t="e">
        <f>IF(AVERAGE(data.csv!AM436:AM438)&lt;$BH$5*AVERAGE(data.csv!AM424:AM434),$A434," ")</f>
        <v>#DIV/0!</v>
      </c>
      <c r="AJ434" t="e">
        <f>IF(AVERAGE(data.csv!AN436:AN438)&lt;$BH$5*AVERAGE(data.csv!AN424:AN434),$A434," ")</f>
        <v>#DIV/0!</v>
      </c>
      <c r="AK434" t="e">
        <f>IF(AVERAGE(data.csv!AO436:AO438)&lt;$BH$5*AVERAGE(data.csv!AO424:AO434),$A434," ")</f>
        <v>#DIV/0!</v>
      </c>
      <c r="AL434" t="e">
        <f>IF(AVERAGE(data.csv!AP436:AP438)&lt;$BH$5*AVERAGE(data.csv!AP424:AP434),$A434," ")</f>
        <v>#DIV/0!</v>
      </c>
      <c r="AM434" t="e">
        <f>IF(AVERAGE(data.csv!AQ436:AQ438)&lt;$BH$5*AVERAGE(data.csv!AQ424:AQ434),$A434," ")</f>
        <v>#DIV/0!</v>
      </c>
      <c r="AN434" t="e">
        <f>IF(AVERAGE(data.csv!AR436:AR438)&lt;$BH$5*AVERAGE(data.csv!AR424:AR434),$A434," ")</f>
        <v>#DIV/0!</v>
      </c>
      <c r="AO434" t="e">
        <f>IF(AVERAGE(data.csv!AS436:AS438)&lt;$BH$5*AVERAGE(data.csv!AS424:AS434),$A434," ")</f>
        <v>#DIV/0!</v>
      </c>
      <c r="AP434" t="e">
        <f>IF(AVERAGE(data.csv!AT436:AT438)&lt;$BH$5*AVERAGE(data.csv!AT424:AT434),$A434," ")</f>
        <v>#DIV/0!</v>
      </c>
      <c r="AQ434" t="e">
        <f>IF(AVERAGE(data.csv!AU436:AU438)&lt;$BH$5*AVERAGE(data.csv!AU424:AU434),$A434," ")</f>
        <v>#DIV/0!</v>
      </c>
      <c r="AR434" t="e">
        <f>IF(AVERAGE(data.csv!AV436:AV438)&lt;$BH$5*AVERAGE(data.csv!AV424:AV434),$A434," ")</f>
        <v>#DIV/0!</v>
      </c>
      <c r="AS434" t="e">
        <f>IF(AVERAGE(data.csv!AW436:AW438)&lt;$BH$5*AVERAGE(data.csv!AW424:AW434),$A434," ")</f>
        <v>#DIV/0!</v>
      </c>
      <c r="AT434" t="e">
        <f>IF(AVERAGE(data.csv!AX436:AX438)&lt;$BH$5*AVERAGE(data.csv!AX424:AX434),$A434," ")</f>
        <v>#DIV/0!</v>
      </c>
      <c r="AU434" t="e">
        <f>IF(AVERAGE(data.csv!AY436:AY438)&lt;$BH$5*AVERAGE(data.csv!AY424:AY434),$A434," ")</f>
        <v>#DIV/0!</v>
      </c>
      <c r="AV434" t="e">
        <f>IF(AVERAGE(data.csv!AZ436:AZ438)&lt;$BH$5*AVERAGE(data.csv!AZ424:AZ434),$A434," ")</f>
        <v>#DIV/0!</v>
      </c>
      <c r="AW434" t="e">
        <f>IF(AVERAGE(data.csv!BA436:BA438)&lt;$BH$5*AVERAGE(data.csv!BA424:BA434),$A434," ")</f>
        <v>#DIV/0!</v>
      </c>
      <c r="AX434" t="e">
        <f>IF(AVERAGE(data.csv!BB436:BB438)&lt;$BH$5*AVERAGE(data.csv!BB424:BB434),$A434," ")</f>
        <v>#DIV/0!</v>
      </c>
      <c r="AY434" t="e">
        <f>IF(AVERAGE(data.csv!BC436:BC438)&lt;$BH$5*AVERAGE(data.csv!BC424:BC434),$A434," ")</f>
        <v>#DIV/0!</v>
      </c>
      <c r="AZ434" t="e">
        <f>IF(AVERAGE(data.csv!BD436:BD438)&lt;$BH$5*AVERAGE(data.csv!BD424:BD434),$A434," ")</f>
        <v>#DIV/0!</v>
      </c>
      <c r="BA434" t="e">
        <f>IF(AVERAGE(data.csv!BE436:BE438)&lt;$BH$5*AVERAGE(data.csv!BE424:BE434),$A434," ")</f>
        <v>#DIV/0!</v>
      </c>
      <c r="BB434" t="e">
        <f>IF(AVERAGE(data.csv!BF436:BF438)&lt;$BH$5*AVERAGE(data.csv!BF424:BF434),$A434," ")</f>
        <v>#DIV/0!</v>
      </c>
      <c r="BC434" t="e">
        <f>IF(AVERAGE(data.csv!BG436:BG438)&lt;$BH$5*AVERAGE(data.csv!BG424:BG434),$A434," ")</f>
        <v>#DIV/0!</v>
      </c>
      <c r="BD434" t="e">
        <f>IF(AVERAGE(data.csv!BH436:BH438)&lt;$BH$5*AVERAGE(data.csv!BH424:BH434),$A434," ")</f>
        <v>#DIV/0!</v>
      </c>
      <c r="BE434" t="e">
        <f>IF(AVERAGE(data.csv!BI436:BI438)&lt;$BH$5*AVERAGE(data.csv!BI424:BI434),$A434," ")</f>
        <v>#DIV/0!</v>
      </c>
      <c r="BF434" s="16" t="e">
        <f>IF(AVERAGE(data.csv!BJ436:BJ438)&lt;$BH$5*AVERAGE(data.csv!BJ424:BJ434),$A434," ")</f>
        <v>#DIV/0!</v>
      </c>
    </row>
    <row r="435" spans="1:58" x14ac:dyDescent="0.3">
      <c r="A435" s="4" t="e">
        <f>AVERAGE(data.csv!C435:F435)</f>
        <v>#DIV/0!</v>
      </c>
      <c r="B435" s="7"/>
      <c r="D435" t="e">
        <f>IF(AVERAGE(data.csv!H437:H439)&lt;$BH$5*AVERAGE(data.csv!H425:H435),$A435," ")</f>
        <v>#DIV/0!</v>
      </c>
      <c r="E435" t="e">
        <f>IF(AVERAGE(data.csv!I437:I439)&lt;$BH$5*AVERAGE(data.csv!I425:I435),$A435," ")</f>
        <v>#DIV/0!</v>
      </c>
      <c r="F435" t="e">
        <f>IF(AVERAGE(data.csv!J437:J439)&lt;$BH$5*AVERAGE(data.csv!J425:J435),$A435," ")</f>
        <v>#DIV/0!</v>
      </c>
      <c r="G435" t="e">
        <f>IF(AVERAGE(data.csv!K437:K439)&lt;$BH$5*AVERAGE(data.csv!K425:K435),$A435," ")</f>
        <v>#DIV/0!</v>
      </c>
      <c r="H435" t="e">
        <f>IF(AVERAGE(data.csv!L437:L439)&lt;$BH$5*AVERAGE(data.csv!L425:L435),$A435," ")</f>
        <v>#DIV/0!</v>
      </c>
      <c r="I435" t="e">
        <f>IF(AVERAGE(data.csv!M437:M439)&lt;$BH$5*AVERAGE(data.csv!M425:M435),$A435," ")</f>
        <v>#DIV/0!</v>
      </c>
      <c r="J435" t="e">
        <f>IF(AVERAGE(data.csv!N437:N439)&lt;$BH$5*AVERAGE(data.csv!N425:N435),$A435," ")</f>
        <v>#DIV/0!</v>
      </c>
      <c r="K435" t="e">
        <f>IF(AVERAGE(data.csv!O437:O439)&lt;$BH$5*AVERAGE(data.csv!O425:O435),$A435," ")</f>
        <v>#DIV/0!</v>
      </c>
      <c r="L435" t="e">
        <f>IF(AVERAGE(data.csv!P437:P439)&lt;$BH$5*AVERAGE(data.csv!P425:P435),$A435," ")</f>
        <v>#DIV/0!</v>
      </c>
      <c r="M435" t="e">
        <f>IF(AVERAGE(data.csv!Q437:Q439)&lt;$BH$5*AVERAGE(data.csv!Q425:Q435),$A435," ")</f>
        <v>#DIV/0!</v>
      </c>
      <c r="N435" t="e">
        <f>IF(AVERAGE(data.csv!R437:R439)&lt;$BH$5*AVERAGE(data.csv!R425:R435),$A435," ")</f>
        <v>#DIV/0!</v>
      </c>
      <c r="O435" t="e">
        <f>IF(AVERAGE(data.csv!S437:S439)&lt;$BH$5*AVERAGE(data.csv!S425:S435),$A435," ")</f>
        <v>#DIV/0!</v>
      </c>
      <c r="P435" t="e">
        <f>IF(AVERAGE(data.csv!T437:T439)&lt;$BH$5*AVERAGE(data.csv!T425:T435),$A435," ")</f>
        <v>#DIV/0!</v>
      </c>
      <c r="Q435" t="e">
        <f>IF(AVERAGE(data.csv!U437:U439)&lt;$BH$5*AVERAGE(data.csv!U425:U435),$A435," ")</f>
        <v>#DIV/0!</v>
      </c>
      <c r="R435" t="e">
        <f>IF(AVERAGE(data.csv!V437:V439)&lt;$BH$5*AVERAGE(data.csv!V425:V435),$A435," ")</f>
        <v>#DIV/0!</v>
      </c>
      <c r="S435" t="e">
        <f>IF(AVERAGE(data.csv!W437:W439)&lt;$BH$5*AVERAGE(data.csv!W425:W435),$A435," ")</f>
        <v>#DIV/0!</v>
      </c>
      <c r="T435" t="e">
        <f>IF(AVERAGE(data.csv!X437:X439)&lt;$BH$5*AVERAGE(data.csv!X425:X435),$A435," ")</f>
        <v>#DIV/0!</v>
      </c>
      <c r="U435" t="e">
        <f>IF(AVERAGE(data.csv!Y437:Y439)&lt;$BH$5*AVERAGE(data.csv!Y425:Y435),$A435," ")</f>
        <v>#DIV/0!</v>
      </c>
      <c r="V435" t="e">
        <f>IF(AVERAGE(data.csv!Z437:Z439)&lt;$BH$5*AVERAGE(data.csv!Z425:Z435),$A435," ")</f>
        <v>#DIV/0!</v>
      </c>
      <c r="W435" t="e">
        <f>IF(AVERAGE(data.csv!AA437:AA439)&lt;$BH$5*AVERAGE(data.csv!AA425:AA435),$A435," ")</f>
        <v>#DIV/0!</v>
      </c>
      <c r="X435" t="e">
        <f>IF(AVERAGE(data.csv!AB437:AB439)&lt;$BH$5*AVERAGE(data.csv!AB425:AB435),$A435," ")</f>
        <v>#DIV/0!</v>
      </c>
      <c r="Y435" t="e">
        <f>IF(AVERAGE(data.csv!AC437:AC439)&lt;$BH$5*AVERAGE(data.csv!AC425:AC435),$A435," ")</f>
        <v>#DIV/0!</v>
      </c>
      <c r="Z435" t="e">
        <f>IF(AVERAGE(data.csv!AD437:AD439)&lt;$BH$5*AVERAGE(data.csv!AD425:AD435),$A435," ")</f>
        <v>#DIV/0!</v>
      </c>
      <c r="AA435" t="e">
        <f>IF(AVERAGE(data.csv!AE437:AE439)&lt;$BH$5*AVERAGE(data.csv!AE425:AE435),$A435," ")</f>
        <v>#DIV/0!</v>
      </c>
      <c r="AB435" t="e">
        <f>IF(AVERAGE(data.csv!AF437:AF439)&lt;$BH$5*AVERAGE(data.csv!AF425:AF435),$A435," ")</f>
        <v>#DIV/0!</v>
      </c>
      <c r="AC435" t="e">
        <f>IF(AVERAGE(data.csv!AG437:AG439)&lt;$BH$5*AVERAGE(data.csv!AG425:AG435),$A435," ")</f>
        <v>#DIV/0!</v>
      </c>
      <c r="AD435" t="e">
        <f>IF(AVERAGE(data.csv!AH437:AH439)&lt;$BH$5*AVERAGE(data.csv!AH425:AH435),$A435," ")</f>
        <v>#DIV/0!</v>
      </c>
      <c r="AE435" t="e">
        <f>IF(AVERAGE(data.csv!AI437:AI439)&lt;$BH$5*AVERAGE(data.csv!AI425:AI435),$A435," ")</f>
        <v>#DIV/0!</v>
      </c>
      <c r="AF435" t="e">
        <f>IF(AVERAGE(data.csv!AJ437:AJ439)&lt;$BH$5*AVERAGE(data.csv!AJ425:AJ435),$A435," ")</f>
        <v>#DIV/0!</v>
      </c>
      <c r="AG435" t="e">
        <f>IF(AVERAGE(data.csv!AK437:AK439)&lt;$BH$5*AVERAGE(data.csv!AK425:AK435),$A435," ")</f>
        <v>#DIV/0!</v>
      </c>
      <c r="AH435" t="e">
        <f>IF(AVERAGE(data.csv!AL437:AL439)&lt;$BH$5*AVERAGE(data.csv!AL425:AL435),$A435," ")</f>
        <v>#DIV/0!</v>
      </c>
      <c r="AI435" t="e">
        <f>IF(AVERAGE(data.csv!AM437:AM439)&lt;$BH$5*AVERAGE(data.csv!AM425:AM435),$A435," ")</f>
        <v>#DIV/0!</v>
      </c>
      <c r="AJ435" t="e">
        <f>IF(AVERAGE(data.csv!AN437:AN439)&lt;$BH$5*AVERAGE(data.csv!AN425:AN435),$A435," ")</f>
        <v>#DIV/0!</v>
      </c>
      <c r="AK435" t="e">
        <f>IF(AVERAGE(data.csv!AO437:AO439)&lt;$BH$5*AVERAGE(data.csv!AO425:AO435),$A435," ")</f>
        <v>#DIV/0!</v>
      </c>
      <c r="AL435" t="e">
        <f>IF(AVERAGE(data.csv!AP437:AP439)&lt;$BH$5*AVERAGE(data.csv!AP425:AP435),$A435," ")</f>
        <v>#DIV/0!</v>
      </c>
      <c r="AM435" t="e">
        <f>IF(AVERAGE(data.csv!AQ437:AQ439)&lt;$BH$5*AVERAGE(data.csv!AQ425:AQ435),$A435," ")</f>
        <v>#DIV/0!</v>
      </c>
      <c r="AN435" t="e">
        <f>IF(AVERAGE(data.csv!AR437:AR439)&lt;$BH$5*AVERAGE(data.csv!AR425:AR435),$A435," ")</f>
        <v>#DIV/0!</v>
      </c>
      <c r="AO435" t="e">
        <f>IF(AVERAGE(data.csv!AS437:AS439)&lt;$BH$5*AVERAGE(data.csv!AS425:AS435),$A435," ")</f>
        <v>#DIV/0!</v>
      </c>
      <c r="AP435" t="e">
        <f>IF(AVERAGE(data.csv!AT437:AT439)&lt;$BH$5*AVERAGE(data.csv!AT425:AT435),$A435," ")</f>
        <v>#DIV/0!</v>
      </c>
      <c r="AQ435" t="e">
        <f>IF(AVERAGE(data.csv!AU437:AU439)&lt;$BH$5*AVERAGE(data.csv!AU425:AU435),$A435," ")</f>
        <v>#DIV/0!</v>
      </c>
      <c r="AR435" t="e">
        <f>IF(AVERAGE(data.csv!AV437:AV439)&lt;$BH$5*AVERAGE(data.csv!AV425:AV435),$A435," ")</f>
        <v>#DIV/0!</v>
      </c>
      <c r="AS435" t="e">
        <f>IF(AVERAGE(data.csv!AW437:AW439)&lt;$BH$5*AVERAGE(data.csv!AW425:AW435),$A435," ")</f>
        <v>#DIV/0!</v>
      </c>
      <c r="AT435" t="e">
        <f>IF(AVERAGE(data.csv!AX437:AX439)&lt;$BH$5*AVERAGE(data.csv!AX425:AX435),$A435," ")</f>
        <v>#DIV/0!</v>
      </c>
      <c r="AU435" t="e">
        <f>IF(AVERAGE(data.csv!AY437:AY439)&lt;$BH$5*AVERAGE(data.csv!AY425:AY435),$A435," ")</f>
        <v>#DIV/0!</v>
      </c>
      <c r="AV435" t="e">
        <f>IF(AVERAGE(data.csv!AZ437:AZ439)&lt;$BH$5*AVERAGE(data.csv!AZ425:AZ435),$A435," ")</f>
        <v>#DIV/0!</v>
      </c>
      <c r="AW435" t="e">
        <f>IF(AVERAGE(data.csv!BA437:BA439)&lt;$BH$5*AVERAGE(data.csv!BA425:BA435),$A435," ")</f>
        <v>#DIV/0!</v>
      </c>
      <c r="AX435" t="e">
        <f>IF(AVERAGE(data.csv!BB437:BB439)&lt;$BH$5*AVERAGE(data.csv!BB425:BB435),$A435," ")</f>
        <v>#DIV/0!</v>
      </c>
      <c r="AY435" t="e">
        <f>IF(AVERAGE(data.csv!BC437:BC439)&lt;$BH$5*AVERAGE(data.csv!BC425:BC435),$A435," ")</f>
        <v>#DIV/0!</v>
      </c>
      <c r="AZ435" t="e">
        <f>IF(AVERAGE(data.csv!BD437:BD439)&lt;$BH$5*AVERAGE(data.csv!BD425:BD435),$A435," ")</f>
        <v>#DIV/0!</v>
      </c>
      <c r="BA435" t="e">
        <f>IF(AVERAGE(data.csv!BE437:BE439)&lt;$BH$5*AVERAGE(data.csv!BE425:BE435),$A435," ")</f>
        <v>#DIV/0!</v>
      </c>
      <c r="BB435" t="e">
        <f>IF(AVERAGE(data.csv!BF437:BF439)&lt;$BH$5*AVERAGE(data.csv!BF425:BF435),$A435," ")</f>
        <v>#DIV/0!</v>
      </c>
      <c r="BC435" t="e">
        <f>IF(AVERAGE(data.csv!BG437:BG439)&lt;$BH$5*AVERAGE(data.csv!BG425:BG435),$A435," ")</f>
        <v>#DIV/0!</v>
      </c>
      <c r="BD435" t="e">
        <f>IF(AVERAGE(data.csv!BH437:BH439)&lt;$BH$5*AVERAGE(data.csv!BH425:BH435),$A435," ")</f>
        <v>#DIV/0!</v>
      </c>
      <c r="BE435" t="e">
        <f>IF(AVERAGE(data.csv!BI437:BI439)&lt;$BH$5*AVERAGE(data.csv!BI425:BI435),$A435," ")</f>
        <v>#DIV/0!</v>
      </c>
      <c r="BF435" s="16" t="e">
        <f>IF(AVERAGE(data.csv!BJ437:BJ439)&lt;$BH$5*AVERAGE(data.csv!BJ425:BJ435),$A435," ")</f>
        <v>#DIV/0!</v>
      </c>
    </row>
    <row r="436" spans="1:58" x14ac:dyDescent="0.3">
      <c r="A436" s="4" t="e">
        <f>AVERAGE(data.csv!C436:F436)</f>
        <v>#DIV/0!</v>
      </c>
      <c r="B436" s="7"/>
      <c r="D436" t="e">
        <f>IF(AVERAGE(data.csv!H438:H440)&lt;$BH$5*AVERAGE(data.csv!H426:H436),$A436," ")</f>
        <v>#DIV/0!</v>
      </c>
      <c r="E436" t="e">
        <f>IF(AVERAGE(data.csv!I438:I440)&lt;$BH$5*AVERAGE(data.csv!I426:I436),$A436," ")</f>
        <v>#DIV/0!</v>
      </c>
      <c r="F436" t="e">
        <f>IF(AVERAGE(data.csv!J438:J440)&lt;$BH$5*AVERAGE(data.csv!J426:J436),$A436," ")</f>
        <v>#DIV/0!</v>
      </c>
      <c r="G436" t="e">
        <f>IF(AVERAGE(data.csv!K438:K440)&lt;$BH$5*AVERAGE(data.csv!K426:K436),$A436," ")</f>
        <v>#DIV/0!</v>
      </c>
      <c r="H436" t="e">
        <f>IF(AVERAGE(data.csv!L438:L440)&lt;$BH$5*AVERAGE(data.csv!L426:L436),$A436," ")</f>
        <v>#DIV/0!</v>
      </c>
      <c r="I436" t="e">
        <f>IF(AVERAGE(data.csv!M438:M440)&lt;$BH$5*AVERAGE(data.csv!M426:M436),$A436," ")</f>
        <v>#DIV/0!</v>
      </c>
      <c r="J436" t="e">
        <f>IF(AVERAGE(data.csv!N438:N440)&lt;$BH$5*AVERAGE(data.csv!N426:N436),$A436," ")</f>
        <v>#DIV/0!</v>
      </c>
      <c r="K436" t="e">
        <f>IF(AVERAGE(data.csv!O438:O440)&lt;$BH$5*AVERAGE(data.csv!O426:O436),$A436," ")</f>
        <v>#DIV/0!</v>
      </c>
      <c r="L436" t="e">
        <f>IF(AVERAGE(data.csv!P438:P440)&lt;$BH$5*AVERAGE(data.csv!P426:P436),$A436," ")</f>
        <v>#DIV/0!</v>
      </c>
      <c r="M436" t="e">
        <f>IF(AVERAGE(data.csv!Q438:Q440)&lt;$BH$5*AVERAGE(data.csv!Q426:Q436),$A436," ")</f>
        <v>#DIV/0!</v>
      </c>
      <c r="N436" t="e">
        <f>IF(AVERAGE(data.csv!R438:R440)&lt;$BH$5*AVERAGE(data.csv!R426:R436),$A436," ")</f>
        <v>#DIV/0!</v>
      </c>
      <c r="O436" t="e">
        <f>IF(AVERAGE(data.csv!S438:S440)&lt;$BH$5*AVERAGE(data.csv!S426:S436),$A436," ")</f>
        <v>#DIV/0!</v>
      </c>
      <c r="P436" t="e">
        <f>IF(AVERAGE(data.csv!T438:T440)&lt;$BH$5*AVERAGE(data.csv!T426:T436),$A436," ")</f>
        <v>#DIV/0!</v>
      </c>
      <c r="Q436" t="e">
        <f>IF(AVERAGE(data.csv!U438:U440)&lt;$BH$5*AVERAGE(data.csv!U426:U436),$A436," ")</f>
        <v>#DIV/0!</v>
      </c>
      <c r="R436" t="e">
        <f>IF(AVERAGE(data.csv!V438:V440)&lt;$BH$5*AVERAGE(data.csv!V426:V436),$A436," ")</f>
        <v>#DIV/0!</v>
      </c>
      <c r="S436" t="e">
        <f>IF(AVERAGE(data.csv!W438:W440)&lt;$BH$5*AVERAGE(data.csv!W426:W436),$A436," ")</f>
        <v>#DIV/0!</v>
      </c>
      <c r="T436" t="e">
        <f>IF(AVERAGE(data.csv!X438:X440)&lt;$BH$5*AVERAGE(data.csv!X426:X436),$A436," ")</f>
        <v>#DIV/0!</v>
      </c>
      <c r="U436" t="e">
        <f>IF(AVERAGE(data.csv!Y438:Y440)&lt;$BH$5*AVERAGE(data.csv!Y426:Y436),$A436," ")</f>
        <v>#DIV/0!</v>
      </c>
      <c r="V436" t="e">
        <f>IF(AVERAGE(data.csv!Z438:Z440)&lt;$BH$5*AVERAGE(data.csv!Z426:Z436),$A436," ")</f>
        <v>#DIV/0!</v>
      </c>
      <c r="W436" t="e">
        <f>IF(AVERAGE(data.csv!AA438:AA440)&lt;$BH$5*AVERAGE(data.csv!AA426:AA436),$A436," ")</f>
        <v>#DIV/0!</v>
      </c>
      <c r="X436" t="e">
        <f>IF(AVERAGE(data.csv!AB438:AB440)&lt;$BH$5*AVERAGE(data.csv!AB426:AB436),$A436," ")</f>
        <v>#DIV/0!</v>
      </c>
      <c r="Y436" t="e">
        <f>IF(AVERAGE(data.csv!AC438:AC440)&lt;$BH$5*AVERAGE(data.csv!AC426:AC436),$A436," ")</f>
        <v>#DIV/0!</v>
      </c>
      <c r="Z436" t="e">
        <f>IF(AVERAGE(data.csv!AD438:AD440)&lt;$BH$5*AVERAGE(data.csv!AD426:AD436),$A436," ")</f>
        <v>#DIV/0!</v>
      </c>
      <c r="AA436" t="e">
        <f>IF(AVERAGE(data.csv!AE438:AE440)&lt;$BH$5*AVERAGE(data.csv!AE426:AE436),$A436," ")</f>
        <v>#DIV/0!</v>
      </c>
      <c r="AB436" t="e">
        <f>IF(AVERAGE(data.csv!AF438:AF440)&lt;$BH$5*AVERAGE(data.csv!AF426:AF436),$A436," ")</f>
        <v>#DIV/0!</v>
      </c>
      <c r="AC436" t="e">
        <f>IF(AVERAGE(data.csv!AG438:AG440)&lt;$BH$5*AVERAGE(data.csv!AG426:AG436),$A436," ")</f>
        <v>#DIV/0!</v>
      </c>
      <c r="AD436" t="e">
        <f>IF(AVERAGE(data.csv!AH438:AH440)&lt;$BH$5*AVERAGE(data.csv!AH426:AH436),$A436," ")</f>
        <v>#DIV/0!</v>
      </c>
      <c r="AE436" t="e">
        <f>IF(AVERAGE(data.csv!AI438:AI440)&lt;$BH$5*AVERAGE(data.csv!AI426:AI436),$A436," ")</f>
        <v>#DIV/0!</v>
      </c>
      <c r="AF436" t="e">
        <f>IF(AVERAGE(data.csv!AJ438:AJ440)&lt;$BH$5*AVERAGE(data.csv!AJ426:AJ436),$A436," ")</f>
        <v>#DIV/0!</v>
      </c>
      <c r="AG436" t="e">
        <f>IF(AVERAGE(data.csv!AK438:AK440)&lt;$BH$5*AVERAGE(data.csv!AK426:AK436),$A436," ")</f>
        <v>#DIV/0!</v>
      </c>
      <c r="AH436" t="e">
        <f>IF(AVERAGE(data.csv!AL438:AL440)&lt;$BH$5*AVERAGE(data.csv!AL426:AL436),$A436," ")</f>
        <v>#DIV/0!</v>
      </c>
      <c r="AI436" t="e">
        <f>IF(AVERAGE(data.csv!AM438:AM440)&lt;$BH$5*AVERAGE(data.csv!AM426:AM436),$A436," ")</f>
        <v>#DIV/0!</v>
      </c>
      <c r="AJ436" t="e">
        <f>IF(AVERAGE(data.csv!AN438:AN440)&lt;$BH$5*AVERAGE(data.csv!AN426:AN436),$A436," ")</f>
        <v>#DIV/0!</v>
      </c>
      <c r="AK436" t="e">
        <f>IF(AVERAGE(data.csv!AO438:AO440)&lt;$BH$5*AVERAGE(data.csv!AO426:AO436),$A436," ")</f>
        <v>#DIV/0!</v>
      </c>
      <c r="AL436" t="e">
        <f>IF(AVERAGE(data.csv!AP438:AP440)&lt;$BH$5*AVERAGE(data.csv!AP426:AP436),$A436," ")</f>
        <v>#DIV/0!</v>
      </c>
      <c r="AM436" t="e">
        <f>IF(AVERAGE(data.csv!AQ438:AQ440)&lt;$BH$5*AVERAGE(data.csv!AQ426:AQ436),$A436," ")</f>
        <v>#DIV/0!</v>
      </c>
      <c r="AN436" t="e">
        <f>IF(AVERAGE(data.csv!AR438:AR440)&lt;$BH$5*AVERAGE(data.csv!AR426:AR436),$A436," ")</f>
        <v>#DIV/0!</v>
      </c>
      <c r="AO436" t="e">
        <f>IF(AVERAGE(data.csv!AS438:AS440)&lt;$BH$5*AVERAGE(data.csv!AS426:AS436),$A436," ")</f>
        <v>#DIV/0!</v>
      </c>
      <c r="AP436" t="e">
        <f>IF(AVERAGE(data.csv!AT438:AT440)&lt;$BH$5*AVERAGE(data.csv!AT426:AT436),$A436," ")</f>
        <v>#DIV/0!</v>
      </c>
      <c r="AQ436" t="e">
        <f>IF(AVERAGE(data.csv!AU438:AU440)&lt;$BH$5*AVERAGE(data.csv!AU426:AU436),$A436," ")</f>
        <v>#DIV/0!</v>
      </c>
      <c r="AR436" t="e">
        <f>IF(AVERAGE(data.csv!AV438:AV440)&lt;$BH$5*AVERAGE(data.csv!AV426:AV436),$A436," ")</f>
        <v>#DIV/0!</v>
      </c>
      <c r="AS436" t="e">
        <f>IF(AVERAGE(data.csv!AW438:AW440)&lt;$BH$5*AVERAGE(data.csv!AW426:AW436),$A436," ")</f>
        <v>#DIV/0!</v>
      </c>
      <c r="AT436" t="e">
        <f>IF(AVERAGE(data.csv!AX438:AX440)&lt;$BH$5*AVERAGE(data.csv!AX426:AX436),$A436," ")</f>
        <v>#DIV/0!</v>
      </c>
      <c r="AU436" t="e">
        <f>IF(AVERAGE(data.csv!AY438:AY440)&lt;$BH$5*AVERAGE(data.csv!AY426:AY436),$A436," ")</f>
        <v>#DIV/0!</v>
      </c>
      <c r="AV436" t="e">
        <f>IF(AVERAGE(data.csv!AZ438:AZ440)&lt;$BH$5*AVERAGE(data.csv!AZ426:AZ436),$A436," ")</f>
        <v>#DIV/0!</v>
      </c>
      <c r="AW436" t="e">
        <f>IF(AVERAGE(data.csv!BA438:BA440)&lt;$BH$5*AVERAGE(data.csv!BA426:BA436),$A436," ")</f>
        <v>#DIV/0!</v>
      </c>
      <c r="AX436" t="e">
        <f>IF(AVERAGE(data.csv!BB438:BB440)&lt;$BH$5*AVERAGE(data.csv!BB426:BB436),$A436," ")</f>
        <v>#DIV/0!</v>
      </c>
      <c r="AY436" t="e">
        <f>IF(AVERAGE(data.csv!BC438:BC440)&lt;$BH$5*AVERAGE(data.csv!BC426:BC436),$A436," ")</f>
        <v>#DIV/0!</v>
      </c>
      <c r="AZ436" t="e">
        <f>IF(AVERAGE(data.csv!BD438:BD440)&lt;$BH$5*AVERAGE(data.csv!BD426:BD436),$A436," ")</f>
        <v>#DIV/0!</v>
      </c>
      <c r="BA436" t="e">
        <f>IF(AVERAGE(data.csv!BE438:BE440)&lt;$BH$5*AVERAGE(data.csv!BE426:BE436),$A436," ")</f>
        <v>#DIV/0!</v>
      </c>
      <c r="BB436" t="e">
        <f>IF(AVERAGE(data.csv!BF438:BF440)&lt;$BH$5*AVERAGE(data.csv!BF426:BF436),$A436," ")</f>
        <v>#DIV/0!</v>
      </c>
      <c r="BC436" t="e">
        <f>IF(AVERAGE(data.csv!BG438:BG440)&lt;$BH$5*AVERAGE(data.csv!BG426:BG436),$A436," ")</f>
        <v>#DIV/0!</v>
      </c>
      <c r="BD436" t="e">
        <f>IF(AVERAGE(data.csv!BH438:BH440)&lt;$BH$5*AVERAGE(data.csv!BH426:BH436),$A436," ")</f>
        <v>#DIV/0!</v>
      </c>
      <c r="BE436" t="e">
        <f>IF(AVERAGE(data.csv!BI438:BI440)&lt;$BH$5*AVERAGE(data.csv!BI426:BI436),$A436," ")</f>
        <v>#DIV/0!</v>
      </c>
      <c r="BF436" s="16" t="e">
        <f>IF(AVERAGE(data.csv!BJ438:BJ440)&lt;$BH$5*AVERAGE(data.csv!BJ426:BJ436),$A436," ")</f>
        <v>#DIV/0!</v>
      </c>
    </row>
    <row r="437" spans="1:58" x14ac:dyDescent="0.3">
      <c r="A437" s="4" t="e">
        <f>AVERAGE(data.csv!C437:F437)</f>
        <v>#DIV/0!</v>
      </c>
      <c r="B437" s="7"/>
      <c r="D437" t="e">
        <f>IF(AVERAGE(data.csv!H439:H441)&lt;$BH$5*AVERAGE(data.csv!H427:H437),$A437," ")</f>
        <v>#DIV/0!</v>
      </c>
      <c r="E437" t="e">
        <f>IF(AVERAGE(data.csv!I439:I441)&lt;$BH$5*AVERAGE(data.csv!I427:I437),$A437," ")</f>
        <v>#DIV/0!</v>
      </c>
      <c r="F437" t="e">
        <f>IF(AVERAGE(data.csv!J439:J441)&lt;$BH$5*AVERAGE(data.csv!J427:J437),$A437," ")</f>
        <v>#DIV/0!</v>
      </c>
      <c r="G437" t="e">
        <f>IF(AVERAGE(data.csv!K439:K441)&lt;$BH$5*AVERAGE(data.csv!K427:K437),$A437," ")</f>
        <v>#DIV/0!</v>
      </c>
      <c r="H437" t="e">
        <f>IF(AVERAGE(data.csv!L439:L441)&lt;$BH$5*AVERAGE(data.csv!L427:L437),$A437," ")</f>
        <v>#DIV/0!</v>
      </c>
      <c r="I437" t="e">
        <f>IF(AVERAGE(data.csv!M439:M441)&lt;$BH$5*AVERAGE(data.csv!M427:M437),$A437," ")</f>
        <v>#DIV/0!</v>
      </c>
      <c r="J437" t="e">
        <f>IF(AVERAGE(data.csv!N439:N441)&lt;$BH$5*AVERAGE(data.csv!N427:N437),$A437," ")</f>
        <v>#DIV/0!</v>
      </c>
      <c r="K437" t="e">
        <f>IF(AVERAGE(data.csv!O439:O441)&lt;$BH$5*AVERAGE(data.csv!O427:O437),$A437," ")</f>
        <v>#DIV/0!</v>
      </c>
      <c r="L437" t="e">
        <f>IF(AVERAGE(data.csv!P439:P441)&lt;$BH$5*AVERAGE(data.csv!P427:P437),$A437," ")</f>
        <v>#DIV/0!</v>
      </c>
      <c r="M437" t="e">
        <f>IF(AVERAGE(data.csv!Q439:Q441)&lt;$BH$5*AVERAGE(data.csv!Q427:Q437),$A437," ")</f>
        <v>#DIV/0!</v>
      </c>
      <c r="N437" t="e">
        <f>IF(AVERAGE(data.csv!R439:R441)&lt;$BH$5*AVERAGE(data.csv!R427:R437),$A437," ")</f>
        <v>#DIV/0!</v>
      </c>
      <c r="O437" t="e">
        <f>IF(AVERAGE(data.csv!S439:S441)&lt;$BH$5*AVERAGE(data.csv!S427:S437),$A437," ")</f>
        <v>#DIV/0!</v>
      </c>
      <c r="P437" t="e">
        <f>IF(AVERAGE(data.csv!T439:T441)&lt;$BH$5*AVERAGE(data.csv!T427:T437),$A437," ")</f>
        <v>#DIV/0!</v>
      </c>
      <c r="Q437" t="e">
        <f>IF(AVERAGE(data.csv!U439:U441)&lt;$BH$5*AVERAGE(data.csv!U427:U437),$A437," ")</f>
        <v>#DIV/0!</v>
      </c>
      <c r="R437" t="e">
        <f>IF(AVERAGE(data.csv!V439:V441)&lt;$BH$5*AVERAGE(data.csv!V427:V437),$A437," ")</f>
        <v>#DIV/0!</v>
      </c>
      <c r="S437" t="e">
        <f>IF(AVERAGE(data.csv!W439:W441)&lt;$BH$5*AVERAGE(data.csv!W427:W437),$A437," ")</f>
        <v>#DIV/0!</v>
      </c>
      <c r="T437" t="e">
        <f>IF(AVERAGE(data.csv!X439:X441)&lt;$BH$5*AVERAGE(data.csv!X427:X437),$A437," ")</f>
        <v>#DIV/0!</v>
      </c>
      <c r="U437" t="e">
        <f>IF(AVERAGE(data.csv!Y439:Y441)&lt;$BH$5*AVERAGE(data.csv!Y427:Y437),$A437," ")</f>
        <v>#DIV/0!</v>
      </c>
      <c r="V437" t="e">
        <f>IF(AVERAGE(data.csv!Z439:Z441)&lt;$BH$5*AVERAGE(data.csv!Z427:Z437),$A437," ")</f>
        <v>#DIV/0!</v>
      </c>
      <c r="W437" t="e">
        <f>IF(AVERAGE(data.csv!AA439:AA441)&lt;$BH$5*AVERAGE(data.csv!AA427:AA437),$A437," ")</f>
        <v>#DIV/0!</v>
      </c>
      <c r="X437" t="e">
        <f>IF(AVERAGE(data.csv!AB439:AB441)&lt;$BH$5*AVERAGE(data.csv!AB427:AB437),$A437," ")</f>
        <v>#DIV/0!</v>
      </c>
      <c r="Y437" t="e">
        <f>IF(AVERAGE(data.csv!AC439:AC441)&lt;$BH$5*AVERAGE(data.csv!AC427:AC437),$A437," ")</f>
        <v>#DIV/0!</v>
      </c>
      <c r="Z437" t="e">
        <f>IF(AVERAGE(data.csv!AD439:AD441)&lt;$BH$5*AVERAGE(data.csv!AD427:AD437),$A437," ")</f>
        <v>#DIV/0!</v>
      </c>
      <c r="AA437" t="e">
        <f>IF(AVERAGE(data.csv!AE439:AE441)&lt;$BH$5*AVERAGE(data.csv!AE427:AE437),$A437," ")</f>
        <v>#DIV/0!</v>
      </c>
      <c r="AB437" t="e">
        <f>IF(AVERAGE(data.csv!AF439:AF441)&lt;$BH$5*AVERAGE(data.csv!AF427:AF437),$A437," ")</f>
        <v>#DIV/0!</v>
      </c>
      <c r="AC437" t="e">
        <f>IF(AVERAGE(data.csv!AG439:AG441)&lt;$BH$5*AVERAGE(data.csv!AG427:AG437),$A437," ")</f>
        <v>#DIV/0!</v>
      </c>
      <c r="AD437" t="e">
        <f>IF(AVERAGE(data.csv!AH439:AH441)&lt;$BH$5*AVERAGE(data.csv!AH427:AH437),$A437," ")</f>
        <v>#DIV/0!</v>
      </c>
      <c r="AE437" t="e">
        <f>IF(AVERAGE(data.csv!AI439:AI441)&lt;$BH$5*AVERAGE(data.csv!AI427:AI437),$A437," ")</f>
        <v>#DIV/0!</v>
      </c>
      <c r="AF437" t="e">
        <f>IF(AVERAGE(data.csv!AJ439:AJ441)&lt;$BH$5*AVERAGE(data.csv!AJ427:AJ437),$A437," ")</f>
        <v>#DIV/0!</v>
      </c>
      <c r="AG437" t="e">
        <f>IF(AVERAGE(data.csv!AK439:AK441)&lt;$BH$5*AVERAGE(data.csv!AK427:AK437),$A437," ")</f>
        <v>#DIV/0!</v>
      </c>
      <c r="AH437" t="e">
        <f>IF(AVERAGE(data.csv!AL439:AL441)&lt;$BH$5*AVERAGE(data.csv!AL427:AL437),$A437," ")</f>
        <v>#DIV/0!</v>
      </c>
      <c r="AI437" t="e">
        <f>IF(AVERAGE(data.csv!AM439:AM441)&lt;$BH$5*AVERAGE(data.csv!AM427:AM437),$A437," ")</f>
        <v>#DIV/0!</v>
      </c>
      <c r="AJ437" t="e">
        <f>IF(AVERAGE(data.csv!AN439:AN441)&lt;$BH$5*AVERAGE(data.csv!AN427:AN437),$A437," ")</f>
        <v>#DIV/0!</v>
      </c>
      <c r="AK437" t="e">
        <f>IF(AVERAGE(data.csv!AO439:AO441)&lt;$BH$5*AVERAGE(data.csv!AO427:AO437),$A437," ")</f>
        <v>#DIV/0!</v>
      </c>
      <c r="AL437" t="e">
        <f>IF(AVERAGE(data.csv!AP439:AP441)&lt;$BH$5*AVERAGE(data.csv!AP427:AP437),$A437," ")</f>
        <v>#DIV/0!</v>
      </c>
      <c r="AM437" t="e">
        <f>IF(AVERAGE(data.csv!AQ439:AQ441)&lt;$BH$5*AVERAGE(data.csv!AQ427:AQ437),$A437," ")</f>
        <v>#DIV/0!</v>
      </c>
      <c r="AN437" t="e">
        <f>IF(AVERAGE(data.csv!AR439:AR441)&lt;$BH$5*AVERAGE(data.csv!AR427:AR437),$A437," ")</f>
        <v>#DIV/0!</v>
      </c>
      <c r="AO437" t="e">
        <f>IF(AVERAGE(data.csv!AS439:AS441)&lt;$BH$5*AVERAGE(data.csv!AS427:AS437),$A437," ")</f>
        <v>#DIV/0!</v>
      </c>
      <c r="AP437" t="e">
        <f>IF(AVERAGE(data.csv!AT439:AT441)&lt;$BH$5*AVERAGE(data.csv!AT427:AT437),$A437," ")</f>
        <v>#DIV/0!</v>
      </c>
      <c r="AQ437" t="e">
        <f>IF(AVERAGE(data.csv!AU439:AU441)&lt;$BH$5*AVERAGE(data.csv!AU427:AU437),$A437," ")</f>
        <v>#DIV/0!</v>
      </c>
      <c r="AR437" t="e">
        <f>IF(AVERAGE(data.csv!AV439:AV441)&lt;$BH$5*AVERAGE(data.csv!AV427:AV437),$A437," ")</f>
        <v>#DIV/0!</v>
      </c>
      <c r="AS437" t="e">
        <f>IF(AVERAGE(data.csv!AW439:AW441)&lt;$BH$5*AVERAGE(data.csv!AW427:AW437),$A437," ")</f>
        <v>#DIV/0!</v>
      </c>
      <c r="AT437" t="e">
        <f>IF(AVERAGE(data.csv!AX439:AX441)&lt;$BH$5*AVERAGE(data.csv!AX427:AX437),$A437," ")</f>
        <v>#DIV/0!</v>
      </c>
      <c r="AU437" t="e">
        <f>IF(AVERAGE(data.csv!AY439:AY441)&lt;$BH$5*AVERAGE(data.csv!AY427:AY437),$A437," ")</f>
        <v>#DIV/0!</v>
      </c>
      <c r="AV437" t="e">
        <f>IF(AVERAGE(data.csv!AZ439:AZ441)&lt;$BH$5*AVERAGE(data.csv!AZ427:AZ437),$A437," ")</f>
        <v>#DIV/0!</v>
      </c>
      <c r="AW437" t="e">
        <f>IF(AVERAGE(data.csv!BA439:BA441)&lt;$BH$5*AVERAGE(data.csv!BA427:BA437),$A437," ")</f>
        <v>#DIV/0!</v>
      </c>
      <c r="AX437" t="e">
        <f>IF(AVERAGE(data.csv!BB439:BB441)&lt;$BH$5*AVERAGE(data.csv!BB427:BB437),$A437," ")</f>
        <v>#DIV/0!</v>
      </c>
      <c r="AY437" t="e">
        <f>IF(AVERAGE(data.csv!BC439:BC441)&lt;$BH$5*AVERAGE(data.csv!BC427:BC437),$A437," ")</f>
        <v>#DIV/0!</v>
      </c>
      <c r="AZ437" t="e">
        <f>IF(AVERAGE(data.csv!BD439:BD441)&lt;$BH$5*AVERAGE(data.csv!BD427:BD437),$A437," ")</f>
        <v>#DIV/0!</v>
      </c>
      <c r="BA437" t="e">
        <f>IF(AVERAGE(data.csv!BE439:BE441)&lt;$BH$5*AVERAGE(data.csv!BE427:BE437),$A437," ")</f>
        <v>#DIV/0!</v>
      </c>
      <c r="BB437" t="e">
        <f>IF(AVERAGE(data.csv!BF439:BF441)&lt;$BH$5*AVERAGE(data.csv!BF427:BF437),$A437," ")</f>
        <v>#DIV/0!</v>
      </c>
      <c r="BC437" t="e">
        <f>IF(AVERAGE(data.csv!BG439:BG441)&lt;$BH$5*AVERAGE(data.csv!BG427:BG437),$A437," ")</f>
        <v>#DIV/0!</v>
      </c>
      <c r="BD437" t="e">
        <f>IF(AVERAGE(data.csv!BH439:BH441)&lt;$BH$5*AVERAGE(data.csv!BH427:BH437),$A437," ")</f>
        <v>#DIV/0!</v>
      </c>
      <c r="BE437" t="e">
        <f>IF(AVERAGE(data.csv!BI439:BI441)&lt;$BH$5*AVERAGE(data.csv!BI427:BI437),$A437," ")</f>
        <v>#DIV/0!</v>
      </c>
      <c r="BF437" s="16" t="e">
        <f>IF(AVERAGE(data.csv!BJ439:BJ441)&lt;$BH$5*AVERAGE(data.csv!BJ427:BJ437),$A437," ")</f>
        <v>#DIV/0!</v>
      </c>
    </row>
    <row r="438" spans="1:58" x14ac:dyDescent="0.3">
      <c r="A438" s="4" t="e">
        <f>AVERAGE(data.csv!C438:F438)</f>
        <v>#DIV/0!</v>
      </c>
      <c r="B438" s="7"/>
      <c r="D438" t="e">
        <f>IF(AVERAGE(data.csv!H440:H442)&lt;$BH$5*AVERAGE(data.csv!H428:H438),$A438," ")</f>
        <v>#DIV/0!</v>
      </c>
      <c r="E438" t="e">
        <f>IF(AVERAGE(data.csv!I440:I442)&lt;$BH$5*AVERAGE(data.csv!I428:I438),$A438," ")</f>
        <v>#DIV/0!</v>
      </c>
      <c r="F438" t="e">
        <f>IF(AVERAGE(data.csv!J440:J442)&lt;$BH$5*AVERAGE(data.csv!J428:J438),$A438," ")</f>
        <v>#DIV/0!</v>
      </c>
      <c r="G438" t="e">
        <f>IF(AVERAGE(data.csv!K440:K442)&lt;$BH$5*AVERAGE(data.csv!K428:K438),$A438," ")</f>
        <v>#DIV/0!</v>
      </c>
      <c r="H438" t="e">
        <f>IF(AVERAGE(data.csv!L440:L442)&lt;$BH$5*AVERAGE(data.csv!L428:L438),$A438," ")</f>
        <v>#DIV/0!</v>
      </c>
      <c r="I438" t="e">
        <f>IF(AVERAGE(data.csv!M440:M442)&lt;$BH$5*AVERAGE(data.csv!M428:M438),$A438," ")</f>
        <v>#DIV/0!</v>
      </c>
      <c r="J438" t="e">
        <f>IF(AVERAGE(data.csv!N440:N442)&lt;$BH$5*AVERAGE(data.csv!N428:N438),$A438," ")</f>
        <v>#DIV/0!</v>
      </c>
      <c r="K438" t="e">
        <f>IF(AVERAGE(data.csv!O440:O442)&lt;$BH$5*AVERAGE(data.csv!O428:O438),$A438," ")</f>
        <v>#DIV/0!</v>
      </c>
      <c r="L438" t="e">
        <f>IF(AVERAGE(data.csv!P440:P442)&lt;$BH$5*AVERAGE(data.csv!P428:P438),$A438," ")</f>
        <v>#DIV/0!</v>
      </c>
      <c r="M438" t="e">
        <f>IF(AVERAGE(data.csv!Q440:Q442)&lt;$BH$5*AVERAGE(data.csv!Q428:Q438),$A438," ")</f>
        <v>#DIV/0!</v>
      </c>
      <c r="N438" t="e">
        <f>IF(AVERAGE(data.csv!R440:R442)&lt;$BH$5*AVERAGE(data.csv!R428:R438),$A438," ")</f>
        <v>#DIV/0!</v>
      </c>
      <c r="O438" t="e">
        <f>IF(AVERAGE(data.csv!S440:S442)&lt;$BH$5*AVERAGE(data.csv!S428:S438),$A438," ")</f>
        <v>#DIV/0!</v>
      </c>
      <c r="P438" t="e">
        <f>IF(AVERAGE(data.csv!T440:T442)&lt;$BH$5*AVERAGE(data.csv!T428:T438),$A438," ")</f>
        <v>#DIV/0!</v>
      </c>
      <c r="Q438" t="e">
        <f>IF(AVERAGE(data.csv!U440:U442)&lt;$BH$5*AVERAGE(data.csv!U428:U438),$A438," ")</f>
        <v>#DIV/0!</v>
      </c>
      <c r="R438" t="e">
        <f>IF(AVERAGE(data.csv!V440:V442)&lt;$BH$5*AVERAGE(data.csv!V428:V438),$A438," ")</f>
        <v>#DIV/0!</v>
      </c>
      <c r="S438" t="e">
        <f>IF(AVERAGE(data.csv!W440:W442)&lt;$BH$5*AVERAGE(data.csv!W428:W438),$A438," ")</f>
        <v>#DIV/0!</v>
      </c>
      <c r="T438" t="e">
        <f>IF(AVERAGE(data.csv!X440:X442)&lt;$BH$5*AVERAGE(data.csv!X428:X438),$A438," ")</f>
        <v>#DIV/0!</v>
      </c>
      <c r="U438" t="e">
        <f>IF(AVERAGE(data.csv!Y440:Y442)&lt;$BH$5*AVERAGE(data.csv!Y428:Y438),$A438," ")</f>
        <v>#DIV/0!</v>
      </c>
      <c r="V438" t="e">
        <f>IF(AVERAGE(data.csv!Z440:Z442)&lt;$BH$5*AVERAGE(data.csv!Z428:Z438),$A438," ")</f>
        <v>#DIV/0!</v>
      </c>
      <c r="W438" t="e">
        <f>IF(AVERAGE(data.csv!AA440:AA442)&lt;$BH$5*AVERAGE(data.csv!AA428:AA438),$A438," ")</f>
        <v>#DIV/0!</v>
      </c>
      <c r="X438" t="e">
        <f>IF(AVERAGE(data.csv!AB440:AB442)&lt;$BH$5*AVERAGE(data.csv!AB428:AB438),$A438," ")</f>
        <v>#DIV/0!</v>
      </c>
      <c r="Y438" t="e">
        <f>IF(AVERAGE(data.csv!AC440:AC442)&lt;$BH$5*AVERAGE(data.csv!AC428:AC438),$A438," ")</f>
        <v>#DIV/0!</v>
      </c>
      <c r="Z438" t="e">
        <f>IF(AVERAGE(data.csv!AD440:AD442)&lt;$BH$5*AVERAGE(data.csv!AD428:AD438),$A438," ")</f>
        <v>#DIV/0!</v>
      </c>
      <c r="AA438" t="e">
        <f>IF(AVERAGE(data.csv!AE440:AE442)&lt;$BH$5*AVERAGE(data.csv!AE428:AE438),$A438," ")</f>
        <v>#DIV/0!</v>
      </c>
      <c r="AB438" t="e">
        <f>IF(AVERAGE(data.csv!AF440:AF442)&lt;$BH$5*AVERAGE(data.csv!AF428:AF438),$A438," ")</f>
        <v>#DIV/0!</v>
      </c>
      <c r="AC438" t="e">
        <f>IF(AVERAGE(data.csv!AG440:AG442)&lt;$BH$5*AVERAGE(data.csv!AG428:AG438),$A438," ")</f>
        <v>#DIV/0!</v>
      </c>
      <c r="AD438" t="e">
        <f>IF(AVERAGE(data.csv!AH440:AH442)&lt;$BH$5*AVERAGE(data.csv!AH428:AH438),$A438," ")</f>
        <v>#DIV/0!</v>
      </c>
      <c r="AE438" t="e">
        <f>IF(AVERAGE(data.csv!AI440:AI442)&lt;$BH$5*AVERAGE(data.csv!AI428:AI438),$A438," ")</f>
        <v>#DIV/0!</v>
      </c>
      <c r="AF438" t="e">
        <f>IF(AVERAGE(data.csv!AJ440:AJ442)&lt;$BH$5*AVERAGE(data.csv!AJ428:AJ438),$A438," ")</f>
        <v>#DIV/0!</v>
      </c>
      <c r="AG438" t="e">
        <f>IF(AVERAGE(data.csv!AK440:AK442)&lt;$BH$5*AVERAGE(data.csv!AK428:AK438),$A438," ")</f>
        <v>#DIV/0!</v>
      </c>
      <c r="AH438" t="e">
        <f>IF(AVERAGE(data.csv!AL440:AL442)&lt;$BH$5*AVERAGE(data.csv!AL428:AL438),$A438," ")</f>
        <v>#DIV/0!</v>
      </c>
      <c r="AI438" t="e">
        <f>IF(AVERAGE(data.csv!AM440:AM442)&lt;$BH$5*AVERAGE(data.csv!AM428:AM438),$A438," ")</f>
        <v>#DIV/0!</v>
      </c>
      <c r="AJ438" t="e">
        <f>IF(AVERAGE(data.csv!AN440:AN442)&lt;$BH$5*AVERAGE(data.csv!AN428:AN438),$A438," ")</f>
        <v>#DIV/0!</v>
      </c>
      <c r="AK438" t="e">
        <f>IF(AVERAGE(data.csv!AO440:AO442)&lt;$BH$5*AVERAGE(data.csv!AO428:AO438),$A438," ")</f>
        <v>#DIV/0!</v>
      </c>
      <c r="AL438" t="e">
        <f>IF(AVERAGE(data.csv!AP440:AP442)&lt;$BH$5*AVERAGE(data.csv!AP428:AP438),$A438," ")</f>
        <v>#DIV/0!</v>
      </c>
      <c r="AM438" t="e">
        <f>IF(AVERAGE(data.csv!AQ440:AQ442)&lt;$BH$5*AVERAGE(data.csv!AQ428:AQ438),$A438," ")</f>
        <v>#DIV/0!</v>
      </c>
      <c r="AN438" t="e">
        <f>IF(AVERAGE(data.csv!AR440:AR442)&lt;$BH$5*AVERAGE(data.csv!AR428:AR438),$A438," ")</f>
        <v>#DIV/0!</v>
      </c>
      <c r="AO438" t="e">
        <f>IF(AVERAGE(data.csv!AS440:AS442)&lt;$BH$5*AVERAGE(data.csv!AS428:AS438),$A438," ")</f>
        <v>#DIV/0!</v>
      </c>
      <c r="AP438" t="e">
        <f>IF(AVERAGE(data.csv!AT440:AT442)&lt;$BH$5*AVERAGE(data.csv!AT428:AT438),$A438," ")</f>
        <v>#DIV/0!</v>
      </c>
      <c r="AQ438" t="e">
        <f>IF(AVERAGE(data.csv!AU440:AU442)&lt;$BH$5*AVERAGE(data.csv!AU428:AU438),$A438," ")</f>
        <v>#DIV/0!</v>
      </c>
      <c r="AR438" t="e">
        <f>IF(AVERAGE(data.csv!AV440:AV442)&lt;$BH$5*AVERAGE(data.csv!AV428:AV438),$A438," ")</f>
        <v>#DIV/0!</v>
      </c>
      <c r="AS438" t="e">
        <f>IF(AVERAGE(data.csv!AW440:AW442)&lt;$BH$5*AVERAGE(data.csv!AW428:AW438),$A438," ")</f>
        <v>#DIV/0!</v>
      </c>
      <c r="AT438" t="e">
        <f>IF(AVERAGE(data.csv!AX440:AX442)&lt;$BH$5*AVERAGE(data.csv!AX428:AX438),$A438," ")</f>
        <v>#DIV/0!</v>
      </c>
      <c r="AU438" t="e">
        <f>IF(AVERAGE(data.csv!AY440:AY442)&lt;$BH$5*AVERAGE(data.csv!AY428:AY438),$A438," ")</f>
        <v>#DIV/0!</v>
      </c>
      <c r="AV438" t="e">
        <f>IF(AVERAGE(data.csv!AZ440:AZ442)&lt;$BH$5*AVERAGE(data.csv!AZ428:AZ438),$A438," ")</f>
        <v>#DIV/0!</v>
      </c>
      <c r="AW438" t="e">
        <f>IF(AVERAGE(data.csv!BA440:BA442)&lt;$BH$5*AVERAGE(data.csv!BA428:BA438),$A438," ")</f>
        <v>#DIV/0!</v>
      </c>
      <c r="AX438" t="e">
        <f>IF(AVERAGE(data.csv!BB440:BB442)&lt;$BH$5*AVERAGE(data.csv!BB428:BB438),$A438," ")</f>
        <v>#DIV/0!</v>
      </c>
      <c r="AY438" t="e">
        <f>IF(AVERAGE(data.csv!BC440:BC442)&lt;$BH$5*AVERAGE(data.csv!BC428:BC438),$A438," ")</f>
        <v>#DIV/0!</v>
      </c>
      <c r="AZ438" t="e">
        <f>IF(AVERAGE(data.csv!BD440:BD442)&lt;$BH$5*AVERAGE(data.csv!BD428:BD438),$A438," ")</f>
        <v>#DIV/0!</v>
      </c>
      <c r="BA438" t="e">
        <f>IF(AVERAGE(data.csv!BE440:BE442)&lt;$BH$5*AVERAGE(data.csv!BE428:BE438),$A438," ")</f>
        <v>#DIV/0!</v>
      </c>
      <c r="BB438" t="e">
        <f>IF(AVERAGE(data.csv!BF440:BF442)&lt;$BH$5*AVERAGE(data.csv!BF428:BF438),$A438," ")</f>
        <v>#DIV/0!</v>
      </c>
      <c r="BC438" t="e">
        <f>IF(AVERAGE(data.csv!BG440:BG442)&lt;$BH$5*AVERAGE(data.csv!BG428:BG438),$A438," ")</f>
        <v>#DIV/0!</v>
      </c>
      <c r="BD438" t="e">
        <f>IF(AVERAGE(data.csv!BH440:BH442)&lt;$BH$5*AVERAGE(data.csv!BH428:BH438),$A438," ")</f>
        <v>#DIV/0!</v>
      </c>
      <c r="BE438" t="e">
        <f>IF(AVERAGE(data.csv!BI440:BI442)&lt;$BH$5*AVERAGE(data.csv!BI428:BI438),$A438," ")</f>
        <v>#DIV/0!</v>
      </c>
      <c r="BF438" s="16" t="e">
        <f>IF(AVERAGE(data.csv!BJ440:BJ442)&lt;$BH$5*AVERAGE(data.csv!BJ428:BJ438),$A438," ")</f>
        <v>#DIV/0!</v>
      </c>
    </row>
    <row r="439" spans="1:58" x14ac:dyDescent="0.3">
      <c r="A439" s="4"/>
      <c r="B439" s="7"/>
      <c r="J439"/>
      <c r="AY439"/>
      <c r="BF439" s="16"/>
    </row>
    <row r="440" spans="1:58" x14ac:dyDescent="0.3">
      <c r="A440" s="4"/>
      <c r="B440" s="7"/>
      <c r="J440"/>
      <c r="AY440"/>
      <c r="BF440" s="16"/>
    </row>
    <row r="441" spans="1:58" x14ac:dyDescent="0.3">
      <c r="A441" s="4"/>
      <c r="B441" s="7"/>
      <c r="J441"/>
      <c r="AY441"/>
      <c r="BF441" s="16"/>
    </row>
    <row r="442" spans="1:58" x14ac:dyDescent="0.3">
      <c r="A442" s="4"/>
      <c r="B442" s="7"/>
      <c r="J442"/>
      <c r="AY442"/>
      <c r="BF442" s="16"/>
    </row>
    <row r="443" spans="1:58" x14ac:dyDescent="0.3">
      <c r="A443" s="4"/>
      <c r="B443" s="7"/>
      <c r="J443"/>
      <c r="AY443"/>
      <c r="BF443" s="16"/>
    </row>
    <row r="444" spans="1:58" x14ac:dyDescent="0.3">
      <c r="A444" s="4"/>
      <c r="B444" s="7"/>
      <c r="J444"/>
      <c r="AY444"/>
      <c r="BF444" s="16"/>
    </row>
    <row r="445" spans="1:58" x14ac:dyDescent="0.3">
      <c r="A445" s="4"/>
      <c r="B445" s="7"/>
      <c r="J445"/>
      <c r="AY445"/>
      <c r="BF445" s="16"/>
    </row>
    <row r="446" spans="1:58" x14ac:dyDescent="0.3">
      <c r="A446" s="4"/>
      <c r="B446" s="7"/>
      <c r="J446"/>
      <c r="AY446"/>
      <c r="BF446" s="16"/>
    </row>
    <row r="447" spans="1:58" x14ac:dyDescent="0.3">
      <c r="A447" s="4"/>
      <c r="B447" s="7"/>
      <c r="J447"/>
      <c r="AY447"/>
      <c r="BF447" s="16"/>
    </row>
    <row r="448" spans="1:58" x14ac:dyDescent="0.3">
      <c r="A448" s="4"/>
      <c r="B448" s="7"/>
      <c r="J448"/>
      <c r="AY448"/>
      <c r="BF448" s="16"/>
    </row>
    <row r="449" spans="1:58" x14ac:dyDescent="0.3">
      <c r="A449" s="4"/>
      <c r="B449" s="7"/>
      <c r="J449"/>
      <c r="AY449"/>
      <c r="BF449" s="16"/>
    </row>
    <row r="450" spans="1:58" x14ac:dyDescent="0.3">
      <c r="A450" s="4"/>
      <c r="B450" s="7"/>
      <c r="J450"/>
      <c r="AY450"/>
      <c r="BF450" s="16"/>
    </row>
    <row r="451" spans="1:58" x14ac:dyDescent="0.3">
      <c r="A451" s="4"/>
      <c r="B451" s="7"/>
      <c r="J451"/>
      <c r="AY451"/>
      <c r="BF451" s="16"/>
    </row>
    <row r="452" spans="1:58" x14ac:dyDescent="0.3">
      <c r="A452" s="4"/>
      <c r="B452" s="7"/>
      <c r="J452"/>
      <c r="AY452"/>
      <c r="BF452" s="16"/>
    </row>
    <row r="453" spans="1:58" x14ac:dyDescent="0.3">
      <c r="A453" s="4"/>
      <c r="B453" s="7"/>
      <c r="J453"/>
      <c r="AY453"/>
      <c r="BF453" s="16"/>
    </row>
    <row r="454" spans="1:58" x14ac:dyDescent="0.3">
      <c r="A454" s="4"/>
      <c r="B454" s="7"/>
      <c r="J454"/>
      <c r="AY454"/>
      <c r="BF454" s="16"/>
    </row>
    <row r="455" spans="1:58" x14ac:dyDescent="0.3">
      <c r="A455" s="4"/>
      <c r="B455" s="7"/>
      <c r="J455"/>
      <c r="AY455"/>
      <c r="BF455" s="16"/>
    </row>
    <row r="456" spans="1:58" x14ac:dyDescent="0.3">
      <c r="A456" s="4"/>
      <c r="B456" s="7"/>
      <c r="J456"/>
      <c r="AY456"/>
      <c r="BF456" s="16"/>
    </row>
    <row r="457" spans="1:58" x14ac:dyDescent="0.3">
      <c r="A457" s="4"/>
      <c r="B457" s="7"/>
      <c r="J457"/>
      <c r="AY457"/>
      <c r="BF457" s="16"/>
    </row>
    <row r="458" spans="1:58" x14ac:dyDescent="0.3">
      <c r="A458" s="4"/>
      <c r="B458" s="7"/>
      <c r="J458"/>
      <c r="AY458"/>
      <c r="BF458" s="16"/>
    </row>
    <row r="459" spans="1:58" x14ac:dyDescent="0.3">
      <c r="A459" s="4"/>
      <c r="B459" s="7"/>
      <c r="J459"/>
      <c r="AY459"/>
      <c r="BF459" s="16"/>
    </row>
    <row r="460" spans="1:58" x14ac:dyDescent="0.3">
      <c r="A460" s="4"/>
      <c r="B460" s="7"/>
      <c r="J460"/>
      <c r="AY460"/>
      <c r="BF460" s="16"/>
    </row>
    <row r="461" spans="1:58" x14ac:dyDescent="0.3">
      <c r="A461" s="4"/>
      <c r="B461" s="7"/>
      <c r="J461"/>
      <c r="AY461"/>
      <c r="BF461" s="16"/>
    </row>
    <row r="462" spans="1:58" x14ac:dyDescent="0.3">
      <c r="A462" s="4"/>
      <c r="B462" s="7"/>
      <c r="J462"/>
      <c r="AY462"/>
      <c r="BF462" s="16"/>
    </row>
    <row r="463" spans="1:58" x14ac:dyDescent="0.3">
      <c r="A463" s="4"/>
      <c r="B463" s="7"/>
      <c r="J463"/>
      <c r="AY463"/>
      <c r="BF463" s="16"/>
    </row>
    <row r="464" spans="1:58" x14ac:dyDescent="0.3">
      <c r="A464" s="4"/>
      <c r="B464" s="7"/>
      <c r="J464"/>
      <c r="AY464"/>
      <c r="BF464" s="16"/>
    </row>
    <row r="465" spans="1:58" x14ac:dyDescent="0.3">
      <c r="A465" s="4"/>
      <c r="B465" s="7"/>
      <c r="J465"/>
      <c r="AY465"/>
      <c r="BF465" s="16"/>
    </row>
    <row r="466" spans="1:58" x14ac:dyDescent="0.3">
      <c r="A466" s="4"/>
      <c r="B466" s="7"/>
      <c r="J466"/>
      <c r="AY466"/>
      <c r="BF466" s="16"/>
    </row>
    <row r="467" spans="1:58" x14ac:dyDescent="0.3">
      <c r="A467" s="4"/>
      <c r="B467" s="7"/>
      <c r="J467"/>
      <c r="AY467"/>
      <c r="BF467" s="16"/>
    </row>
    <row r="468" spans="1:58" x14ac:dyDescent="0.3">
      <c r="A468" s="4"/>
      <c r="B468" s="7"/>
      <c r="J468"/>
      <c r="AY468"/>
      <c r="BF468" s="16"/>
    </row>
    <row r="469" spans="1:58" x14ac:dyDescent="0.3">
      <c r="A469" s="4"/>
      <c r="B469" s="7"/>
      <c r="J469"/>
      <c r="AY469"/>
      <c r="BF469" s="16"/>
    </row>
    <row r="470" spans="1:58" x14ac:dyDescent="0.3">
      <c r="A470" s="4"/>
      <c r="B470" s="7"/>
      <c r="J470"/>
      <c r="AY470"/>
      <c r="BF470" s="16"/>
    </row>
    <row r="471" spans="1:58" x14ac:dyDescent="0.3">
      <c r="A471" s="4"/>
      <c r="B471" s="7"/>
      <c r="J471"/>
      <c r="AY471"/>
      <c r="BF471" s="16"/>
    </row>
    <row r="472" spans="1:58" x14ac:dyDescent="0.3">
      <c r="A472" s="4"/>
      <c r="B472" s="7"/>
      <c r="J472"/>
      <c r="AY472"/>
      <c r="BF472" s="16"/>
    </row>
    <row r="473" spans="1:58" x14ac:dyDescent="0.3">
      <c r="A473" s="4"/>
      <c r="B473" s="7"/>
      <c r="J473"/>
      <c r="AY473"/>
      <c r="BF473" s="16"/>
    </row>
    <row r="474" spans="1:58" x14ac:dyDescent="0.3">
      <c r="A474" s="4"/>
      <c r="B474" s="7"/>
      <c r="J474"/>
      <c r="AY474"/>
      <c r="BF474" s="16"/>
    </row>
    <row r="475" spans="1:58" x14ac:dyDescent="0.3">
      <c r="A475" s="4"/>
      <c r="B475" s="7"/>
      <c r="J475"/>
      <c r="AY475"/>
      <c r="BF475" s="16"/>
    </row>
    <row r="476" spans="1:58" x14ac:dyDescent="0.3">
      <c r="A476" s="4"/>
      <c r="B476" s="7"/>
      <c r="J476"/>
      <c r="AY476"/>
      <c r="BF476" s="16"/>
    </row>
    <row r="477" spans="1:58" x14ac:dyDescent="0.3">
      <c r="A477" s="4"/>
      <c r="B477" s="7"/>
      <c r="J477"/>
      <c r="AY477"/>
      <c r="BF477" s="16"/>
    </row>
    <row r="478" spans="1:58" x14ac:dyDescent="0.3">
      <c r="A478" s="4"/>
      <c r="B478" s="7"/>
      <c r="J478"/>
      <c r="AY478"/>
      <c r="BF478" s="16"/>
    </row>
    <row r="479" spans="1:58" x14ac:dyDescent="0.3">
      <c r="A479" s="4"/>
      <c r="B479" s="7"/>
      <c r="J479"/>
      <c r="AY479"/>
      <c r="BF479" s="16"/>
    </row>
    <row r="480" spans="1:58" x14ac:dyDescent="0.3">
      <c r="A480" s="4"/>
      <c r="B480" s="7"/>
      <c r="J480"/>
      <c r="AY480"/>
      <c r="BF480" s="16"/>
    </row>
    <row r="481" spans="1:58" x14ac:dyDescent="0.3">
      <c r="A481" s="4"/>
      <c r="B481" s="7"/>
      <c r="J481"/>
      <c r="AY481"/>
      <c r="BF481" s="16"/>
    </row>
    <row r="482" spans="1:58" x14ac:dyDescent="0.3">
      <c r="A482" s="4"/>
      <c r="B482" s="7"/>
      <c r="J482"/>
      <c r="AY482"/>
      <c r="BF482" s="16"/>
    </row>
    <row r="483" spans="1:58" x14ac:dyDescent="0.3">
      <c r="A483" s="4"/>
      <c r="B483" s="7"/>
      <c r="J483"/>
      <c r="AY483"/>
      <c r="BF483" s="16"/>
    </row>
    <row r="484" spans="1:58" x14ac:dyDescent="0.3">
      <c r="A484" s="4"/>
      <c r="B484" s="7"/>
      <c r="J484"/>
      <c r="AY484"/>
      <c r="BF484" s="16"/>
    </row>
    <row r="485" spans="1:58" x14ac:dyDescent="0.3">
      <c r="A485" s="4"/>
      <c r="B485" s="7"/>
      <c r="J485"/>
      <c r="AY485"/>
      <c r="BF485" s="16"/>
    </row>
    <row r="486" spans="1:58" x14ac:dyDescent="0.3">
      <c r="A486" s="4"/>
      <c r="B486" s="7"/>
      <c r="J486"/>
      <c r="AY486"/>
      <c r="BF486" s="16"/>
    </row>
    <row r="487" spans="1:58" x14ac:dyDescent="0.3">
      <c r="A487" s="4"/>
      <c r="B487" s="7"/>
      <c r="J487"/>
      <c r="AY487"/>
      <c r="BF487" s="16"/>
    </row>
    <row r="488" spans="1:58" x14ac:dyDescent="0.3">
      <c r="A488" s="4"/>
      <c r="B488" s="7"/>
      <c r="J488"/>
      <c r="AY488"/>
      <c r="BF488" s="16"/>
    </row>
    <row r="489" spans="1:58" x14ac:dyDescent="0.3">
      <c r="A489" s="4"/>
      <c r="B489" s="7"/>
      <c r="J489"/>
      <c r="AY489"/>
      <c r="BF489" s="16"/>
    </row>
    <row r="490" spans="1:58" x14ac:dyDescent="0.3">
      <c r="A490" s="4"/>
      <c r="B490" s="7"/>
      <c r="J490"/>
      <c r="AY490"/>
      <c r="BF490" s="16"/>
    </row>
    <row r="491" spans="1:58" x14ac:dyDescent="0.3">
      <c r="A491" s="4"/>
      <c r="B491" s="7"/>
      <c r="J491"/>
      <c r="AY491"/>
      <c r="BF491" s="16"/>
    </row>
    <row r="492" spans="1:58" x14ac:dyDescent="0.3">
      <c r="A492" s="4"/>
      <c r="B492" s="7"/>
      <c r="J492"/>
      <c r="AY492"/>
      <c r="BF492" s="16"/>
    </row>
    <row r="493" spans="1:58" x14ac:dyDescent="0.3">
      <c r="A493" s="4"/>
      <c r="B493" s="7"/>
      <c r="J493"/>
      <c r="AY493"/>
      <c r="BF493" s="16"/>
    </row>
    <row r="494" spans="1:58" x14ac:dyDescent="0.3">
      <c r="A494" s="4"/>
      <c r="B494" s="7"/>
      <c r="J494"/>
      <c r="AY494"/>
      <c r="BF494" s="16"/>
    </row>
    <row r="495" spans="1:58" x14ac:dyDescent="0.3">
      <c r="A495" s="4"/>
      <c r="B495" s="7"/>
      <c r="J495"/>
      <c r="AY495"/>
      <c r="BF495" s="16"/>
    </row>
    <row r="496" spans="1:58" x14ac:dyDescent="0.3">
      <c r="A496" s="4"/>
      <c r="B496" s="7"/>
      <c r="J496"/>
      <c r="AY496"/>
      <c r="BF496" s="16"/>
    </row>
    <row r="497" spans="1:58" x14ac:dyDescent="0.3">
      <c r="A497" s="4"/>
      <c r="B497" s="7"/>
      <c r="J497"/>
      <c r="AY497"/>
      <c r="BF497" s="16"/>
    </row>
    <row r="498" spans="1:58" x14ac:dyDescent="0.3">
      <c r="A498" s="4"/>
      <c r="B498" s="7"/>
      <c r="J498"/>
      <c r="AY498"/>
      <c r="BF498" s="16"/>
    </row>
    <row r="499" spans="1:58" x14ac:dyDescent="0.3">
      <c r="A499" s="4"/>
      <c r="B499" s="7"/>
      <c r="J499"/>
      <c r="AY499"/>
      <c r="BF499" s="16"/>
    </row>
    <row r="500" spans="1:58" x14ac:dyDescent="0.3">
      <c r="A500" s="4"/>
      <c r="B500" s="7"/>
      <c r="J500"/>
      <c r="AY500"/>
      <c r="BF500" s="16"/>
    </row>
    <row r="501" spans="1:58" x14ac:dyDescent="0.3">
      <c r="A501" s="4"/>
      <c r="B501" s="7"/>
      <c r="J501"/>
      <c r="AY501"/>
      <c r="BF501" s="16"/>
    </row>
    <row r="502" spans="1:58" x14ac:dyDescent="0.3">
      <c r="A502" s="4"/>
      <c r="B502" s="7"/>
      <c r="J502"/>
      <c r="AY502"/>
      <c r="BF502" s="16"/>
    </row>
    <row r="503" spans="1:58" x14ac:dyDescent="0.3">
      <c r="A503" s="4"/>
      <c r="B503" s="7"/>
      <c r="J503"/>
      <c r="AY503"/>
      <c r="BF503" s="16"/>
    </row>
    <row r="504" spans="1:58" x14ac:dyDescent="0.3">
      <c r="A504" s="4"/>
      <c r="B504" s="7"/>
      <c r="J504"/>
      <c r="AY504"/>
      <c r="BF504" s="16"/>
    </row>
    <row r="505" spans="1:58" x14ac:dyDescent="0.3">
      <c r="A505" s="4"/>
      <c r="B505" s="7"/>
      <c r="J505"/>
      <c r="AY505"/>
      <c r="BF505" s="16"/>
    </row>
    <row r="506" spans="1:58" x14ac:dyDescent="0.3">
      <c r="A506" s="4"/>
      <c r="B506" s="7"/>
      <c r="J506"/>
      <c r="AY506"/>
      <c r="BF506" s="16"/>
    </row>
    <row r="507" spans="1:58" x14ac:dyDescent="0.3">
      <c r="A507" s="4"/>
      <c r="B507" s="7"/>
      <c r="J507"/>
      <c r="AY507"/>
      <c r="BF507" s="16"/>
    </row>
    <row r="508" spans="1:58" x14ac:dyDescent="0.3">
      <c r="A508" s="4"/>
      <c r="B508" s="7"/>
      <c r="J508"/>
      <c r="AY508"/>
      <c r="BF508" s="16"/>
    </row>
    <row r="509" spans="1:58" x14ac:dyDescent="0.3">
      <c r="A509" s="4"/>
      <c r="B509" s="7"/>
      <c r="J509"/>
      <c r="AY509"/>
      <c r="BF509" s="16"/>
    </row>
    <row r="510" spans="1:58" x14ac:dyDescent="0.3">
      <c r="A510" s="4"/>
      <c r="B510" s="7"/>
      <c r="J510"/>
      <c r="AY510"/>
      <c r="BF510" s="16"/>
    </row>
    <row r="511" spans="1:58" x14ac:dyDescent="0.3">
      <c r="A511" s="4"/>
      <c r="B511" s="7"/>
      <c r="J511"/>
      <c r="AY511"/>
      <c r="BF511" s="16"/>
    </row>
    <row r="512" spans="1:58" x14ac:dyDescent="0.3">
      <c r="A512" s="4"/>
      <c r="B512" s="7"/>
      <c r="J512"/>
      <c r="AY512"/>
      <c r="BF512" s="16"/>
    </row>
    <row r="513" spans="1:58" x14ac:dyDescent="0.3">
      <c r="A513" s="4"/>
      <c r="B513" s="7"/>
      <c r="J513"/>
      <c r="AY513"/>
      <c r="BF513" s="16"/>
    </row>
    <row r="514" spans="1:58" x14ac:dyDescent="0.3">
      <c r="A514" s="4"/>
      <c r="B514" s="7"/>
      <c r="J514"/>
      <c r="AY514"/>
      <c r="BF514" s="16"/>
    </row>
    <row r="515" spans="1:58" x14ac:dyDescent="0.3">
      <c r="A515" s="4"/>
      <c r="B515" s="7"/>
      <c r="J515"/>
      <c r="AY515"/>
      <c r="BF515" s="16"/>
    </row>
    <row r="516" spans="1:58" x14ac:dyDescent="0.3">
      <c r="A516" s="4"/>
      <c r="B516" s="7"/>
      <c r="J516"/>
      <c r="AY516"/>
      <c r="BF516" s="16"/>
    </row>
    <row r="517" spans="1:58" x14ac:dyDescent="0.3">
      <c r="A517" s="4"/>
      <c r="B517" s="7"/>
      <c r="J517"/>
      <c r="AY517"/>
      <c r="BF517" s="16"/>
    </row>
    <row r="518" spans="1:58" x14ac:dyDescent="0.3">
      <c r="A518" s="4"/>
      <c r="B518" s="7"/>
      <c r="J518"/>
      <c r="AY518"/>
      <c r="BF518" s="16"/>
    </row>
    <row r="519" spans="1:58" x14ac:dyDescent="0.3">
      <c r="A519" s="4"/>
      <c r="B519" s="7"/>
      <c r="J519"/>
      <c r="AY519"/>
      <c r="BF519" s="16"/>
    </row>
    <row r="520" spans="1:58" x14ac:dyDescent="0.3">
      <c r="A520" s="4"/>
      <c r="B520" s="7"/>
      <c r="J520"/>
      <c r="AY520"/>
      <c r="BF520" s="16"/>
    </row>
    <row r="521" spans="1:58" x14ac:dyDescent="0.3">
      <c r="A521" s="4"/>
      <c r="B521" s="7"/>
      <c r="J521"/>
      <c r="AY521"/>
      <c r="BF521" s="16"/>
    </row>
    <row r="522" spans="1:58" x14ac:dyDescent="0.3">
      <c r="A522" s="4"/>
      <c r="B522" s="7"/>
      <c r="J522"/>
      <c r="AY522"/>
      <c r="BF522" s="16"/>
    </row>
    <row r="523" spans="1:58" x14ac:dyDescent="0.3">
      <c r="A523" s="4"/>
      <c r="B523" s="7"/>
      <c r="J523"/>
      <c r="AY523"/>
      <c r="BF523" s="16"/>
    </row>
    <row r="524" spans="1:58" x14ac:dyDescent="0.3">
      <c r="A524" s="4"/>
      <c r="B524" s="7"/>
      <c r="J524"/>
      <c r="AY524"/>
      <c r="BF524" s="16"/>
    </row>
    <row r="525" spans="1:58" x14ac:dyDescent="0.3">
      <c r="A525" s="4"/>
      <c r="B525" s="7"/>
      <c r="J525"/>
      <c r="AY525"/>
      <c r="BF525" s="16"/>
    </row>
    <row r="526" spans="1:58" x14ac:dyDescent="0.3">
      <c r="A526" s="4"/>
      <c r="B526" s="7"/>
      <c r="J526"/>
      <c r="AY526"/>
      <c r="BF526" s="16"/>
    </row>
    <row r="527" spans="1:58" x14ac:dyDescent="0.3">
      <c r="A527" s="4"/>
      <c r="B527" s="7"/>
      <c r="J527"/>
      <c r="AY527"/>
      <c r="BF527" s="16"/>
    </row>
    <row r="528" spans="1:58" x14ac:dyDescent="0.3">
      <c r="A528" s="4"/>
      <c r="B528" s="7"/>
      <c r="J528"/>
      <c r="AY528"/>
      <c r="BF528" s="16"/>
    </row>
    <row r="529" spans="1:58" x14ac:dyDescent="0.3">
      <c r="A529" s="4"/>
      <c r="B529" s="7"/>
      <c r="J529"/>
      <c r="AY529"/>
      <c r="BF529" s="16"/>
    </row>
    <row r="530" spans="1:58" x14ac:dyDescent="0.3">
      <c r="A530" s="4"/>
      <c r="B530" s="7"/>
      <c r="J530"/>
      <c r="AY530"/>
      <c r="BF530" s="16"/>
    </row>
    <row r="531" spans="1:58" x14ac:dyDescent="0.3">
      <c r="A531" s="4"/>
      <c r="B531" s="7"/>
      <c r="J531"/>
      <c r="AY531"/>
      <c r="BF531" s="16"/>
    </row>
    <row r="532" spans="1:58" x14ac:dyDescent="0.3">
      <c r="A532" s="4"/>
      <c r="B532" s="7"/>
      <c r="J532"/>
      <c r="AY532"/>
      <c r="BF532" s="16"/>
    </row>
    <row r="533" spans="1:58" x14ac:dyDescent="0.3">
      <c r="A533" s="4"/>
      <c r="B533" s="7"/>
      <c r="J533"/>
      <c r="AY533"/>
      <c r="BF533" s="16"/>
    </row>
    <row r="534" spans="1:58" x14ac:dyDescent="0.3">
      <c r="A534" s="4"/>
      <c r="B534" s="7"/>
      <c r="J534"/>
      <c r="AY534"/>
      <c r="BF534" s="16"/>
    </row>
    <row r="535" spans="1:58" x14ac:dyDescent="0.3">
      <c r="A535" s="4"/>
      <c r="B535" s="7"/>
      <c r="J535"/>
      <c r="AY535"/>
      <c r="BF535" s="16"/>
    </row>
    <row r="536" spans="1:58" x14ac:dyDescent="0.3">
      <c r="A536" s="4"/>
      <c r="B536" s="7"/>
      <c r="J536"/>
      <c r="AY536"/>
      <c r="BF536" s="16"/>
    </row>
    <row r="537" spans="1:58" x14ac:dyDescent="0.3">
      <c r="A537" s="4"/>
      <c r="B537" s="7"/>
      <c r="J537"/>
      <c r="AY537"/>
      <c r="BF537" s="16"/>
    </row>
    <row r="538" spans="1:58" x14ac:dyDescent="0.3">
      <c r="A538" s="4"/>
      <c r="B538" s="7"/>
      <c r="J538"/>
      <c r="AY538"/>
      <c r="BF538" s="16"/>
    </row>
    <row r="539" spans="1:58" x14ac:dyDescent="0.3">
      <c r="A539" s="4"/>
      <c r="B539" s="7"/>
      <c r="J539"/>
      <c r="AY539"/>
      <c r="BF539" s="16"/>
    </row>
    <row r="540" spans="1:58" x14ac:dyDescent="0.3">
      <c r="A540" s="4"/>
      <c r="B540" s="7"/>
      <c r="J540"/>
      <c r="AY540"/>
      <c r="BF540" s="16"/>
    </row>
    <row r="541" spans="1:58" x14ac:dyDescent="0.3">
      <c r="A541" s="4"/>
      <c r="B541" s="7"/>
      <c r="J541"/>
      <c r="AY541"/>
      <c r="BF541" s="16"/>
    </row>
    <row r="542" spans="1:58" x14ac:dyDescent="0.3">
      <c r="A542" s="4"/>
      <c r="B542" s="7"/>
      <c r="J542"/>
      <c r="AY542"/>
      <c r="BF542" s="16"/>
    </row>
    <row r="543" spans="1:58" x14ac:dyDescent="0.3">
      <c r="A543" s="4"/>
      <c r="B543" s="7"/>
      <c r="J543"/>
      <c r="AY543"/>
      <c r="BF543" s="16"/>
    </row>
    <row r="544" spans="1:58" x14ac:dyDescent="0.3">
      <c r="A544" s="4"/>
      <c r="B544" s="7"/>
      <c r="J544"/>
      <c r="AY544"/>
      <c r="BF544" s="16"/>
    </row>
    <row r="545" spans="1:58" x14ac:dyDescent="0.3">
      <c r="A545" s="4"/>
      <c r="B545" s="7"/>
      <c r="J545"/>
      <c r="AY545"/>
      <c r="BF545" s="16"/>
    </row>
    <row r="546" spans="1:58" x14ac:dyDescent="0.3">
      <c r="A546" s="4"/>
      <c r="B546" s="7"/>
      <c r="J546"/>
      <c r="AY546"/>
      <c r="BF546" s="16"/>
    </row>
    <row r="547" spans="1:58" x14ac:dyDescent="0.3">
      <c r="A547" s="4"/>
      <c r="B547" s="7"/>
      <c r="J547"/>
      <c r="AY547"/>
      <c r="BF547" s="16"/>
    </row>
    <row r="548" spans="1:58" x14ac:dyDescent="0.3">
      <c r="A548" s="4"/>
      <c r="B548" s="7"/>
      <c r="J548"/>
      <c r="AY548"/>
      <c r="BF548" s="16"/>
    </row>
    <row r="549" spans="1:58" x14ac:dyDescent="0.3">
      <c r="A549" s="4"/>
      <c r="B549" s="7"/>
      <c r="J549"/>
      <c r="AY549"/>
      <c r="BF549" s="16"/>
    </row>
    <row r="550" spans="1:58" x14ac:dyDescent="0.3">
      <c r="A550" s="4"/>
      <c r="B550" s="7"/>
      <c r="J550"/>
      <c r="AY550"/>
      <c r="BF550" s="16"/>
    </row>
    <row r="551" spans="1:58" x14ac:dyDescent="0.3">
      <c r="A551" s="4"/>
      <c r="B551" s="7"/>
      <c r="J551"/>
      <c r="AY551"/>
      <c r="BF551" s="16"/>
    </row>
    <row r="552" spans="1:58" x14ac:dyDescent="0.3">
      <c r="A552" s="4"/>
      <c r="B552" s="7"/>
      <c r="J552"/>
      <c r="AY552"/>
      <c r="BF552" s="16"/>
    </row>
    <row r="553" spans="1:58" x14ac:dyDescent="0.3">
      <c r="A553" s="4"/>
      <c r="B553" s="7"/>
      <c r="J553"/>
      <c r="AY553"/>
      <c r="BF553" s="16"/>
    </row>
    <row r="554" spans="1:58" x14ac:dyDescent="0.3">
      <c r="A554" s="4"/>
      <c r="B554" s="7"/>
      <c r="J554"/>
      <c r="AY554"/>
      <c r="BF554" s="16"/>
    </row>
    <row r="555" spans="1:58" x14ac:dyDescent="0.3">
      <c r="A555" s="4"/>
      <c r="B555" s="7"/>
      <c r="J555"/>
      <c r="AY555"/>
      <c r="BF555" s="16"/>
    </row>
    <row r="556" spans="1:58" x14ac:dyDescent="0.3">
      <c r="A556" s="4"/>
      <c r="B556" s="7"/>
      <c r="J556"/>
      <c r="AY556"/>
      <c r="BF556" s="16"/>
    </row>
    <row r="557" spans="1:58" x14ac:dyDescent="0.3">
      <c r="A557" s="4"/>
      <c r="B557" s="7"/>
      <c r="J557"/>
      <c r="AY557"/>
      <c r="BF557" s="16"/>
    </row>
    <row r="558" spans="1:58" x14ac:dyDescent="0.3">
      <c r="A558" s="4"/>
      <c r="B558" s="7"/>
      <c r="J558"/>
      <c r="AY558"/>
      <c r="BF558" s="16"/>
    </row>
    <row r="559" spans="1:58" x14ac:dyDescent="0.3">
      <c r="A559" s="4"/>
      <c r="B559" s="7"/>
      <c r="J559"/>
      <c r="AY559"/>
      <c r="BF559" s="16"/>
    </row>
    <row r="560" spans="1:58" x14ac:dyDescent="0.3">
      <c r="A560" s="4"/>
      <c r="B560" s="7"/>
      <c r="J560"/>
      <c r="AY560"/>
      <c r="BF560" s="16"/>
    </row>
    <row r="561" spans="1:58" x14ac:dyDescent="0.3">
      <c r="A561" s="4"/>
      <c r="B561" s="7"/>
      <c r="J561"/>
      <c r="AY561"/>
      <c r="BF561" s="16"/>
    </row>
    <row r="562" spans="1:58" x14ac:dyDescent="0.3">
      <c r="A562" s="4"/>
      <c r="B562" s="7"/>
      <c r="J562"/>
      <c r="AY562"/>
      <c r="BF562" s="16"/>
    </row>
    <row r="563" spans="1:58" x14ac:dyDescent="0.3">
      <c r="A563" s="4"/>
      <c r="B563" s="7"/>
      <c r="J563"/>
      <c r="AY563"/>
      <c r="BF563" s="16"/>
    </row>
    <row r="564" spans="1:58" x14ac:dyDescent="0.3">
      <c r="A564" s="4"/>
      <c r="B564" s="7"/>
      <c r="J564"/>
      <c r="AY564"/>
      <c r="BF564" s="16"/>
    </row>
    <row r="565" spans="1:58" x14ac:dyDescent="0.3">
      <c r="A565" s="4"/>
      <c r="B565" s="7"/>
      <c r="J565"/>
      <c r="AY565"/>
      <c r="BF565" s="16"/>
    </row>
    <row r="566" spans="1:58" x14ac:dyDescent="0.3">
      <c r="A566" s="4"/>
      <c r="B566" s="7"/>
      <c r="J566"/>
      <c r="AY566"/>
      <c r="BF566" s="16"/>
    </row>
    <row r="567" spans="1:58" x14ac:dyDescent="0.3">
      <c r="A567" s="4"/>
      <c r="B567" s="7"/>
      <c r="J567"/>
      <c r="AY567"/>
      <c r="BF567" s="16"/>
    </row>
    <row r="568" spans="1:58" x14ac:dyDescent="0.3">
      <c r="A568" s="4"/>
      <c r="B568" s="7"/>
      <c r="J568"/>
      <c r="AY568"/>
      <c r="BF568" s="16"/>
    </row>
    <row r="569" spans="1:58" x14ac:dyDescent="0.3">
      <c r="A569" s="4"/>
      <c r="B569" s="7"/>
      <c r="J569"/>
      <c r="AY569"/>
      <c r="BF569" s="16"/>
    </row>
    <row r="570" spans="1:58" x14ac:dyDescent="0.3">
      <c r="A570" s="4"/>
      <c r="B570" s="7"/>
      <c r="J570"/>
      <c r="AY570"/>
      <c r="BF570" s="16"/>
    </row>
    <row r="571" spans="1:58" x14ac:dyDescent="0.3">
      <c r="A571" s="4"/>
      <c r="B571" s="7"/>
      <c r="J571"/>
      <c r="AY571"/>
      <c r="BF571" s="16"/>
    </row>
    <row r="572" spans="1:58" x14ac:dyDescent="0.3">
      <c r="A572" s="4"/>
      <c r="B572" s="7"/>
      <c r="J572"/>
      <c r="AY572"/>
      <c r="BF572" s="16"/>
    </row>
    <row r="573" spans="1:58" x14ac:dyDescent="0.3">
      <c r="A573" s="4"/>
      <c r="B573" s="7"/>
      <c r="J573"/>
      <c r="AY573"/>
      <c r="BF573" s="16"/>
    </row>
    <row r="574" spans="1:58" x14ac:dyDescent="0.3">
      <c r="A574" s="4"/>
      <c r="B574" s="7"/>
      <c r="J574"/>
      <c r="AY574"/>
      <c r="BF574" s="16"/>
    </row>
    <row r="575" spans="1:58" x14ac:dyDescent="0.3">
      <c r="A575" s="4"/>
      <c r="B575" s="7"/>
      <c r="J575"/>
      <c r="AY575"/>
      <c r="BF575" s="16"/>
    </row>
    <row r="576" spans="1:58" x14ac:dyDescent="0.3">
      <c r="A576" s="4"/>
      <c r="B576" s="7"/>
      <c r="J576"/>
      <c r="AY576"/>
      <c r="BF576" s="16"/>
    </row>
    <row r="577" spans="1:58" x14ac:dyDescent="0.3">
      <c r="A577" s="4"/>
      <c r="B577" s="7"/>
      <c r="J577"/>
      <c r="AY577"/>
      <c r="BF577" s="16"/>
    </row>
    <row r="578" spans="1:58" x14ac:dyDescent="0.3">
      <c r="A578" s="4"/>
      <c r="B578" s="7"/>
      <c r="J578"/>
      <c r="AY578"/>
      <c r="BF578" s="16"/>
    </row>
    <row r="579" spans="1:58" x14ac:dyDescent="0.3">
      <c r="A579" s="4"/>
      <c r="B579" s="7"/>
      <c r="J579"/>
      <c r="AY579"/>
      <c r="BF579" s="16"/>
    </row>
    <row r="580" spans="1:58" x14ac:dyDescent="0.3">
      <c r="A580" s="4"/>
      <c r="B580" s="7"/>
      <c r="J580"/>
      <c r="AY580"/>
      <c r="BF580" s="16"/>
    </row>
    <row r="581" spans="1:58" x14ac:dyDescent="0.3">
      <c r="A581" s="4"/>
      <c r="B581" s="7"/>
      <c r="J581"/>
      <c r="AY581"/>
      <c r="BF581" s="16"/>
    </row>
    <row r="582" spans="1:58" x14ac:dyDescent="0.3">
      <c r="A582" s="4"/>
      <c r="B582" s="7"/>
      <c r="J582"/>
      <c r="AY582"/>
      <c r="BF582" s="16"/>
    </row>
    <row r="583" spans="1:58" x14ac:dyDescent="0.3">
      <c r="A583" s="4"/>
      <c r="B583" s="7"/>
      <c r="J583"/>
      <c r="AY583"/>
      <c r="BF583" s="16"/>
    </row>
    <row r="584" spans="1:58" x14ac:dyDescent="0.3">
      <c r="A584" s="4"/>
      <c r="B584" s="7"/>
      <c r="J584"/>
      <c r="AY584"/>
      <c r="BF584" s="16"/>
    </row>
    <row r="585" spans="1:58" x14ac:dyDescent="0.3">
      <c r="A585" s="4"/>
      <c r="B585" s="7"/>
      <c r="J585"/>
      <c r="AY585"/>
      <c r="BF585" s="16"/>
    </row>
    <row r="586" spans="1:58" x14ac:dyDescent="0.3">
      <c r="A586" s="4"/>
      <c r="B586" s="7"/>
      <c r="J586"/>
      <c r="AY586"/>
      <c r="BF586" s="16"/>
    </row>
    <row r="587" spans="1:58" x14ac:dyDescent="0.3">
      <c r="A587" s="4"/>
      <c r="B587" s="7"/>
      <c r="J587"/>
      <c r="AY587"/>
      <c r="BF587" s="16"/>
    </row>
    <row r="588" spans="1:58" x14ac:dyDescent="0.3">
      <c r="A588" s="4"/>
      <c r="B588" s="7"/>
      <c r="J588"/>
      <c r="AY588"/>
      <c r="BF588" s="16"/>
    </row>
    <row r="589" spans="1:58" x14ac:dyDescent="0.3">
      <c r="A589" s="4"/>
      <c r="B589" s="7"/>
      <c r="J589"/>
      <c r="AY589"/>
      <c r="BF589" s="16"/>
    </row>
    <row r="590" spans="1:58" x14ac:dyDescent="0.3">
      <c r="A590" s="4"/>
      <c r="B590" s="7"/>
      <c r="J590"/>
      <c r="AY590"/>
      <c r="BF590" s="16"/>
    </row>
    <row r="591" spans="1:58" x14ac:dyDescent="0.3">
      <c r="A591" s="4"/>
      <c r="B591" s="7"/>
      <c r="J591"/>
      <c r="AY591"/>
      <c r="BF591" s="16"/>
    </row>
    <row r="592" spans="1:58" x14ac:dyDescent="0.3">
      <c r="A592" s="4"/>
      <c r="B592" s="7"/>
      <c r="J592"/>
      <c r="AY592"/>
      <c r="BF592" s="16"/>
    </row>
    <row r="593" spans="1:58" x14ac:dyDescent="0.3">
      <c r="A593" s="4"/>
      <c r="B593" s="7"/>
      <c r="J593"/>
      <c r="AY593"/>
      <c r="BF593" s="16"/>
    </row>
    <row r="594" spans="1:58" x14ac:dyDescent="0.3">
      <c r="A594" s="4"/>
      <c r="B594" s="7"/>
      <c r="J594"/>
      <c r="AY594"/>
      <c r="BF594" s="16"/>
    </row>
    <row r="595" spans="1:58" x14ac:dyDescent="0.3">
      <c r="A595" s="4"/>
      <c r="B595" s="7"/>
      <c r="J595"/>
      <c r="AY595"/>
      <c r="BF595" s="16"/>
    </row>
    <row r="596" spans="1:58" x14ac:dyDescent="0.3">
      <c r="A596" s="4"/>
      <c r="B596" s="7"/>
      <c r="J596"/>
      <c r="AY596"/>
      <c r="BF596" s="16"/>
    </row>
    <row r="597" spans="1:58" x14ac:dyDescent="0.3">
      <c r="A597" s="4"/>
      <c r="B597" s="7"/>
      <c r="J597"/>
      <c r="AY597"/>
      <c r="BF597" s="16"/>
    </row>
    <row r="598" spans="1:58" x14ac:dyDescent="0.3">
      <c r="A598" s="4"/>
      <c r="B598" s="7"/>
      <c r="J598"/>
      <c r="AY598"/>
      <c r="BF598" s="16"/>
    </row>
    <row r="599" spans="1:58" x14ac:dyDescent="0.3">
      <c r="A599" s="4"/>
      <c r="B599" s="7"/>
      <c r="J599"/>
      <c r="AY599"/>
      <c r="BF599" s="16"/>
    </row>
    <row r="600" spans="1:58" x14ac:dyDescent="0.3">
      <c r="A600" s="4"/>
      <c r="B600" s="7"/>
      <c r="J600"/>
      <c r="AY600"/>
      <c r="BF600" s="16"/>
    </row>
    <row r="601" spans="1:58" x14ac:dyDescent="0.3">
      <c r="A601" s="4"/>
      <c r="B601" s="7"/>
      <c r="J601"/>
      <c r="AY601"/>
      <c r="BF601" s="16"/>
    </row>
    <row r="602" spans="1:58" x14ac:dyDescent="0.3">
      <c r="A602" s="4"/>
      <c r="B602" s="7"/>
      <c r="J602"/>
      <c r="AY602"/>
      <c r="BF602" s="16"/>
    </row>
    <row r="603" spans="1:58" x14ac:dyDescent="0.3">
      <c r="A603" s="4"/>
      <c r="B603" s="7"/>
      <c r="J603"/>
      <c r="AY603"/>
      <c r="BF603" s="16"/>
    </row>
    <row r="604" spans="1:58" x14ac:dyDescent="0.3">
      <c r="A604" s="4"/>
      <c r="B604" s="7"/>
      <c r="J604"/>
      <c r="AY604"/>
      <c r="BF604" s="16"/>
    </row>
    <row r="605" spans="1:58" x14ac:dyDescent="0.3">
      <c r="A605" s="4"/>
      <c r="B605" s="7"/>
      <c r="J605"/>
      <c r="AY605"/>
      <c r="BF605" s="16"/>
    </row>
    <row r="606" spans="1:58" x14ac:dyDescent="0.3">
      <c r="A606" s="4"/>
      <c r="B606" s="7"/>
      <c r="J606"/>
      <c r="AY606"/>
      <c r="BF606" s="16"/>
    </row>
    <row r="607" spans="1:58" x14ac:dyDescent="0.3">
      <c r="A607" s="4"/>
      <c r="B607" s="7"/>
      <c r="J607"/>
      <c r="AY607"/>
      <c r="BF607" s="16"/>
    </row>
    <row r="608" spans="1:58" x14ac:dyDescent="0.3">
      <c r="A608" s="4"/>
      <c r="B608" s="7"/>
      <c r="J608"/>
      <c r="AY608"/>
      <c r="BF608" s="16"/>
    </row>
    <row r="609" spans="1:58" x14ac:dyDescent="0.3">
      <c r="A609" s="4"/>
      <c r="B609" s="7"/>
      <c r="J609"/>
      <c r="AY609"/>
      <c r="BF609" s="16"/>
    </row>
    <row r="610" spans="1:58" x14ac:dyDescent="0.3">
      <c r="A610" s="4"/>
      <c r="B610" s="7"/>
      <c r="J610"/>
      <c r="AY610"/>
      <c r="BF610" s="16"/>
    </row>
    <row r="611" spans="1:58" x14ac:dyDescent="0.3">
      <c r="A611" s="4"/>
      <c r="B611" s="7"/>
      <c r="J611"/>
      <c r="AY611"/>
      <c r="BF611" s="16"/>
    </row>
    <row r="612" spans="1:58" x14ac:dyDescent="0.3">
      <c r="A612" s="4"/>
      <c r="B612" s="7"/>
      <c r="J612"/>
      <c r="AY612"/>
      <c r="BF612" s="16"/>
    </row>
    <row r="613" spans="1:58" x14ac:dyDescent="0.3">
      <c r="A613" s="4"/>
      <c r="B613" s="7"/>
      <c r="J613"/>
      <c r="AY613"/>
      <c r="BF613" s="16"/>
    </row>
    <row r="614" spans="1:58" x14ac:dyDescent="0.3">
      <c r="A614" s="4"/>
      <c r="B614" s="7"/>
      <c r="J614"/>
      <c r="AY614"/>
      <c r="BF614" s="16"/>
    </row>
    <row r="615" spans="1:58" x14ac:dyDescent="0.3">
      <c r="A615" s="4"/>
      <c r="B615" s="7"/>
      <c r="J615"/>
      <c r="AY615"/>
      <c r="BF615" s="16"/>
    </row>
    <row r="616" spans="1:58" x14ac:dyDescent="0.3">
      <c r="A616" s="4"/>
      <c r="B616" s="7"/>
      <c r="J616"/>
      <c r="AY616"/>
      <c r="BF616" s="16"/>
    </row>
    <row r="617" spans="1:58" x14ac:dyDescent="0.3">
      <c r="A617" s="4"/>
      <c r="B617" s="7"/>
      <c r="J617"/>
      <c r="AY617"/>
      <c r="BF617" s="16"/>
    </row>
    <row r="618" spans="1:58" x14ac:dyDescent="0.3">
      <c r="A618" s="4"/>
      <c r="B618" s="7"/>
      <c r="J618"/>
      <c r="AY618"/>
      <c r="BF618" s="16"/>
    </row>
    <row r="619" spans="1:58" x14ac:dyDescent="0.3">
      <c r="A619" s="4"/>
      <c r="B619" s="7"/>
      <c r="J619"/>
      <c r="AY619"/>
      <c r="BF619" s="16"/>
    </row>
    <row r="620" spans="1:58" x14ac:dyDescent="0.3">
      <c r="A620" s="4"/>
      <c r="B620" s="7"/>
      <c r="J620"/>
      <c r="AY620"/>
      <c r="BF620" s="16"/>
    </row>
    <row r="621" spans="1:58" x14ac:dyDescent="0.3">
      <c r="A621" s="4"/>
      <c r="B621" s="7"/>
      <c r="J621"/>
      <c r="AY621"/>
      <c r="BF621" s="16"/>
    </row>
    <row r="622" spans="1:58" x14ac:dyDescent="0.3">
      <c r="A622" s="4"/>
      <c r="B622" s="7"/>
      <c r="J622"/>
      <c r="AY622"/>
      <c r="BF622" s="16"/>
    </row>
    <row r="623" spans="1:58" x14ac:dyDescent="0.3">
      <c r="A623" s="4"/>
      <c r="B623" s="7"/>
      <c r="J623"/>
      <c r="AY623"/>
      <c r="BF623" s="16"/>
    </row>
    <row r="624" spans="1:58" x14ac:dyDescent="0.3">
      <c r="A624" s="4"/>
      <c r="B624" s="7"/>
      <c r="J624"/>
      <c r="AY624"/>
      <c r="BF624" s="16"/>
    </row>
    <row r="625" spans="1:58" x14ac:dyDescent="0.3">
      <c r="A625" s="4"/>
      <c r="B625" s="7"/>
      <c r="J625"/>
      <c r="AY625"/>
      <c r="BF625" s="16"/>
    </row>
    <row r="626" spans="1:58" x14ac:dyDescent="0.3">
      <c r="A626" s="4"/>
      <c r="B626" s="7"/>
      <c r="J626"/>
      <c r="AY626"/>
      <c r="BF626" s="16"/>
    </row>
    <row r="627" spans="1:58" x14ac:dyDescent="0.3">
      <c r="A627" s="4"/>
      <c r="B627" s="7"/>
      <c r="J627"/>
      <c r="AY627"/>
      <c r="BF627" s="16"/>
    </row>
    <row r="628" spans="1:58" x14ac:dyDescent="0.3">
      <c r="A628" s="4"/>
      <c r="B628" s="7"/>
      <c r="J628"/>
      <c r="AY628"/>
      <c r="BF628" s="16"/>
    </row>
    <row r="629" spans="1:58" x14ac:dyDescent="0.3">
      <c r="A629" s="4"/>
      <c r="B629" s="7"/>
      <c r="J629"/>
      <c r="AY629"/>
      <c r="BF629" s="16"/>
    </row>
    <row r="630" spans="1:58" x14ac:dyDescent="0.3">
      <c r="A630" s="4"/>
      <c r="B630" s="7"/>
      <c r="J630"/>
      <c r="AY630"/>
      <c r="BF630" s="16"/>
    </row>
    <row r="631" spans="1:58" x14ac:dyDescent="0.3">
      <c r="A631" s="4"/>
      <c r="B631" s="7"/>
      <c r="J631"/>
      <c r="AY631"/>
      <c r="BF631" s="16"/>
    </row>
    <row r="632" spans="1:58" x14ac:dyDescent="0.3">
      <c r="A632" s="4"/>
      <c r="B632" s="7"/>
      <c r="J632"/>
      <c r="AY632"/>
      <c r="BF632" s="16"/>
    </row>
    <row r="633" spans="1:58" x14ac:dyDescent="0.3">
      <c r="A633" s="4"/>
      <c r="B633" s="7"/>
      <c r="J633"/>
      <c r="AY633"/>
      <c r="BF633" s="16"/>
    </row>
    <row r="634" spans="1:58" x14ac:dyDescent="0.3">
      <c r="A634" s="4"/>
      <c r="B634" s="7"/>
      <c r="J634"/>
      <c r="AY634"/>
      <c r="BF634" s="16"/>
    </row>
    <row r="635" spans="1:58" x14ac:dyDescent="0.3">
      <c r="A635" s="4"/>
      <c r="B635" s="7"/>
      <c r="J635"/>
      <c r="AY635"/>
      <c r="BF635" s="16"/>
    </row>
    <row r="636" spans="1:58" x14ac:dyDescent="0.3">
      <c r="A636" s="4"/>
      <c r="B636" s="7"/>
      <c r="J636"/>
      <c r="AY636"/>
      <c r="BF636" s="16"/>
    </row>
    <row r="637" spans="1:58" x14ac:dyDescent="0.3">
      <c r="A637" s="4"/>
      <c r="B637" s="7"/>
      <c r="J637"/>
      <c r="AY637"/>
      <c r="BF637" s="16"/>
    </row>
    <row r="638" spans="1:58" x14ac:dyDescent="0.3">
      <c r="A638" s="4"/>
      <c r="B638" s="7"/>
      <c r="J638"/>
      <c r="AY638"/>
      <c r="BF638" s="16"/>
    </row>
    <row r="639" spans="1:58" x14ac:dyDescent="0.3">
      <c r="A639" s="4"/>
      <c r="B639" s="7"/>
      <c r="J639"/>
      <c r="AY639"/>
      <c r="BF639" s="16"/>
    </row>
    <row r="640" spans="1:58" x14ac:dyDescent="0.3">
      <c r="A640" s="4"/>
      <c r="B640" s="7"/>
      <c r="J640"/>
      <c r="AY640"/>
      <c r="BF640" s="16"/>
    </row>
    <row r="641" spans="1:58" x14ac:dyDescent="0.3">
      <c r="A641" s="4"/>
      <c r="B641" s="7"/>
      <c r="J641"/>
      <c r="AY641"/>
      <c r="BF641" s="16"/>
    </row>
    <row r="642" spans="1:58" x14ac:dyDescent="0.3">
      <c r="A642" s="4"/>
      <c r="B642" s="7"/>
      <c r="J642"/>
      <c r="AY642"/>
      <c r="BF642" s="16"/>
    </row>
    <row r="643" spans="1:58" x14ac:dyDescent="0.3">
      <c r="A643" s="4"/>
      <c r="B643" s="7"/>
      <c r="J643"/>
      <c r="AY643"/>
      <c r="BF643" s="16"/>
    </row>
    <row r="644" spans="1:58" x14ac:dyDescent="0.3">
      <c r="A644" s="4"/>
      <c r="B644" s="7"/>
      <c r="J644"/>
      <c r="AY644"/>
      <c r="BF644" s="16"/>
    </row>
    <row r="645" spans="1:58" x14ac:dyDescent="0.3">
      <c r="A645" s="4"/>
      <c r="B645" s="7"/>
      <c r="J645"/>
      <c r="AY645"/>
      <c r="BF645" s="16"/>
    </row>
    <row r="646" spans="1:58" x14ac:dyDescent="0.3">
      <c r="A646" s="4"/>
      <c r="B646" s="7"/>
      <c r="J646"/>
      <c r="AY646"/>
      <c r="BF646" s="16"/>
    </row>
    <row r="647" spans="1:58" x14ac:dyDescent="0.3">
      <c r="A647" s="4"/>
      <c r="B647" s="7"/>
      <c r="J647"/>
      <c r="AY647"/>
      <c r="BF647" s="16"/>
    </row>
    <row r="648" spans="1:58" x14ac:dyDescent="0.3">
      <c r="A648" s="4"/>
      <c r="B648" s="7"/>
      <c r="J648"/>
      <c r="AY648"/>
      <c r="BF648" s="16"/>
    </row>
    <row r="649" spans="1:58" x14ac:dyDescent="0.3">
      <c r="A649" s="4"/>
      <c r="B649" s="7"/>
      <c r="J649"/>
      <c r="AY649"/>
      <c r="BF649" s="16"/>
    </row>
    <row r="650" spans="1:58" x14ac:dyDescent="0.3">
      <c r="A650" s="4"/>
      <c r="B650" s="7"/>
      <c r="J650"/>
      <c r="AY650"/>
      <c r="BF650" s="16"/>
    </row>
    <row r="651" spans="1:58" x14ac:dyDescent="0.3">
      <c r="A651" s="4"/>
      <c r="B651" s="7"/>
      <c r="J651"/>
      <c r="AY651"/>
      <c r="BF651" s="16"/>
    </row>
    <row r="652" spans="1:58" x14ac:dyDescent="0.3">
      <c r="A652" s="4"/>
      <c r="B652" s="7"/>
      <c r="J652"/>
      <c r="AY652"/>
      <c r="BF652" s="16"/>
    </row>
    <row r="653" spans="1:58" x14ac:dyDescent="0.3">
      <c r="A653" s="4"/>
      <c r="B653" s="7"/>
      <c r="J653"/>
      <c r="AY653"/>
      <c r="BF653" s="16"/>
    </row>
    <row r="654" spans="1:58" x14ac:dyDescent="0.3">
      <c r="A654" s="4"/>
      <c r="B654" s="7"/>
      <c r="J654"/>
      <c r="AY654"/>
      <c r="BF654" s="16"/>
    </row>
    <row r="655" spans="1:58" x14ac:dyDescent="0.3">
      <c r="A655" s="4"/>
      <c r="B655" s="7"/>
      <c r="J655"/>
      <c r="AY655"/>
      <c r="BF655" s="16"/>
    </row>
    <row r="656" spans="1:58" x14ac:dyDescent="0.3">
      <c r="A656" s="4"/>
      <c r="B656" s="7"/>
      <c r="J656"/>
      <c r="AY656"/>
      <c r="BF656" s="16"/>
    </row>
    <row r="657" spans="1:58" x14ac:dyDescent="0.3">
      <c r="A657" s="4"/>
      <c r="B657" s="7"/>
      <c r="J657"/>
      <c r="AY657"/>
      <c r="BF657" s="16"/>
    </row>
    <row r="658" spans="1:58" x14ac:dyDescent="0.3">
      <c r="A658" s="4"/>
      <c r="B658" s="7"/>
      <c r="J658"/>
      <c r="AY658"/>
      <c r="BF658" s="16"/>
    </row>
    <row r="659" spans="1:58" x14ac:dyDescent="0.3">
      <c r="A659" s="4"/>
      <c r="B659" s="7"/>
      <c r="J659"/>
      <c r="AY659"/>
      <c r="BF659" s="16"/>
    </row>
    <row r="660" spans="1:58" x14ac:dyDescent="0.3">
      <c r="A660" s="4"/>
      <c r="B660" s="7"/>
      <c r="J660"/>
      <c r="AY660"/>
      <c r="BF660" s="16"/>
    </row>
    <row r="661" spans="1:58" x14ac:dyDescent="0.3">
      <c r="A661" s="4"/>
      <c r="B661" s="7"/>
      <c r="J661"/>
      <c r="AY661"/>
      <c r="BF661" s="16"/>
    </row>
    <row r="662" spans="1:58" x14ac:dyDescent="0.3">
      <c r="A662" s="4"/>
      <c r="B662" s="7"/>
      <c r="J662"/>
      <c r="AY662"/>
      <c r="BF662" s="16"/>
    </row>
    <row r="663" spans="1:58" x14ac:dyDescent="0.3">
      <c r="A663" s="4"/>
      <c r="B663" s="7"/>
      <c r="J663"/>
      <c r="AY663"/>
      <c r="BF663" s="16"/>
    </row>
    <row r="664" spans="1:58" x14ac:dyDescent="0.3">
      <c r="A664" s="4"/>
      <c r="B664" s="7"/>
      <c r="J664"/>
      <c r="AY664"/>
      <c r="BF664" s="16"/>
    </row>
    <row r="665" spans="1:58" x14ac:dyDescent="0.3">
      <c r="A665" s="4"/>
      <c r="B665" s="7"/>
      <c r="J665"/>
      <c r="AY665"/>
      <c r="BF665" s="16"/>
    </row>
    <row r="666" spans="1:58" x14ac:dyDescent="0.3">
      <c r="A666" s="4"/>
      <c r="B666" s="7"/>
      <c r="J666"/>
      <c r="AY666"/>
      <c r="BF666" s="16"/>
    </row>
    <row r="667" spans="1:58" x14ac:dyDescent="0.3">
      <c r="A667" s="4"/>
      <c r="B667" s="7"/>
      <c r="J667"/>
      <c r="AY667"/>
      <c r="BF667" s="16"/>
    </row>
    <row r="668" spans="1:58" x14ac:dyDescent="0.3">
      <c r="A668" s="4"/>
      <c r="B668" s="7"/>
      <c r="J668"/>
      <c r="AY668"/>
      <c r="BF668" s="16"/>
    </row>
    <row r="669" spans="1:58" x14ac:dyDescent="0.3">
      <c r="A669" s="4"/>
      <c r="B669" s="7"/>
      <c r="J669"/>
      <c r="AY669"/>
      <c r="BF669" s="16"/>
    </row>
    <row r="670" spans="1:58" x14ac:dyDescent="0.3">
      <c r="A670" s="4"/>
      <c r="B670" s="7"/>
      <c r="J670"/>
      <c r="AY670"/>
      <c r="BF670" s="16"/>
    </row>
    <row r="671" spans="1:58" x14ac:dyDescent="0.3">
      <c r="A671" s="4"/>
      <c r="B671" s="7"/>
      <c r="J671"/>
      <c r="AY671"/>
      <c r="BF671" s="16"/>
    </row>
    <row r="672" spans="1:58" x14ac:dyDescent="0.3">
      <c r="A672" s="4"/>
      <c r="B672" s="7"/>
      <c r="J672"/>
      <c r="AY672"/>
      <c r="BF672" s="16"/>
    </row>
    <row r="673" spans="1:58" x14ac:dyDescent="0.3">
      <c r="A673" s="4"/>
      <c r="B673" s="7"/>
      <c r="J673"/>
      <c r="AY673"/>
      <c r="BF673" s="16"/>
    </row>
    <row r="674" spans="1:58" x14ac:dyDescent="0.3">
      <c r="A674" s="4"/>
      <c r="B674" s="7"/>
      <c r="J674"/>
      <c r="AY674"/>
      <c r="BF674" s="16"/>
    </row>
    <row r="675" spans="1:58" x14ac:dyDescent="0.3">
      <c r="A675" s="4"/>
      <c r="B675" s="7"/>
      <c r="J675"/>
      <c r="AY675"/>
      <c r="BF675" s="16"/>
    </row>
    <row r="676" spans="1:58" x14ac:dyDescent="0.3">
      <c r="A676" s="4"/>
      <c r="B676" s="7"/>
      <c r="J676"/>
      <c r="AY676"/>
      <c r="BF676" s="16"/>
    </row>
    <row r="677" spans="1:58" x14ac:dyDescent="0.3">
      <c r="A677" s="4"/>
      <c r="B677" s="7"/>
      <c r="J677"/>
      <c r="AY677"/>
      <c r="BF677" s="16"/>
    </row>
    <row r="678" spans="1:58" x14ac:dyDescent="0.3">
      <c r="A678" s="4"/>
      <c r="B678" s="7"/>
      <c r="J678"/>
      <c r="AY678"/>
      <c r="BF678" s="16"/>
    </row>
    <row r="679" spans="1:58" x14ac:dyDescent="0.3">
      <c r="A679" s="4"/>
      <c r="B679" s="7"/>
      <c r="J679"/>
      <c r="AY679"/>
      <c r="BF679" s="16"/>
    </row>
    <row r="680" spans="1:58" x14ac:dyDescent="0.3">
      <c r="A680" s="4"/>
      <c r="B680" s="7"/>
      <c r="J680"/>
      <c r="AY680"/>
      <c r="BF680" s="16"/>
    </row>
    <row r="681" spans="1:58" x14ac:dyDescent="0.3">
      <c r="A681" s="4"/>
      <c r="B681" s="7"/>
      <c r="J681"/>
      <c r="AY681"/>
      <c r="BF681" s="16"/>
    </row>
    <row r="682" spans="1:58" x14ac:dyDescent="0.3">
      <c r="A682" s="4"/>
      <c r="B682" s="7"/>
      <c r="J682"/>
      <c r="AY682"/>
      <c r="BF682" s="16"/>
    </row>
    <row r="683" spans="1:58" x14ac:dyDescent="0.3">
      <c r="A683" s="4"/>
      <c r="B683" s="7"/>
      <c r="J683"/>
      <c r="AY683"/>
      <c r="BF683" s="16"/>
    </row>
    <row r="684" spans="1:58" x14ac:dyDescent="0.3">
      <c r="A684" s="4"/>
      <c r="B684" s="7"/>
      <c r="J684"/>
      <c r="AY684"/>
      <c r="BF684" s="16"/>
    </row>
    <row r="685" spans="1:58" x14ac:dyDescent="0.3">
      <c r="A685" s="4"/>
      <c r="B685" s="7"/>
      <c r="J685"/>
      <c r="AY685"/>
      <c r="BF685" s="16"/>
    </row>
    <row r="686" spans="1:58" x14ac:dyDescent="0.3">
      <c r="A686" s="4"/>
      <c r="B686" s="7"/>
      <c r="J686"/>
      <c r="AY686"/>
      <c r="BF686" s="16"/>
    </row>
    <row r="687" spans="1:58" x14ac:dyDescent="0.3">
      <c r="A687" s="4"/>
      <c r="B687" s="7"/>
      <c r="J687"/>
      <c r="AY687"/>
      <c r="BF687" s="16"/>
    </row>
    <row r="688" spans="1:58" x14ac:dyDescent="0.3">
      <c r="A688" s="4"/>
      <c r="B688" s="7"/>
      <c r="J688"/>
      <c r="AY688"/>
      <c r="BF688" s="16"/>
    </row>
    <row r="689" spans="1:58" x14ac:dyDescent="0.3">
      <c r="A689" s="4"/>
      <c r="B689" s="7"/>
      <c r="J689"/>
      <c r="AY689"/>
      <c r="BF689" s="16"/>
    </row>
    <row r="690" spans="1:58" x14ac:dyDescent="0.3">
      <c r="A690" s="4"/>
      <c r="B690" s="7"/>
      <c r="J690"/>
      <c r="AY690"/>
      <c r="BF690" s="16"/>
    </row>
    <row r="691" spans="1:58" x14ac:dyDescent="0.3">
      <c r="A691" s="4"/>
      <c r="B691" s="7"/>
      <c r="J691"/>
      <c r="AY691"/>
      <c r="BF691" s="16"/>
    </row>
    <row r="692" spans="1:58" x14ac:dyDescent="0.3">
      <c r="A692" s="4"/>
      <c r="B692" s="7"/>
      <c r="J692"/>
      <c r="AY692"/>
      <c r="BF692" s="16"/>
    </row>
    <row r="693" spans="1:58" x14ac:dyDescent="0.3">
      <c r="A693" s="4"/>
      <c r="B693" s="7"/>
      <c r="J693"/>
      <c r="AY693"/>
      <c r="BF693" s="16"/>
    </row>
    <row r="694" spans="1:58" x14ac:dyDescent="0.3">
      <c r="A694" s="4"/>
      <c r="B694" s="7"/>
      <c r="J694"/>
      <c r="AY694"/>
      <c r="BF694" s="16"/>
    </row>
    <row r="695" spans="1:58" x14ac:dyDescent="0.3">
      <c r="A695" s="4"/>
      <c r="B695" s="7"/>
      <c r="J695"/>
      <c r="AY695"/>
      <c r="BF695" s="16"/>
    </row>
    <row r="696" spans="1:58" x14ac:dyDescent="0.3">
      <c r="A696" s="4"/>
      <c r="B696" s="7"/>
      <c r="J696"/>
      <c r="AY696"/>
      <c r="BF696" s="16"/>
    </row>
    <row r="697" spans="1:58" x14ac:dyDescent="0.3">
      <c r="A697" s="4"/>
      <c r="B697" s="7"/>
      <c r="J697"/>
      <c r="AY697"/>
      <c r="BF697" s="16"/>
    </row>
    <row r="698" spans="1:58" x14ac:dyDescent="0.3">
      <c r="A698" s="4"/>
      <c r="B698" s="7"/>
      <c r="J698"/>
      <c r="AY698"/>
      <c r="BF698" s="16"/>
    </row>
    <row r="699" spans="1:58" x14ac:dyDescent="0.3">
      <c r="A699" s="4"/>
      <c r="B699" s="7"/>
      <c r="J699"/>
      <c r="AY699"/>
      <c r="BF699" s="16"/>
    </row>
    <row r="700" spans="1:58" x14ac:dyDescent="0.3">
      <c r="A700" s="4"/>
      <c r="B700" s="7"/>
      <c r="J700"/>
      <c r="AY700"/>
      <c r="BF700" s="16"/>
    </row>
    <row r="701" spans="1:58" x14ac:dyDescent="0.3">
      <c r="A701" s="4"/>
      <c r="B701" s="7"/>
      <c r="J701"/>
      <c r="AY701"/>
      <c r="BF701" s="16"/>
    </row>
    <row r="702" spans="1:58" x14ac:dyDescent="0.3">
      <c r="A702" s="4"/>
      <c r="B702" s="7"/>
      <c r="J702"/>
      <c r="AY702"/>
      <c r="BF702" s="16"/>
    </row>
    <row r="703" spans="1:58" x14ac:dyDescent="0.3">
      <c r="A703" s="4"/>
      <c r="B703" s="7"/>
      <c r="J703"/>
      <c r="AY703"/>
      <c r="BF703" s="16"/>
    </row>
    <row r="704" spans="1:58" x14ac:dyDescent="0.3">
      <c r="A704" s="4"/>
      <c r="B704" s="7"/>
      <c r="J704"/>
      <c r="AY704"/>
      <c r="BF704" s="16"/>
    </row>
    <row r="705" spans="1:58" x14ac:dyDescent="0.3">
      <c r="A705" s="4"/>
      <c r="B705" s="7"/>
      <c r="J705"/>
      <c r="AY705"/>
      <c r="BF705" s="16"/>
    </row>
    <row r="706" spans="1:58" x14ac:dyDescent="0.3">
      <c r="A706" s="4"/>
      <c r="B706" s="7"/>
      <c r="J706"/>
      <c r="AY706"/>
      <c r="BF706" s="16"/>
    </row>
    <row r="707" spans="1:58" x14ac:dyDescent="0.3">
      <c r="A707" s="4"/>
      <c r="B707" s="7"/>
      <c r="J707"/>
      <c r="AY707"/>
      <c r="BF707" s="16"/>
    </row>
    <row r="708" spans="1:58" x14ac:dyDescent="0.3">
      <c r="A708" s="4"/>
      <c r="B708" s="7"/>
      <c r="J708"/>
      <c r="AY708"/>
      <c r="BF708" s="16"/>
    </row>
    <row r="709" spans="1:58" x14ac:dyDescent="0.3">
      <c r="A709" s="4"/>
      <c r="B709" s="7"/>
      <c r="J709"/>
      <c r="AY709"/>
      <c r="BF709" s="16"/>
    </row>
    <row r="710" spans="1:58" x14ac:dyDescent="0.3">
      <c r="A710" s="4"/>
      <c r="B710" s="7"/>
      <c r="J710"/>
      <c r="AY710"/>
      <c r="BF710" s="16"/>
    </row>
    <row r="711" spans="1:58" x14ac:dyDescent="0.3">
      <c r="A711" s="4"/>
      <c r="B711" s="7"/>
      <c r="J711"/>
      <c r="AY711"/>
      <c r="BF711" s="16"/>
    </row>
    <row r="712" spans="1:58" x14ac:dyDescent="0.3">
      <c r="A712" s="4"/>
      <c r="B712" s="7"/>
      <c r="J712"/>
      <c r="AY712"/>
      <c r="BF712" s="16"/>
    </row>
    <row r="713" spans="1:58" x14ac:dyDescent="0.3">
      <c r="A713" s="4"/>
      <c r="B713" s="7"/>
      <c r="J713"/>
      <c r="AY713"/>
      <c r="BF713" s="16"/>
    </row>
    <row r="714" spans="1:58" x14ac:dyDescent="0.3">
      <c r="A714" s="4"/>
      <c r="B714" s="7"/>
      <c r="J714"/>
      <c r="AY714"/>
      <c r="BF714" s="16"/>
    </row>
    <row r="715" spans="1:58" x14ac:dyDescent="0.3">
      <c r="A715" s="4"/>
      <c r="B715" s="7"/>
      <c r="J715"/>
      <c r="AY715"/>
      <c r="BF715" s="16"/>
    </row>
    <row r="716" spans="1:58" x14ac:dyDescent="0.3">
      <c r="A716" s="4"/>
      <c r="B716" s="7"/>
      <c r="J716"/>
      <c r="AY716"/>
      <c r="BF716" s="16"/>
    </row>
    <row r="717" spans="1:58" x14ac:dyDescent="0.3">
      <c r="A717" s="4"/>
      <c r="B717" s="7"/>
      <c r="J717"/>
      <c r="AY717"/>
      <c r="BF717" s="16"/>
    </row>
    <row r="718" spans="1:58" x14ac:dyDescent="0.3">
      <c r="A718" s="4"/>
      <c r="B718" s="7"/>
      <c r="J718"/>
      <c r="AY718"/>
      <c r="BF718" s="16"/>
    </row>
    <row r="719" spans="1:58" x14ac:dyDescent="0.3">
      <c r="A719" s="4"/>
      <c r="B719" s="7"/>
      <c r="J719"/>
      <c r="AY719"/>
      <c r="BF719" s="16"/>
    </row>
    <row r="720" spans="1:58" x14ac:dyDescent="0.3">
      <c r="A720" s="4"/>
      <c r="B720" s="7"/>
      <c r="J720"/>
      <c r="AY720"/>
      <c r="BF720" s="16"/>
    </row>
    <row r="721" spans="1:58" x14ac:dyDescent="0.3">
      <c r="A721" s="4"/>
      <c r="B721" s="7"/>
      <c r="J721"/>
      <c r="AY721"/>
      <c r="BF721" s="16"/>
    </row>
    <row r="722" spans="1:58" x14ac:dyDescent="0.3">
      <c r="A722" s="4"/>
      <c r="B722" s="7"/>
      <c r="J722"/>
      <c r="AY722"/>
      <c r="BF722" s="16"/>
    </row>
    <row r="723" spans="1:58" x14ac:dyDescent="0.3">
      <c r="A723" s="4"/>
      <c r="B723" s="7"/>
      <c r="J723"/>
      <c r="AY723"/>
      <c r="BF723" s="16"/>
    </row>
    <row r="724" spans="1:58" x14ac:dyDescent="0.3">
      <c r="A724" s="4"/>
      <c r="B724" s="7"/>
      <c r="J724"/>
      <c r="AY724"/>
      <c r="BF724" s="16"/>
    </row>
    <row r="725" spans="1:58" x14ac:dyDescent="0.3">
      <c r="A725" s="4"/>
      <c r="B725" s="7"/>
      <c r="J725"/>
      <c r="AY725"/>
      <c r="BF725" s="16"/>
    </row>
    <row r="726" spans="1:58" x14ac:dyDescent="0.3">
      <c r="A726" s="4"/>
      <c r="B726" s="7"/>
      <c r="J726"/>
      <c r="AY726"/>
      <c r="BF726" s="16"/>
    </row>
    <row r="727" spans="1:58" x14ac:dyDescent="0.3">
      <c r="A727" s="4"/>
      <c r="B727" s="7"/>
      <c r="J727"/>
      <c r="AY727"/>
      <c r="BF727" s="16"/>
    </row>
    <row r="728" spans="1:58" x14ac:dyDescent="0.3">
      <c r="A728" s="4"/>
      <c r="B728" s="7"/>
      <c r="J728"/>
      <c r="AY728"/>
      <c r="BF728" s="16"/>
    </row>
    <row r="729" spans="1:58" x14ac:dyDescent="0.3">
      <c r="A729" s="4"/>
      <c r="B729" s="7"/>
      <c r="J729"/>
      <c r="AY729"/>
      <c r="BF729" s="16"/>
    </row>
    <row r="730" spans="1:58" x14ac:dyDescent="0.3">
      <c r="A730" s="4"/>
      <c r="B730" s="7"/>
      <c r="J730"/>
      <c r="AY730"/>
      <c r="BF730" s="16"/>
    </row>
    <row r="731" spans="1:58" x14ac:dyDescent="0.3">
      <c r="A731" s="4"/>
      <c r="B731" s="7"/>
      <c r="J731"/>
      <c r="AY731"/>
      <c r="BF731" s="16"/>
    </row>
    <row r="732" spans="1:58" x14ac:dyDescent="0.3">
      <c r="A732" s="4"/>
      <c r="B732" s="7"/>
      <c r="J732"/>
      <c r="AY732"/>
      <c r="BF732" s="16"/>
    </row>
    <row r="733" spans="1:58" x14ac:dyDescent="0.3">
      <c r="A733" s="4"/>
      <c r="B733" s="7"/>
      <c r="J733"/>
      <c r="AY733"/>
      <c r="BF733" s="16"/>
    </row>
    <row r="734" spans="1:58" x14ac:dyDescent="0.3">
      <c r="A734" s="4"/>
      <c r="B734" s="7"/>
      <c r="J734"/>
      <c r="AY734"/>
      <c r="BF734" s="16"/>
    </row>
    <row r="735" spans="1:58" x14ac:dyDescent="0.3">
      <c r="A735" s="4"/>
      <c r="B735" s="7"/>
      <c r="J735"/>
      <c r="AY735"/>
      <c r="BF735" s="16"/>
    </row>
    <row r="736" spans="1:58" x14ac:dyDescent="0.3">
      <c r="A736" s="4"/>
      <c r="B736" s="7"/>
      <c r="J736"/>
      <c r="AY736"/>
      <c r="BF736" s="16"/>
    </row>
    <row r="737" spans="1:58" x14ac:dyDescent="0.3">
      <c r="A737" s="4"/>
      <c r="B737" s="7"/>
      <c r="J737"/>
      <c r="AY737"/>
      <c r="BF737" s="16"/>
    </row>
    <row r="738" spans="1:58" x14ac:dyDescent="0.3">
      <c r="A738" s="4"/>
      <c r="B738" s="7"/>
      <c r="J738"/>
      <c r="AY738"/>
      <c r="BF738" s="16"/>
    </row>
    <row r="739" spans="1:58" x14ac:dyDescent="0.3">
      <c r="A739" s="4"/>
      <c r="B739" s="7"/>
      <c r="J739"/>
      <c r="AY739"/>
      <c r="BF739" s="16"/>
    </row>
    <row r="740" spans="1:58" x14ac:dyDescent="0.3">
      <c r="A740" s="4"/>
      <c r="B740" s="7"/>
      <c r="J740"/>
      <c r="AY740"/>
      <c r="BF740" s="16"/>
    </row>
    <row r="741" spans="1:58" x14ac:dyDescent="0.3">
      <c r="A741" s="4"/>
      <c r="B741" s="7"/>
      <c r="J741"/>
      <c r="AY741"/>
      <c r="BF741" s="16"/>
    </row>
    <row r="742" spans="1:58" x14ac:dyDescent="0.3">
      <c r="A742" s="4"/>
      <c r="B742" s="7"/>
      <c r="J742"/>
      <c r="AY742"/>
      <c r="BF742" s="16"/>
    </row>
    <row r="743" spans="1:58" x14ac:dyDescent="0.3">
      <c r="A743" s="4"/>
      <c r="B743" s="7"/>
      <c r="J743"/>
      <c r="AY743"/>
      <c r="BF743" s="16"/>
    </row>
    <row r="744" spans="1:58" x14ac:dyDescent="0.3">
      <c r="A744" s="4"/>
      <c r="B744" s="7"/>
      <c r="J744"/>
      <c r="AY744"/>
      <c r="BF744" s="16"/>
    </row>
    <row r="745" spans="1:58" x14ac:dyDescent="0.3">
      <c r="A745" s="4"/>
      <c r="B745" s="7"/>
      <c r="J745"/>
      <c r="AY745"/>
      <c r="BF745" s="16"/>
    </row>
    <row r="746" spans="1:58" x14ac:dyDescent="0.3">
      <c r="A746" s="4"/>
      <c r="B746" s="7"/>
      <c r="J746"/>
      <c r="AY746"/>
      <c r="BF746" s="16"/>
    </row>
    <row r="747" spans="1:58" x14ac:dyDescent="0.3">
      <c r="A747" s="4"/>
      <c r="B747" s="7"/>
      <c r="J747"/>
      <c r="AY747"/>
      <c r="BF747" s="16"/>
    </row>
    <row r="748" spans="1:58" x14ac:dyDescent="0.3">
      <c r="A748" s="4"/>
      <c r="B748" s="7"/>
      <c r="J748"/>
      <c r="AY748"/>
      <c r="BF748" s="16"/>
    </row>
    <row r="749" spans="1:58" x14ac:dyDescent="0.3">
      <c r="A749" s="4"/>
      <c r="B749" s="7"/>
      <c r="J749"/>
      <c r="AY749"/>
      <c r="BF749" s="16"/>
    </row>
    <row r="750" spans="1:58" x14ac:dyDescent="0.3">
      <c r="A750" s="4"/>
      <c r="B750" s="7"/>
      <c r="J750"/>
      <c r="AY750"/>
      <c r="BF750" s="16"/>
    </row>
    <row r="751" spans="1:58" x14ac:dyDescent="0.3">
      <c r="A751" s="4"/>
      <c r="B751" s="7"/>
      <c r="J751"/>
      <c r="AY751"/>
      <c r="BF751" s="16"/>
    </row>
    <row r="752" spans="1:58" x14ac:dyDescent="0.3">
      <c r="A752" s="4"/>
      <c r="B752" s="7"/>
      <c r="J752"/>
      <c r="AY752"/>
      <c r="BF752" s="16"/>
    </row>
    <row r="753" spans="1:58" x14ac:dyDescent="0.3">
      <c r="A753" s="4"/>
      <c r="B753" s="7"/>
      <c r="J753"/>
      <c r="AY753"/>
      <c r="BF753" s="16"/>
    </row>
    <row r="754" spans="1:58" x14ac:dyDescent="0.3">
      <c r="A754" s="4"/>
      <c r="B754" s="7"/>
      <c r="J754"/>
      <c r="AY754"/>
      <c r="BF754" s="16"/>
    </row>
    <row r="755" spans="1:58" x14ac:dyDescent="0.3">
      <c r="A755" s="4"/>
      <c r="B755" s="7"/>
      <c r="J755"/>
      <c r="AY755"/>
      <c r="BF755" s="16"/>
    </row>
    <row r="756" spans="1:58" x14ac:dyDescent="0.3">
      <c r="A756" s="4"/>
      <c r="B756" s="7"/>
      <c r="J756"/>
      <c r="AY756"/>
      <c r="BF756" s="16"/>
    </row>
    <row r="757" spans="1:58" x14ac:dyDescent="0.3">
      <c r="A757" s="4"/>
      <c r="B757" s="7"/>
      <c r="J757"/>
      <c r="AY757"/>
      <c r="BF757" s="16"/>
    </row>
    <row r="758" spans="1:58" x14ac:dyDescent="0.3">
      <c r="A758" s="4"/>
      <c r="B758" s="7"/>
      <c r="J758"/>
      <c r="AY758"/>
      <c r="BF758" s="16"/>
    </row>
    <row r="759" spans="1:58" x14ac:dyDescent="0.3">
      <c r="A759" s="4"/>
      <c r="B759" s="7"/>
      <c r="J759"/>
      <c r="AY759"/>
      <c r="BF759" s="16"/>
    </row>
    <row r="760" spans="1:58" x14ac:dyDescent="0.3">
      <c r="A760" s="4"/>
      <c r="B760" s="7"/>
      <c r="J760"/>
      <c r="AY760"/>
      <c r="BF760" s="16"/>
    </row>
    <row r="761" spans="1:58" x14ac:dyDescent="0.3">
      <c r="A761" s="4"/>
      <c r="B761" s="7"/>
      <c r="J761"/>
      <c r="AY761"/>
      <c r="BF761" s="16"/>
    </row>
    <row r="762" spans="1:58" x14ac:dyDescent="0.3">
      <c r="A762" s="4"/>
      <c r="B762" s="7"/>
      <c r="J762"/>
      <c r="AY762"/>
      <c r="BF762" s="16"/>
    </row>
    <row r="763" spans="1:58" x14ac:dyDescent="0.3">
      <c r="A763" s="4"/>
      <c r="B763" s="7"/>
      <c r="J763"/>
      <c r="AY763"/>
      <c r="BF763" s="16"/>
    </row>
    <row r="764" spans="1:58" x14ac:dyDescent="0.3">
      <c r="A764" s="4"/>
      <c r="B764" s="7"/>
      <c r="J764"/>
      <c r="AY764"/>
      <c r="BF764" s="16"/>
    </row>
    <row r="765" spans="1:58" x14ac:dyDescent="0.3">
      <c r="A765" s="4"/>
      <c r="B765" s="7"/>
      <c r="J765"/>
      <c r="AY765"/>
      <c r="BF765" s="16"/>
    </row>
    <row r="766" spans="1:58" x14ac:dyDescent="0.3">
      <c r="A766" s="4"/>
      <c r="B766" s="7"/>
      <c r="J766"/>
      <c r="AY766"/>
      <c r="BF766" s="16"/>
    </row>
    <row r="767" spans="1:58" x14ac:dyDescent="0.3">
      <c r="A767" s="4"/>
      <c r="B767" s="7"/>
      <c r="J767"/>
      <c r="AY767"/>
      <c r="BF767" s="16"/>
    </row>
    <row r="768" spans="1:58" x14ac:dyDescent="0.3">
      <c r="A768" s="4"/>
      <c r="B768" s="7"/>
      <c r="J768"/>
      <c r="AY768"/>
      <c r="BF768" s="16"/>
    </row>
    <row r="769" spans="1:58" x14ac:dyDescent="0.3">
      <c r="A769" s="4"/>
      <c r="B769" s="7"/>
      <c r="J769"/>
      <c r="AY769"/>
      <c r="BF769" s="16"/>
    </row>
    <row r="770" spans="1:58" x14ac:dyDescent="0.3">
      <c r="A770" s="4"/>
      <c r="B770" s="7"/>
      <c r="J770"/>
      <c r="AY770"/>
      <c r="BF770" s="16"/>
    </row>
    <row r="771" spans="1:58" x14ac:dyDescent="0.3">
      <c r="A771" s="4"/>
      <c r="B771" s="7"/>
      <c r="J771"/>
      <c r="AY771"/>
      <c r="BF771" s="16"/>
    </row>
    <row r="772" spans="1:58" x14ac:dyDescent="0.3">
      <c r="A772" s="4"/>
      <c r="B772" s="7"/>
      <c r="J772"/>
      <c r="AY772"/>
      <c r="BF772" s="16"/>
    </row>
    <row r="773" spans="1:58" x14ac:dyDescent="0.3">
      <c r="A773" s="4"/>
      <c r="B773" s="7"/>
      <c r="J773"/>
      <c r="AY773"/>
      <c r="BF773" s="16"/>
    </row>
    <row r="774" spans="1:58" x14ac:dyDescent="0.3">
      <c r="A774" s="4"/>
      <c r="B774" s="7"/>
      <c r="J774"/>
      <c r="AY774"/>
      <c r="BF774" s="16"/>
    </row>
    <row r="775" spans="1:58" x14ac:dyDescent="0.3">
      <c r="A775" s="4"/>
      <c r="B775" s="7"/>
      <c r="J775"/>
      <c r="AY775"/>
      <c r="BF775" s="16"/>
    </row>
    <row r="776" spans="1:58" x14ac:dyDescent="0.3">
      <c r="A776" s="4"/>
      <c r="B776" s="7"/>
      <c r="J776"/>
      <c r="AY776"/>
      <c r="BF776" s="16"/>
    </row>
    <row r="777" spans="1:58" x14ac:dyDescent="0.3">
      <c r="A777" s="4"/>
      <c r="B777" s="7"/>
      <c r="J777"/>
      <c r="AY777"/>
      <c r="BF777" s="16"/>
    </row>
    <row r="778" spans="1:58" x14ac:dyDescent="0.3">
      <c r="A778" s="4"/>
      <c r="B778" s="7"/>
      <c r="J778"/>
      <c r="AY778"/>
      <c r="BF778" s="16"/>
    </row>
    <row r="779" spans="1:58" x14ac:dyDescent="0.3">
      <c r="A779" s="4"/>
      <c r="B779" s="7"/>
      <c r="J779"/>
      <c r="AY779"/>
      <c r="BF779" s="16"/>
    </row>
    <row r="780" spans="1:58" x14ac:dyDescent="0.3">
      <c r="A780" s="4"/>
      <c r="B780" s="7"/>
      <c r="J780"/>
      <c r="AY780"/>
      <c r="BF780" s="16"/>
    </row>
    <row r="781" spans="1:58" x14ac:dyDescent="0.3">
      <c r="A781" s="4"/>
      <c r="B781" s="7"/>
      <c r="J781"/>
      <c r="AY781"/>
      <c r="BF781" s="16"/>
    </row>
    <row r="782" spans="1:58" x14ac:dyDescent="0.3">
      <c r="A782" s="4"/>
      <c r="B782" s="7"/>
      <c r="J782"/>
      <c r="AY782"/>
      <c r="BF782" s="16"/>
    </row>
    <row r="783" spans="1:58" x14ac:dyDescent="0.3">
      <c r="A783" s="4"/>
      <c r="B783" s="7"/>
      <c r="J783"/>
      <c r="AY783"/>
      <c r="BF783" s="16"/>
    </row>
    <row r="784" spans="1:58" x14ac:dyDescent="0.3">
      <c r="A784" s="4"/>
      <c r="B784" s="7"/>
      <c r="J784"/>
      <c r="AY784"/>
      <c r="BF784" s="16"/>
    </row>
    <row r="785" spans="1:58" x14ac:dyDescent="0.3">
      <c r="A785" s="4"/>
      <c r="B785" s="7"/>
      <c r="J785"/>
      <c r="AY785"/>
      <c r="BF785" s="16"/>
    </row>
    <row r="786" spans="1:58" x14ac:dyDescent="0.3">
      <c r="A786" s="4"/>
      <c r="B786" s="7"/>
      <c r="J786"/>
      <c r="AY786"/>
      <c r="BF786" s="16"/>
    </row>
    <row r="787" spans="1:58" x14ac:dyDescent="0.3">
      <c r="A787" s="4"/>
      <c r="B787" s="7"/>
      <c r="J787"/>
      <c r="AY787"/>
      <c r="BF787" s="16"/>
    </row>
    <row r="788" spans="1:58" x14ac:dyDescent="0.3">
      <c r="A788" s="4"/>
      <c r="B788" s="7"/>
      <c r="J788"/>
      <c r="AY788"/>
      <c r="BF788" s="16"/>
    </row>
    <row r="789" spans="1:58" x14ac:dyDescent="0.3">
      <c r="A789" s="4"/>
      <c r="B789" s="7"/>
      <c r="J789"/>
      <c r="AY789"/>
      <c r="BF789" s="16"/>
    </row>
    <row r="790" spans="1:58" x14ac:dyDescent="0.3">
      <c r="A790" s="4"/>
      <c r="B790" s="7"/>
      <c r="J790"/>
      <c r="AY790"/>
      <c r="BF790" s="16"/>
    </row>
    <row r="791" spans="1:58" x14ac:dyDescent="0.3">
      <c r="A791" s="4"/>
      <c r="B791" s="7"/>
      <c r="J791"/>
      <c r="AY791"/>
      <c r="BF791" s="16"/>
    </row>
    <row r="792" spans="1:58" x14ac:dyDescent="0.3">
      <c r="A792" s="4"/>
      <c r="B792" s="7"/>
      <c r="J792"/>
      <c r="AY792"/>
      <c r="BF792" s="16"/>
    </row>
    <row r="793" spans="1:58" x14ac:dyDescent="0.3">
      <c r="A793" s="4"/>
      <c r="B793" s="7"/>
      <c r="J793"/>
      <c r="AY793"/>
      <c r="BF793" s="16"/>
    </row>
    <row r="794" spans="1:58" x14ac:dyDescent="0.3">
      <c r="A794" s="4"/>
      <c r="B794" s="7"/>
      <c r="J794"/>
      <c r="AY794"/>
      <c r="BF794" s="16"/>
    </row>
    <row r="795" spans="1:58" x14ac:dyDescent="0.3">
      <c r="A795" s="4"/>
      <c r="B795" s="7"/>
      <c r="J795"/>
      <c r="AY795"/>
      <c r="BF795" s="16"/>
    </row>
    <row r="796" spans="1:58" x14ac:dyDescent="0.3">
      <c r="A796" s="4"/>
      <c r="B796" s="7"/>
      <c r="J796"/>
      <c r="AY796"/>
      <c r="BF796" s="16"/>
    </row>
    <row r="797" spans="1:58" x14ac:dyDescent="0.3">
      <c r="A797" s="4"/>
      <c r="B797" s="7"/>
      <c r="J797"/>
      <c r="AY797"/>
      <c r="BF797" s="16"/>
    </row>
    <row r="798" spans="1:58" x14ac:dyDescent="0.3">
      <c r="A798" s="4"/>
      <c r="B798" s="7"/>
      <c r="J798"/>
      <c r="AY798"/>
      <c r="BF798" s="16"/>
    </row>
    <row r="799" spans="1:58" x14ac:dyDescent="0.3">
      <c r="A799" s="4"/>
      <c r="B799" s="7"/>
      <c r="J799"/>
      <c r="AY799"/>
      <c r="BF799" s="16"/>
    </row>
    <row r="800" spans="1:58" x14ac:dyDescent="0.3">
      <c r="A800" s="4"/>
      <c r="B800" s="7"/>
      <c r="J800"/>
      <c r="AY800"/>
      <c r="BF800" s="16"/>
    </row>
    <row r="801" spans="1:58" x14ac:dyDescent="0.3">
      <c r="A801" s="4"/>
      <c r="B801" s="7"/>
      <c r="J801"/>
      <c r="AY801"/>
      <c r="BF801" s="16"/>
    </row>
    <row r="802" spans="1:58" x14ac:dyDescent="0.3">
      <c r="A802" s="4"/>
      <c r="B802" s="7"/>
      <c r="J802"/>
      <c r="AY802"/>
      <c r="BF802" s="16"/>
    </row>
    <row r="803" spans="1:58" x14ac:dyDescent="0.3">
      <c r="A803" s="4"/>
      <c r="B803" s="7"/>
      <c r="J803"/>
      <c r="AY803"/>
      <c r="BF803" s="16"/>
    </row>
    <row r="804" spans="1:58" x14ac:dyDescent="0.3">
      <c r="A804" s="4"/>
      <c r="B804" s="7"/>
      <c r="J804"/>
      <c r="AY804"/>
      <c r="BF804" s="16"/>
    </row>
    <row r="805" spans="1:58" x14ac:dyDescent="0.3">
      <c r="A805" s="4"/>
      <c r="B805" s="7"/>
      <c r="J805"/>
      <c r="AY805"/>
      <c r="BF805" s="16"/>
    </row>
    <row r="806" spans="1:58" x14ac:dyDescent="0.3">
      <c r="A806" s="4"/>
      <c r="B806" s="7"/>
      <c r="J806"/>
      <c r="AY806"/>
      <c r="BF806" s="16"/>
    </row>
    <row r="807" spans="1:58" x14ac:dyDescent="0.3">
      <c r="A807" s="4"/>
      <c r="B807" s="7"/>
      <c r="J807"/>
      <c r="AY807"/>
      <c r="BF807" s="16"/>
    </row>
    <row r="808" spans="1:58" x14ac:dyDescent="0.3">
      <c r="A808" s="4"/>
      <c r="B808" s="7"/>
      <c r="J808"/>
      <c r="AY808"/>
      <c r="BF808" s="16"/>
    </row>
    <row r="809" spans="1:58" x14ac:dyDescent="0.3">
      <c r="A809" s="4"/>
      <c r="B809" s="7"/>
      <c r="J809"/>
      <c r="AY809"/>
      <c r="BF809" s="16"/>
    </row>
    <row r="810" spans="1:58" x14ac:dyDescent="0.3">
      <c r="A810" s="4"/>
      <c r="B810" s="7"/>
      <c r="J810"/>
      <c r="AY810"/>
      <c r="BF810" s="16"/>
    </row>
    <row r="811" spans="1:58" x14ac:dyDescent="0.3">
      <c r="A811" s="4"/>
      <c r="B811" s="7"/>
      <c r="J811"/>
      <c r="AY811"/>
      <c r="BF811" s="16"/>
    </row>
    <row r="812" spans="1:58" x14ac:dyDescent="0.3">
      <c r="A812" s="4"/>
      <c r="B812" s="7"/>
      <c r="J812"/>
      <c r="AY812"/>
      <c r="BF812" s="16"/>
    </row>
    <row r="813" spans="1:58" x14ac:dyDescent="0.3">
      <c r="A813" s="4"/>
      <c r="B813" s="7"/>
      <c r="J813"/>
      <c r="AY813"/>
      <c r="BF813" s="16"/>
    </row>
    <row r="814" spans="1:58" x14ac:dyDescent="0.3">
      <c r="A814" s="4"/>
      <c r="B814" s="7"/>
      <c r="J814"/>
      <c r="AY814"/>
      <c r="BF814" s="16"/>
    </row>
    <row r="815" spans="1:58" x14ac:dyDescent="0.3">
      <c r="A815" s="4"/>
      <c r="B815" s="7"/>
      <c r="J815"/>
      <c r="AY815"/>
      <c r="BF815" s="16"/>
    </row>
    <row r="816" spans="1:58" x14ac:dyDescent="0.3">
      <c r="A816" s="4"/>
      <c r="B816" s="7"/>
      <c r="J816"/>
      <c r="AY816"/>
      <c r="BF816" s="16"/>
    </row>
    <row r="817" spans="1:58" x14ac:dyDescent="0.3">
      <c r="A817" s="4"/>
      <c r="B817" s="7"/>
      <c r="J817"/>
      <c r="AY817"/>
      <c r="BF817" s="16"/>
    </row>
    <row r="818" spans="1:58" x14ac:dyDescent="0.3">
      <c r="A818" s="4"/>
      <c r="B818" s="7"/>
      <c r="J818"/>
      <c r="AY818"/>
      <c r="BF818" s="16"/>
    </row>
    <row r="819" spans="1:58" x14ac:dyDescent="0.3">
      <c r="A819" s="4"/>
      <c r="B819" s="7"/>
      <c r="J819"/>
      <c r="AY819"/>
      <c r="BF819" s="16"/>
    </row>
    <row r="820" spans="1:58" x14ac:dyDescent="0.3">
      <c r="A820" s="4"/>
      <c r="B820" s="7"/>
      <c r="J820"/>
      <c r="AY820"/>
      <c r="BF820" s="16"/>
    </row>
    <row r="821" spans="1:58" x14ac:dyDescent="0.3">
      <c r="A821" s="4"/>
      <c r="B821" s="7"/>
      <c r="J821"/>
      <c r="AY821"/>
      <c r="BF821" s="16"/>
    </row>
    <row r="822" spans="1:58" x14ac:dyDescent="0.3">
      <c r="A822" s="4"/>
      <c r="B822" s="7"/>
      <c r="J822"/>
      <c r="AY822"/>
      <c r="BF822" s="16"/>
    </row>
    <row r="823" spans="1:58" x14ac:dyDescent="0.3">
      <c r="A823" s="4"/>
      <c r="B823" s="7"/>
      <c r="J823"/>
      <c r="AY823"/>
      <c r="BF823" s="16"/>
    </row>
    <row r="824" spans="1:58" x14ac:dyDescent="0.3">
      <c r="A824" s="4"/>
      <c r="B824" s="7"/>
      <c r="J824"/>
      <c r="AY824"/>
      <c r="BF824" s="16"/>
    </row>
    <row r="825" spans="1:58" x14ac:dyDescent="0.3">
      <c r="A825" s="4"/>
      <c r="B825" s="7"/>
      <c r="J825"/>
      <c r="AY825"/>
      <c r="BF825" s="16"/>
    </row>
    <row r="826" spans="1:58" x14ac:dyDescent="0.3">
      <c r="A826" s="4"/>
      <c r="B826" s="7"/>
      <c r="J826"/>
      <c r="AY826"/>
      <c r="BF826" s="16"/>
    </row>
    <row r="827" spans="1:58" x14ac:dyDescent="0.3">
      <c r="A827" s="4"/>
      <c r="B827" s="7"/>
      <c r="J827"/>
      <c r="AY827"/>
      <c r="BF827" s="16"/>
    </row>
    <row r="828" spans="1:58" x14ac:dyDescent="0.3">
      <c r="A828" s="4"/>
      <c r="B828" s="7"/>
      <c r="J828"/>
      <c r="AY828"/>
      <c r="BF828" s="16"/>
    </row>
    <row r="829" spans="1:58" x14ac:dyDescent="0.3">
      <c r="A829" s="4"/>
      <c r="B829" s="7"/>
      <c r="J829"/>
      <c r="AY829"/>
      <c r="BF829" s="16"/>
    </row>
    <row r="830" spans="1:58" x14ac:dyDescent="0.3">
      <c r="A830" s="4"/>
      <c r="B830" s="7"/>
      <c r="J830"/>
      <c r="AY830"/>
      <c r="BF830" s="16"/>
    </row>
    <row r="831" spans="1:58" x14ac:dyDescent="0.3">
      <c r="A831" s="4"/>
      <c r="B831" s="7"/>
      <c r="J831"/>
      <c r="AY831"/>
      <c r="BF831" s="16"/>
    </row>
    <row r="832" spans="1:58" x14ac:dyDescent="0.3">
      <c r="A832" s="4"/>
      <c r="B832" s="7"/>
      <c r="J832"/>
      <c r="AY832"/>
      <c r="BF832" s="16"/>
    </row>
    <row r="833" spans="1:58" x14ac:dyDescent="0.3">
      <c r="A833" s="4"/>
      <c r="B833" s="7"/>
      <c r="J833"/>
      <c r="AY833"/>
      <c r="BF833" s="16"/>
    </row>
    <row r="834" spans="1:58" x14ac:dyDescent="0.3">
      <c r="A834" s="4"/>
      <c r="B834" s="7"/>
      <c r="J834"/>
      <c r="AY834"/>
      <c r="BF834" s="16"/>
    </row>
    <row r="835" spans="1:58" x14ac:dyDescent="0.3">
      <c r="A835" s="4"/>
      <c r="B835" s="7"/>
      <c r="J835"/>
      <c r="AY835"/>
      <c r="BF835" s="16"/>
    </row>
    <row r="836" spans="1:58" x14ac:dyDescent="0.3">
      <c r="A836" s="4"/>
      <c r="B836" s="7"/>
      <c r="J836"/>
      <c r="AY836"/>
      <c r="BF836" s="16"/>
    </row>
    <row r="837" spans="1:58" x14ac:dyDescent="0.3">
      <c r="A837" s="4"/>
      <c r="B837" s="7"/>
      <c r="J837"/>
      <c r="AY837"/>
      <c r="BF837" s="16"/>
    </row>
    <row r="838" spans="1:58" x14ac:dyDescent="0.3">
      <c r="A838" s="4"/>
      <c r="B838" s="7"/>
      <c r="J838"/>
      <c r="AY838"/>
      <c r="BF838" s="16"/>
    </row>
    <row r="839" spans="1:58" x14ac:dyDescent="0.3">
      <c r="A839" s="4"/>
      <c r="B839" s="7"/>
      <c r="J839"/>
      <c r="AY839"/>
      <c r="BF839" s="16"/>
    </row>
    <row r="840" spans="1:58" x14ac:dyDescent="0.3">
      <c r="A840" s="4"/>
      <c r="B840" s="7"/>
      <c r="J840"/>
      <c r="AY840"/>
      <c r="BF840" s="16"/>
    </row>
    <row r="841" spans="1:58" x14ac:dyDescent="0.3">
      <c r="A841" s="4"/>
      <c r="B841" s="7"/>
      <c r="J841"/>
      <c r="AY841"/>
      <c r="BF841" s="16"/>
    </row>
    <row r="842" spans="1:58" x14ac:dyDescent="0.3">
      <c r="A842" s="4"/>
      <c r="B842" s="7"/>
      <c r="J842"/>
      <c r="AY842"/>
      <c r="BF842" s="16"/>
    </row>
    <row r="843" spans="1:58" x14ac:dyDescent="0.3">
      <c r="A843" s="4"/>
      <c r="B843" s="7"/>
      <c r="J843"/>
      <c r="AY843"/>
      <c r="BF843" s="16"/>
    </row>
    <row r="844" spans="1:58" x14ac:dyDescent="0.3">
      <c r="A844" s="4"/>
      <c r="B844" s="7"/>
      <c r="J844"/>
      <c r="AY844"/>
      <c r="BF844" s="16"/>
    </row>
    <row r="845" spans="1:58" x14ac:dyDescent="0.3">
      <c r="A845" s="4"/>
      <c r="B845" s="7"/>
      <c r="J845"/>
      <c r="AY845"/>
      <c r="BF845" s="16"/>
    </row>
    <row r="846" spans="1:58" x14ac:dyDescent="0.3">
      <c r="A846" s="4"/>
      <c r="B846" s="7"/>
      <c r="J846"/>
      <c r="AY846"/>
      <c r="BF846" s="16"/>
    </row>
    <row r="847" spans="1:58" x14ac:dyDescent="0.3">
      <c r="A847" s="4"/>
      <c r="B847" s="7"/>
      <c r="J847"/>
      <c r="AY847"/>
      <c r="BF847" s="16"/>
    </row>
    <row r="848" spans="1:58" x14ac:dyDescent="0.3">
      <c r="A848" s="4"/>
      <c r="B848" s="7"/>
      <c r="J848"/>
      <c r="AY848"/>
      <c r="BF848" s="16"/>
    </row>
    <row r="849" spans="1:58" x14ac:dyDescent="0.3">
      <c r="A849" s="4"/>
      <c r="B849" s="7"/>
      <c r="J849"/>
      <c r="AY849"/>
      <c r="BF849" s="16"/>
    </row>
    <row r="850" spans="1:58" x14ac:dyDescent="0.3">
      <c r="A850" s="4"/>
      <c r="B850" s="7"/>
      <c r="J850"/>
      <c r="AY850"/>
      <c r="BF850" s="16"/>
    </row>
    <row r="851" spans="1:58" x14ac:dyDescent="0.3">
      <c r="A851" s="4"/>
      <c r="B851" s="7"/>
      <c r="J851"/>
      <c r="AY851"/>
      <c r="BF851" s="16"/>
    </row>
    <row r="852" spans="1:58" x14ac:dyDescent="0.3">
      <c r="A852" s="4"/>
      <c r="B852" s="7"/>
      <c r="J852"/>
      <c r="AY852"/>
      <c r="BF852" s="16"/>
    </row>
    <row r="853" spans="1:58" x14ac:dyDescent="0.3">
      <c r="A853" s="4"/>
      <c r="B853" s="7"/>
      <c r="J853"/>
      <c r="AY853"/>
      <c r="BF853" s="16"/>
    </row>
    <row r="854" spans="1:58" x14ac:dyDescent="0.3">
      <c r="A854" s="4"/>
      <c r="B854" s="7"/>
      <c r="J854"/>
      <c r="AY854"/>
      <c r="BF854" s="16"/>
    </row>
    <row r="855" spans="1:58" x14ac:dyDescent="0.3">
      <c r="A855" s="4"/>
      <c r="B855" s="7"/>
      <c r="J855"/>
      <c r="AY855"/>
      <c r="BF855" s="16"/>
    </row>
    <row r="856" spans="1:58" x14ac:dyDescent="0.3">
      <c r="A856" s="4"/>
      <c r="B856" s="7"/>
      <c r="J856"/>
      <c r="AY856"/>
      <c r="BF856" s="16"/>
    </row>
    <row r="857" spans="1:58" x14ac:dyDescent="0.3">
      <c r="A857" s="4"/>
      <c r="B857" s="7"/>
      <c r="J857"/>
      <c r="AY857"/>
      <c r="BF857" s="16"/>
    </row>
    <row r="858" spans="1:58" x14ac:dyDescent="0.3">
      <c r="A858" s="4"/>
      <c r="B858" s="7"/>
      <c r="J858"/>
      <c r="AY858"/>
      <c r="BF858" s="16"/>
    </row>
    <row r="859" spans="1:58" x14ac:dyDescent="0.3">
      <c r="A859" s="4"/>
      <c r="B859" s="7"/>
      <c r="J859"/>
      <c r="AY859"/>
      <c r="BF859" s="16"/>
    </row>
    <row r="860" spans="1:58" x14ac:dyDescent="0.3">
      <c r="A860" s="4"/>
      <c r="B860" s="7"/>
      <c r="J860"/>
      <c r="AY860"/>
      <c r="BF860" s="16"/>
    </row>
    <row r="861" spans="1:58" x14ac:dyDescent="0.3">
      <c r="A861" s="4"/>
      <c r="B861" s="7"/>
      <c r="J861"/>
      <c r="AY861"/>
      <c r="BF861" s="16"/>
    </row>
    <row r="862" spans="1:58" x14ac:dyDescent="0.3">
      <c r="A862" s="4"/>
      <c r="B862" s="7"/>
      <c r="J862"/>
      <c r="AY862"/>
      <c r="BF862" s="16"/>
    </row>
    <row r="863" spans="1:58" x14ac:dyDescent="0.3">
      <c r="A863" s="4"/>
      <c r="B863" s="7"/>
      <c r="J863"/>
      <c r="AY863"/>
      <c r="BF863" s="16"/>
    </row>
    <row r="864" spans="1:58" x14ac:dyDescent="0.3">
      <c r="A864" s="4"/>
      <c r="B864" s="7"/>
      <c r="J864"/>
      <c r="AY864"/>
      <c r="BF864" s="16"/>
    </row>
    <row r="865" spans="1:58" x14ac:dyDescent="0.3">
      <c r="A865" s="4"/>
      <c r="B865" s="7"/>
      <c r="J865"/>
      <c r="AY865"/>
      <c r="BF865" s="16"/>
    </row>
    <row r="866" spans="1:58" x14ac:dyDescent="0.3">
      <c r="A866" s="4"/>
      <c r="B866" s="7"/>
      <c r="J866"/>
      <c r="AY866"/>
      <c r="BF866" s="16"/>
    </row>
    <row r="867" spans="1:58" x14ac:dyDescent="0.3">
      <c r="A867" s="4"/>
      <c r="B867" s="7"/>
      <c r="J867"/>
      <c r="AY867"/>
      <c r="BF867" s="16"/>
    </row>
    <row r="868" spans="1:58" x14ac:dyDescent="0.3">
      <c r="A868" s="4"/>
      <c r="B868" s="7"/>
      <c r="J868"/>
      <c r="AY868"/>
      <c r="BF868" s="16"/>
    </row>
    <row r="869" spans="1:58" x14ac:dyDescent="0.3">
      <c r="A869" s="4"/>
      <c r="B869" s="7"/>
      <c r="J869"/>
      <c r="AY869"/>
      <c r="BF869" s="16"/>
    </row>
    <row r="870" spans="1:58" x14ac:dyDescent="0.3">
      <c r="A870" s="4"/>
      <c r="B870" s="7"/>
      <c r="J870"/>
      <c r="AY870"/>
      <c r="BF870" s="16"/>
    </row>
    <row r="871" spans="1:58" x14ac:dyDescent="0.3">
      <c r="A871" s="4"/>
      <c r="B871" s="7"/>
      <c r="J871"/>
      <c r="AY871"/>
      <c r="BF871" s="16"/>
    </row>
    <row r="872" spans="1:58" x14ac:dyDescent="0.3">
      <c r="A872" s="4"/>
      <c r="B872" s="7"/>
      <c r="J872"/>
      <c r="AY872"/>
      <c r="BF872" s="16"/>
    </row>
    <row r="873" spans="1:58" x14ac:dyDescent="0.3">
      <c r="A873" s="4"/>
      <c r="B873" s="7"/>
      <c r="J873"/>
      <c r="AY873"/>
      <c r="BF873" s="16"/>
    </row>
    <row r="874" spans="1:58" x14ac:dyDescent="0.3">
      <c r="A874" s="4"/>
      <c r="B874" s="7"/>
      <c r="J874"/>
      <c r="AY874"/>
      <c r="BF874" s="16"/>
    </row>
    <row r="875" spans="1:58" x14ac:dyDescent="0.3">
      <c r="A875" s="4"/>
      <c r="B875" s="7"/>
      <c r="J875"/>
      <c r="AY875"/>
      <c r="BF875" s="16"/>
    </row>
    <row r="876" spans="1:58" x14ac:dyDescent="0.3">
      <c r="A876" s="4"/>
      <c r="B876" s="7"/>
      <c r="J876"/>
      <c r="AY876"/>
      <c r="BF876" s="16"/>
    </row>
    <row r="877" spans="1:58" x14ac:dyDescent="0.3">
      <c r="A877" s="4"/>
      <c r="B877" s="7"/>
      <c r="J877"/>
      <c r="AY877"/>
      <c r="BF877" s="16"/>
    </row>
    <row r="878" spans="1:58" x14ac:dyDescent="0.3">
      <c r="A878" s="4"/>
      <c r="J878" s="16"/>
      <c r="AY878" s="16"/>
      <c r="BF878" s="16"/>
    </row>
    <row r="879" spans="1:58" x14ac:dyDescent="0.3">
      <c r="A879" s="4"/>
      <c r="J879" s="16"/>
      <c r="AY879" s="16"/>
      <c r="BF879" s="16"/>
    </row>
    <row r="880" spans="1:58" x14ac:dyDescent="0.3">
      <c r="A880" s="4"/>
      <c r="J880" s="16"/>
      <c r="AY880" s="16"/>
      <c r="BF880" s="16"/>
    </row>
    <row r="881" spans="1:58" x14ac:dyDescent="0.3">
      <c r="A881" s="4"/>
      <c r="J881" s="16"/>
      <c r="AY881" s="16"/>
      <c r="BF881" s="16"/>
    </row>
    <row r="882" spans="1:58" x14ac:dyDescent="0.3">
      <c r="A882" s="4"/>
      <c r="J882" s="16"/>
      <c r="AY882" s="16"/>
      <c r="BF882" s="16"/>
    </row>
    <row r="883" spans="1:58" x14ac:dyDescent="0.3">
      <c r="A883" s="4"/>
      <c r="J883" s="16"/>
      <c r="AY883" s="16"/>
      <c r="BF883" s="16"/>
    </row>
    <row r="884" spans="1:58" x14ac:dyDescent="0.3">
      <c r="A884" s="4"/>
      <c r="J884" s="16"/>
      <c r="AY884" s="16"/>
      <c r="BF884" s="16"/>
    </row>
    <row r="885" spans="1:58" x14ac:dyDescent="0.3">
      <c r="A885" s="4"/>
      <c r="J885" s="16"/>
      <c r="AY885" s="16"/>
      <c r="BF885" s="16"/>
    </row>
    <row r="886" spans="1:58" x14ac:dyDescent="0.3">
      <c r="A886" s="4"/>
      <c r="J886" s="16"/>
      <c r="AY886" s="16"/>
      <c r="BF886" s="16"/>
    </row>
    <row r="887" spans="1:58" x14ac:dyDescent="0.3">
      <c r="A887" s="4"/>
      <c r="J887" s="16"/>
      <c r="AY887" s="16"/>
      <c r="BF887" s="16"/>
    </row>
    <row r="888" spans="1:58" x14ac:dyDescent="0.3">
      <c r="A888" s="4"/>
      <c r="J888" s="16"/>
      <c r="AY888" s="16"/>
      <c r="BF888" s="16"/>
    </row>
    <row r="889" spans="1:58" x14ac:dyDescent="0.3">
      <c r="A889" s="4"/>
      <c r="J889" s="16"/>
      <c r="AY889" s="16"/>
      <c r="BF889" s="16"/>
    </row>
    <row r="890" spans="1:58" x14ac:dyDescent="0.3">
      <c r="A890" s="4"/>
      <c r="J890" s="16"/>
      <c r="AY890" s="16"/>
      <c r="BF890" s="16"/>
    </row>
    <row r="891" spans="1:58" x14ac:dyDescent="0.3">
      <c r="A891" s="4"/>
      <c r="J891" s="16"/>
      <c r="AY891" s="16"/>
      <c r="BF891" s="16"/>
    </row>
    <row r="892" spans="1:58" x14ac:dyDescent="0.3">
      <c r="A892" s="4"/>
      <c r="J892" s="16"/>
      <c r="AY892" s="16"/>
      <c r="BF892" s="16"/>
    </row>
    <row r="893" spans="1:58" x14ac:dyDescent="0.3">
      <c r="A893" s="4"/>
      <c r="J893" s="16"/>
      <c r="AY893" s="16"/>
      <c r="BF893" s="16"/>
    </row>
    <row r="894" spans="1:58" x14ac:dyDescent="0.3">
      <c r="A894" s="4"/>
      <c r="J894" s="16"/>
      <c r="AY894" s="16"/>
      <c r="BF894" s="16"/>
    </row>
    <row r="895" spans="1:58" x14ac:dyDescent="0.3">
      <c r="A895" s="4"/>
      <c r="J895" s="16"/>
      <c r="AY895" s="16"/>
      <c r="BF895" s="16"/>
    </row>
    <row r="896" spans="1:58" x14ac:dyDescent="0.3">
      <c r="A896" s="4"/>
      <c r="J896" s="16"/>
      <c r="AY896" s="16"/>
      <c r="BF896" s="16"/>
    </row>
    <row r="897" spans="1:58" x14ac:dyDescent="0.3">
      <c r="A897" s="4"/>
      <c r="J897" s="16"/>
      <c r="AY897" s="16"/>
      <c r="BF897" s="16"/>
    </row>
    <row r="898" spans="1:58" x14ac:dyDescent="0.3">
      <c r="A898" s="4"/>
      <c r="J898" s="16"/>
      <c r="AY898" s="16"/>
      <c r="BF898" s="16"/>
    </row>
    <row r="899" spans="1:58" x14ac:dyDescent="0.3">
      <c r="A899" s="4"/>
      <c r="J899" s="16"/>
      <c r="AY899" s="16"/>
      <c r="BF899" s="16"/>
    </row>
    <row r="900" spans="1:58" x14ac:dyDescent="0.3">
      <c r="A900" s="4"/>
      <c r="J900" s="16"/>
      <c r="AY900" s="16"/>
      <c r="BF900" s="16"/>
    </row>
    <row r="901" spans="1:58" x14ac:dyDescent="0.3">
      <c r="A901" s="4"/>
      <c r="J901" s="16"/>
      <c r="AY901" s="16"/>
      <c r="BF901" s="16"/>
    </row>
    <row r="902" spans="1:58" x14ac:dyDescent="0.3">
      <c r="A902" s="4"/>
      <c r="J902" s="16"/>
      <c r="AY902" s="16"/>
      <c r="BF902" s="16"/>
    </row>
    <row r="903" spans="1:58" x14ac:dyDescent="0.3">
      <c r="A903" s="4"/>
      <c r="J903" s="16"/>
      <c r="AY903" s="16"/>
      <c r="BF903" s="16"/>
    </row>
    <row r="904" spans="1:58" x14ac:dyDescent="0.3">
      <c r="A904" s="4"/>
      <c r="J904" s="16"/>
      <c r="AY904" s="16"/>
      <c r="BF904" s="16"/>
    </row>
    <row r="905" spans="1:58" x14ac:dyDescent="0.3">
      <c r="A905" s="4"/>
      <c r="J905" s="16"/>
      <c r="AY905" s="16"/>
      <c r="BF905" s="16"/>
    </row>
    <row r="906" spans="1:58" x14ac:dyDescent="0.3">
      <c r="A906" s="4"/>
      <c r="J906" s="16"/>
      <c r="AY906" s="16"/>
      <c r="BF906" s="16"/>
    </row>
    <row r="907" spans="1:58" x14ac:dyDescent="0.3">
      <c r="A907" s="4"/>
      <c r="J907" s="16"/>
      <c r="AY907" s="16"/>
      <c r="BF907" s="16"/>
    </row>
    <row r="908" spans="1:58" x14ac:dyDescent="0.3">
      <c r="A908" s="4"/>
      <c r="J908" s="16"/>
      <c r="AY908" s="16"/>
      <c r="BF908" s="16"/>
    </row>
    <row r="909" spans="1:58" x14ac:dyDescent="0.3">
      <c r="A909" s="4"/>
      <c r="J909" s="16"/>
      <c r="AY909" s="16"/>
      <c r="BF909" s="16"/>
    </row>
    <row r="910" spans="1:58" x14ac:dyDescent="0.3">
      <c r="A910" s="4"/>
      <c r="J910" s="16"/>
      <c r="AY910" s="16"/>
      <c r="BF910" s="16"/>
    </row>
    <row r="911" spans="1:58" x14ac:dyDescent="0.3">
      <c r="A911" s="4"/>
      <c r="J911" s="16"/>
      <c r="AY911" s="16"/>
      <c r="BF911" s="16"/>
    </row>
    <row r="912" spans="1:58" x14ac:dyDescent="0.3">
      <c r="A912" s="4"/>
      <c r="J912" s="16"/>
      <c r="AY912" s="16"/>
      <c r="BF912" s="16"/>
    </row>
    <row r="913" spans="1:58" x14ac:dyDescent="0.3">
      <c r="A913" s="4"/>
      <c r="J913" s="16"/>
      <c r="AY913" s="16"/>
      <c r="BF913" s="16"/>
    </row>
    <row r="914" spans="1:58" x14ac:dyDescent="0.3">
      <c r="A914" s="4"/>
      <c r="J914" s="16"/>
      <c r="AY914" s="16"/>
      <c r="BF914" s="16"/>
    </row>
    <row r="915" spans="1:58" x14ac:dyDescent="0.3">
      <c r="A915" s="4"/>
      <c r="J915" s="16"/>
      <c r="AY915" s="16"/>
      <c r="BF915" s="16"/>
    </row>
    <row r="916" spans="1:58" x14ac:dyDescent="0.3">
      <c r="A916" s="4"/>
      <c r="J916" s="16"/>
      <c r="AY916" s="16"/>
      <c r="BF916" s="16"/>
    </row>
    <row r="917" spans="1:58" x14ac:dyDescent="0.3">
      <c r="A917" s="4"/>
      <c r="J917" s="16"/>
      <c r="AY917" s="16"/>
      <c r="BF917" s="16"/>
    </row>
    <row r="918" spans="1:58" x14ac:dyDescent="0.3">
      <c r="A918" s="4"/>
      <c r="J918" s="16"/>
      <c r="AY918" s="16"/>
      <c r="BF918" s="16"/>
    </row>
    <row r="919" spans="1:58" x14ac:dyDescent="0.3">
      <c r="A919" s="4"/>
      <c r="J919" s="16"/>
      <c r="AY919" s="16"/>
      <c r="BF919" s="16"/>
    </row>
    <row r="920" spans="1:58" x14ac:dyDescent="0.3">
      <c r="A920" s="4"/>
      <c r="J920" s="16"/>
      <c r="AY920" s="16"/>
      <c r="BF920" s="16"/>
    </row>
    <row r="921" spans="1:58" x14ac:dyDescent="0.3">
      <c r="A921" s="4"/>
      <c r="J921" s="16"/>
      <c r="AY921" s="16"/>
      <c r="BF921" s="16"/>
    </row>
    <row r="922" spans="1:58" x14ac:dyDescent="0.3">
      <c r="A922" s="4"/>
      <c r="J922" s="16"/>
      <c r="AY922" s="16"/>
      <c r="BF922" s="16"/>
    </row>
    <row r="923" spans="1:58" x14ac:dyDescent="0.3">
      <c r="A923" s="4"/>
      <c r="J923" s="16"/>
      <c r="AY923" s="16"/>
      <c r="BF923" s="16"/>
    </row>
    <row r="924" spans="1:58" x14ac:dyDescent="0.3">
      <c r="A924" s="4"/>
      <c r="J924" s="16"/>
      <c r="AY924" s="16"/>
      <c r="BF924" s="16"/>
    </row>
    <row r="925" spans="1:58" x14ac:dyDescent="0.3">
      <c r="A925" s="4"/>
      <c r="J925" s="16"/>
      <c r="AY925" s="16"/>
      <c r="BF925" s="16"/>
    </row>
    <row r="926" spans="1:58" x14ac:dyDescent="0.3">
      <c r="A926" s="4"/>
      <c r="J926" s="16"/>
      <c r="AY926" s="16"/>
      <c r="BF926" s="16"/>
    </row>
    <row r="927" spans="1:58" x14ac:dyDescent="0.3">
      <c r="A927" s="4"/>
      <c r="J927" s="16"/>
      <c r="AY927" s="16"/>
      <c r="BF927" s="16"/>
    </row>
    <row r="928" spans="1:58" x14ac:dyDescent="0.3">
      <c r="A928" s="4"/>
      <c r="J928" s="16"/>
      <c r="AY928" s="16"/>
      <c r="BF928" s="16"/>
    </row>
    <row r="929" spans="1:58" x14ac:dyDescent="0.3">
      <c r="A929" s="4"/>
      <c r="J929" s="16"/>
      <c r="AY929" s="16"/>
      <c r="BF929" s="16"/>
    </row>
    <row r="930" spans="1:58" x14ac:dyDescent="0.3">
      <c r="A930" s="4"/>
      <c r="J930" s="16"/>
      <c r="AY930" s="16"/>
      <c r="BF930" s="16"/>
    </row>
    <row r="931" spans="1:58" x14ac:dyDescent="0.3">
      <c r="A931" s="4"/>
      <c r="J931" s="16"/>
      <c r="AY931" s="16"/>
      <c r="BF931" s="16"/>
    </row>
    <row r="932" spans="1:58" x14ac:dyDescent="0.3">
      <c r="A932" s="4"/>
      <c r="J932" s="16"/>
      <c r="AY932" s="16"/>
      <c r="BF932" s="16"/>
    </row>
    <row r="933" spans="1:58" x14ac:dyDescent="0.3">
      <c r="A933" s="4"/>
      <c r="J933" s="16"/>
      <c r="AY933" s="16"/>
      <c r="BF933" s="16"/>
    </row>
    <row r="934" spans="1:58" x14ac:dyDescent="0.3">
      <c r="A934" s="4"/>
      <c r="J934" s="16"/>
      <c r="AY934" s="16"/>
      <c r="BF934" s="16"/>
    </row>
    <row r="935" spans="1:58" x14ac:dyDescent="0.3">
      <c r="A935" s="4"/>
      <c r="J935" s="16"/>
      <c r="AY935" s="16"/>
      <c r="BF935" s="16"/>
    </row>
    <row r="936" spans="1:58" x14ac:dyDescent="0.3">
      <c r="A936" s="4"/>
      <c r="J936" s="16"/>
      <c r="AY936" s="16"/>
      <c r="BF936" s="16"/>
    </row>
    <row r="937" spans="1:58" x14ac:dyDescent="0.3">
      <c r="A937" s="4"/>
      <c r="J937" s="16"/>
      <c r="AY937" s="16"/>
      <c r="BF937" s="16"/>
    </row>
    <row r="938" spans="1:58" x14ac:dyDescent="0.3">
      <c r="A938" s="4"/>
      <c r="J938" s="16"/>
      <c r="AY938" s="16"/>
      <c r="BF938" s="16"/>
    </row>
    <row r="939" spans="1:58" x14ac:dyDescent="0.3">
      <c r="A939" s="4"/>
      <c r="J939" s="16"/>
      <c r="AY939" s="16"/>
      <c r="BF939" s="16"/>
    </row>
    <row r="940" spans="1:58" x14ac:dyDescent="0.3">
      <c r="A940" s="4"/>
      <c r="J940" s="16"/>
      <c r="AY940" s="16"/>
      <c r="BF940" s="16"/>
    </row>
    <row r="941" spans="1:58" x14ac:dyDescent="0.3">
      <c r="A941" s="4"/>
      <c r="J941" s="16"/>
      <c r="AY941" s="16"/>
      <c r="BF941" s="16"/>
    </row>
    <row r="942" spans="1:58" x14ac:dyDescent="0.3">
      <c r="A942" s="4"/>
      <c r="J942" s="16"/>
      <c r="AY942" s="16"/>
      <c r="BF942" s="16"/>
    </row>
    <row r="943" spans="1:58" x14ac:dyDescent="0.3">
      <c r="A943" s="4"/>
      <c r="J943" s="16"/>
      <c r="AY943" s="16"/>
      <c r="BF943" s="16"/>
    </row>
    <row r="944" spans="1:58" x14ac:dyDescent="0.3">
      <c r="A944" s="4"/>
      <c r="J944" s="16"/>
      <c r="AY944" s="16"/>
      <c r="BF944" s="16"/>
    </row>
    <row r="945" spans="1:58" x14ac:dyDescent="0.3">
      <c r="A945" s="4"/>
      <c r="J945" s="16"/>
      <c r="AY945" s="16"/>
      <c r="BF945" s="16"/>
    </row>
    <row r="946" spans="1:58" x14ac:dyDescent="0.3">
      <c r="A946" s="4"/>
      <c r="J946" s="16"/>
      <c r="AY946" s="16"/>
      <c r="BF946" s="16"/>
    </row>
    <row r="947" spans="1:58" x14ac:dyDescent="0.3">
      <c r="A947" s="4"/>
      <c r="J947" s="16"/>
      <c r="AY947" s="16"/>
      <c r="BF947" s="16"/>
    </row>
    <row r="948" spans="1:58" x14ac:dyDescent="0.3">
      <c r="A948" s="4"/>
      <c r="J948" s="16"/>
      <c r="AY948" s="16"/>
      <c r="BF948" s="16"/>
    </row>
    <row r="949" spans="1:58" x14ac:dyDescent="0.3">
      <c r="A949" s="4"/>
      <c r="J949" s="16"/>
      <c r="AY949" s="16"/>
      <c r="BF949" s="16"/>
    </row>
    <row r="950" spans="1:58" x14ac:dyDescent="0.3">
      <c r="A950" s="4"/>
      <c r="J950" s="16"/>
      <c r="AY950" s="16"/>
      <c r="BF950" s="16"/>
    </row>
    <row r="951" spans="1:58" x14ac:dyDescent="0.3">
      <c r="A951" s="4"/>
      <c r="J951" s="16"/>
      <c r="AY951" s="16"/>
      <c r="BF951" s="16"/>
    </row>
    <row r="952" spans="1:58" x14ac:dyDescent="0.3">
      <c r="A952" s="4"/>
      <c r="J952" s="16"/>
      <c r="AY952" s="16"/>
      <c r="BF952" s="16"/>
    </row>
    <row r="953" spans="1:58" x14ac:dyDescent="0.3">
      <c r="A953" s="4"/>
      <c r="J953" s="16"/>
      <c r="AY953" s="16"/>
      <c r="BF953" s="16"/>
    </row>
    <row r="954" spans="1:58" x14ac:dyDescent="0.3">
      <c r="A954" s="4"/>
      <c r="J954" s="16"/>
      <c r="AY954" s="16"/>
      <c r="BF954" s="16"/>
    </row>
    <row r="955" spans="1:58" x14ac:dyDescent="0.3">
      <c r="A955" s="4"/>
      <c r="J955" s="16"/>
      <c r="AY955" s="16"/>
      <c r="BF955" s="16"/>
    </row>
    <row r="956" spans="1:58" x14ac:dyDescent="0.3">
      <c r="A956" s="4"/>
      <c r="J956" s="16"/>
      <c r="AY956" s="16"/>
      <c r="BF956" s="16"/>
    </row>
    <row r="957" spans="1:58" x14ac:dyDescent="0.3">
      <c r="A957" s="4"/>
      <c r="J957" s="16"/>
      <c r="AY957" s="16"/>
      <c r="BF957" s="16"/>
    </row>
    <row r="958" spans="1:58" x14ac:dyDescent="0.3">
      <c r="A958" s="4"/>
      <c r="J958" s="16"/>
      <c r="AY958" s="16"/>
      <c r="BF958" s="16"/>
    </row>
    <row r="959" spans="1:58" x14ac:dyDescent="0.3">
      <c r="A959" s="4"/>
      <c r="J959" s="16"/>
      <c r="AY959" s="16"/>
      <c r="BF959" s="16"/>
    </row>
    <row r="960" spans="1:58" x14ac:dyDescent="0.3">
      <c r="A960" s="4"/>
      <c r="J960" s="16"/>
      <c r="AY960" s="16"/>
      <c r="BF960" s="16"/>
    </row>
    <row r="961" spans="1:58" x14ac:dyDescent="0.3">
      <c r="A961" s="4"/>
      <c r="J961" s="16"/>
      <c r="AY961" s="16"/>
      <c r="BF961" s="16"/>
    </row>
    <row r="962" spans="1:58" x14ac:dyDescent="0.3">
      <c r="A962" s="4"/>
      <c r="J962" s="16"/>
      <c r="AY962" s="16"/>
      <c r="BF962" s="16"/>
    </row>
    <row r="963" spans="1:58" x14ac:dyDescent="0.3">
      <c r="A963" s="4"/>
      <c r="J963" s="16"/>
      <c r="AY963" s="16"/>
      <c r="BF963" s="16"/>
    </row>
    <row r="964" spans="1:58" x14ac:dyDescent="0.3">
      <c r="A964" s="4"/>
      <c r="J964" s="16"/>
      <c r="AY964" s="16"/>
      <c r="BF964" s="16"/>
    </row>
    <row r="965" spans="1:58" x14ac:dyDescent="0.3">
      <c r="A965" s="4"/>
      <c r="J965" s="16"/>
      <c r="AY965" s="16"/>
      <c r="BF965" s="16"/>
    </row>
    <row r="966" spans="1:58" x14ac:dyDescent="0.3">
      <c r="A966" s="4"/>
      <c r="J966" s="16"/>
      <c r="AY966" s="16"/>
      <c r="BF966" s="16"/>
    </row>
    <row r="967" spans="1:58" x14ac:dyDescent="0.3">
      <c r="A967" s="4"/>
      <c r="J967" s="16"/>
      <c r="AY967" s="16"/>
      <c r="BF967" s="16"/>
    </row>
    <row r="968" spans="1:58" x14ac:dyDescent="0.3">
      <c r="A968" s="4"/>
      <c r="J968" s="16"/>
      <c r="AY968" s="16"/>
      <c r="BF968" s="16"/>
    </row>
    <row r="969" spans="1:58" x14ac:dyDescent="0.3">
      <c r="A969" s="4"/>
      <c r="J969" s="16"/>
      <c r="AY969" s="16"/>
      <c r="BF969" s="16"/>
    </row>
    <row r="970" spans="1:58" x14ac:dyDescent="0.3">
      <c r="A970" s="4"/>
      <c r="J970" s="16"/>
      <c r="AY970" s="16"/>
      <c r="BF970" s="16"/>
    </row>
    <row r="971" spans="1:58" x14ac:dyDescent="0.3">
      <c r="A971" s="4"/>
      <c r="J971" s="16"/>
      <c r="AY971" s="16"/>
      <c r="BF971" s="16"/>
    </row>
    <row r="972" spans="1:58" x14ac:dyDescent="0.3">
      <c r="A972" s="4"/>
      <c r="J972" s="16"/>
      <c r="AY972" s="16"/>
      <c r="BF972" s="16"/>
    </row>
    <row r="973" spans="1:58" x14ac:dyDescent="0.3">
      <c r="A973" s="4"/>
      <c r="J973" s="16"/>
      <c r="AY973" s="16"/>
      <c r="BF973" s="16"/>
    </row>
    <row r="974" spans="1:58" x14ac:dyDescent="0.3">
      <c r="A974" s="4"/>
      <c r="J974" s="16"/>
      <c r="AY974" s="16"/>
      <c r="BF974" s="16"/>
    </row>
    <row r="975" spans="1:58" x14ac:dyDescent="0.3">
      <c r="A975" s="4"/>
      <c r="J975" s="16"/>
      <c r="AY975" s="16"/>
      <c r="BF975" s="16"/>
    </row>
    <row r="976" spans="1:58" x14ac:dyDescent="0.3">
      <c r="A976" s="4"/>
      <c r="J976" s="16"/>
      <c r="AY976" s="16"/>
      <c r="BF976" s="16"/>
    </row>
    <row r="977" spans="1:58" x14ac:dyDescent="0.3">
      <c r="A977" s="4"/>
      <c r="J977" s="16"/>
      <c r="AY977" s="16"/>
      <c r="BF977" s="16"/>
    </row>
    <row r="978" spans="1:58" x14ac:dyDescent="0.3">
      <c r="A978" s="4"/>
      <c r="J978" s="16"/>
      <c r="AY978" s="16"/>
      <c r="BF978" s="16"/>
    </row>
    <row r="979" spans="1:58" x14ac:dyDescent="0.3">
      <c r="A979" s="4"/>
      <c r="J979" s="16"/>
      <c r="AY979" s="16"/>
      <c r="BF979" s="16"/>
    </row>
    <row r="980" spans="1:58" x14ac:dyDescent="0.3">
      <c r="A980" s="4"/>
      <c r="J980" s="16"/>
      <c r="AY980" s="16"/>
      <c r="BF980" s="16"/>
    </row>
    <row r="981" spans="1:58" x14ac:dyDescent="0.3">
      <c r="A981" s="4"/>
      <c r="J981" s="16"/>
      <c r="AY981" s="16"/>
      <c r="BF981" s="16"/>
    </row>
    <row r="982" spans="1:58" x14ac:dyDescent="0.3">
      <c r="A982" s="4"/>
      <c r="J982" s="16"/>
      <c r="AY982" s="16"/>
      <c r="BF982" s="16"/>
    </row>
    <row r="983" spans="1:58" x14ac:dyDescent="0.3">
      <c r="A983" s="4"/>
      <c r="J983" s="16"/>
      <c r="AY983" s="16"/>
      <c r="BF983" s="16"/>
    </row>
    <row r="984" spans="1:58" x14ac:dyDescent="0.3">
      <c r="A984" s="4"/>
      <c r="J984" s="16"/>
      <c r="AY984" s="16"/>
      <c r="BF984" s="16"/>
    </row>
    <row r="985" spans="1:58" x14ac:dyDescent="0.3">
      <c r="A985" s="4"/>
      <c r="J985" s="16"/>
      <c r="AY985" s="16"/>
      <c r="BF985" s="16"/>
    </row>
    <row r="986" spans="1:58" x14ac:dyDescent="0.3">
      <c r="A986" s="4"/>
      <c r="J986" s="16"/>
      <c r="AY986" s="16"/>
      <c r="BF986" s="16"/>
    </row>
    <row r="987" spans="1:58" x14ac:dyDescent="0.3">
      <c r="A987" s="4"/>
      <c r="J987" s="16"/>
      <c r="AY987" s="16"/>
      <c r="BF987" s="16"/>
    </row>
    <row r="988" spans="1:58" x14ac:dyDescent="0.3">
      <c r="A988" s="4"/>
      <c r="J988" s="16"/>
      <c r="AY988" s="16"/>
      <c r="BF988" s="16"/>
    </row>
    <row r="989" spans="1:58" x14ac:dyDescent="0.3">
      <c r="A989" s="4"/>
      <c r="J989" s="16"/>
      <c r="AY989" s="16"/>
      <c r="BF989" s="16"/>
    </row>
    <row r="990" spans="1:58" x14ac:dyDescent="0.3">
      <c r="A990" s="4"/>
      <c r="J990" s="16"/>
      <c r="AY990" s="16"/>
      <c r="BF990" s="16"/>
    </row>
    <row r="991" spans="1:58" x14ac:dyDescent="0.3">
      <c r="A991" s="4"/>
      <c r="J991" s="16"/>
      <c r="AY991" s="16"/>
      <c r="BF991" s="16"/>
    </row>
    <row r="992" spans="1:58" x14ac:dyDescent="0.3">
      <c r="A992" s="4"/>
      <c r="J992" s="16"/>
      <c r="AY992" s="16"/>
      <c r="BF992" s="16"/>
    </row>
    <row r="993" spans="1:58" x14ac:dyDescent="0.3">
      <c r="A993" s="4"/>
      <c r="J993" s="16"/>
      <c r="AY993" s="16"/>
      <c r="BF993" s="16"/>
    </row>
    <row r="994" spans="1:58" x14ac:dyDescent="0.3">
      <c r="A994" s="4"/>
      <c r="J994" s="16"/>
      <c r="AY994" s="16"/>
      <c r="BF994" s="16"/>
    </row>
    <row r="995" spans="1:58" x14ac:dyDescent="0.3">
      <c r="A995" s="4"/>
      <c r="J995" s="16"/>
      <c r="AY995" s="16"/>
      <c r="BF995" s="16"/>
    </row>
    <row r="996" spans="1:58" x14ac:dyDescent="0.3">
      <c r="A996" s="4"/>
      <c r="J996" s="16"/>
      <c r="AY996" s="16"/>
      <c r="BF996" s="16"/>
    </row>
    <row r="997" spans="1:58" x14ac:dyDescent="0.3">
      <c r="A997" s="4"/>
      <c r="J997" s="16"/>
      <c r="AY997" s="16"/>
      <c r="BF997" s="16"/>
    </row>
    <row r="998" spans="1:58" x14ac:dyDescent="0.3">
      <c r="A998" s="4"/>
      <c r="J998" s="16"/>
      <c r="AY998" s="16"/>
      <c r="BF998" s="16"/>
    </row>
    <row r="999" spans="1:58" x14ac:dyDescent="0.3">
      <c r="A999" s="4"/>
      <c r="J999" s="16"/>
      <c r="AY999" s="16"/>
      <c r="BF999" s="16"/>
    </row>
    <row r="1000" spans="1:58" x14ac:dyDescent="0.3">
      <c r="A1000" s="4"/>
      <c r="J1000" s="16"/>
      <c r="AY1000" s="16"/>
      <c r="BF1000" s="16"/>
    </row>
    <row r="1001" spans="1:58" x14ac:dyDescent="0.3">
      <c r="A1001" s="4"/>
      <c r="J1001" s="16"/>
      <c r="AY1001" s="16"/>
      <c r="BF1001" s="16"/>
    </row>
    <row r="1002" spans="1:58" x14ac:dyDescent="0.3">
      <c r="A1002" s="4"/>
      <c r="J1002" s="16"/>
      <c r="AY1002" s="16"/>
      <c r="BF1002" s="16"/>
    </row>
    <row r="1003" spans="1:58" x14ac:dyDescent="0.3">
      <c r="A1003" s="4"/>
      <c r="J1003" s="16"/>
      <c r="AY1003" s="16"/>
      <c r="BF1003" s="16"/>
    </row>
    <row r="1004" spans="1:58" x14ac:dyDescent="0.3">
      <c r="A1004" s="4"/>
      <c r="J1004" s="16"/>
      <c r="AY1004" s="16"/>
      <c r="BF1004" s="16"/>
    </row>
    <row r="1005" spans="1:58" x14ac:dyDescent="0.3">
      <c r="A1005" s="4"/>
      <c r="J1005" s="16"/>
      <c r="AY1005" s="16"/>
      <c r="BF1005" s="16"/>
    </row>
    <row r="1006" spans="1:58" x14ac:dyDescent="0.3">
      <c r="A1006" s="4"/>
      <c r="J1006" s="16"/>
      <c r="AY1006" s="16"/>
      <c r="BF1006" s="16"/>
    </row>
    <row r="1007" spans="1:58" x14ac:dyDescent="0.3">
      <c r="A1007" s="4"/>
      <c r="J1007" s="16"/>
      <c r="AY1007" s="16"/>
      <c r="BF1007" s="16"/>
    </row>
    <row r="1008" spans="1:58" x14ac:dyDescent="0.3">
      <c r="A1008" s="4"/>
      <c r="J1008" s="16"/>
      <c r="AY1008" s="16"/>
      <c r="BF1008" s="16"/>
    </row>
    <row r="1009" spans="1:58" x14ac:dyDescent="0.3">
      <c r="A1009" s="4"/>
      <c r="J1009" s="16"/>
      <c r="AY1009" s="16"/>
      <c r="BF1009" s="16"/>
    </row>
    <row r="1010" spans="1:58" x14ac:dyDescent="0.3">
      <c r="A1010" s="4"/>
      <c r="J1010" s="16"/>
      <c r="AY1010" s="16"/>
      <c r="BF1010" s="16"/>
    </row>
    <row r="1011" spans="1:58" x14ac:dyDescent="0.3">
      <c r="A1011" s="4"/>
      <c r="J1011" s="16"/>
      <c r="AY1011" s="16"/>
      <c r="BF1011" s="16"/>
    </row>
    <row r="1012" spans="1:58" x14ac:dyDescent="0.3">
      <c r="A1012" s="4"/>
      <c r="J1012" s="16"/>
      <c r="AY1012" s="16"/>
      <c r="BF1012" s="16"/>
    </row>
    <row r="1013" spans="1:58" x14ac:dyDescent="0.3">
      <c r="A1013" s="4"/>
      <c r="J1013" s="16"/>
      <c r="AY1013" s="16"/>
      <c r="BF1013" s="16"/>
    </row>
    <row r="1014" spans="1:58" x14ac:dyDescent="0.3">
      <c r="A1014" s="4"/>
      <c r="J1014" s="16"/>
      <c r="AY1014" s="16"/>
      <c r="BF1014" s="16"/>
    </row>
    <row r="1015" spans="1:58" x14ac:dyDescent="0.3">
      <c r="A1015" s="4"/>
      <c r="J1015" s="16"/>
      <c r="AY1015" s="16"/>
      <c r="BF1015" s="16"/>
    </row>
    <row r="1016" spans="1:58" x14ac:dyDescent="0.3">
      <c r="A1016" s="4"/>
      <c r="J1016" s="16"/>
      <c r="AY1016" s="16"/>
      <c r="BF1016" s="16"/>
    </row>
    <row r="1017" spans="1:58" x14ac:dyDescent="0.3">
      <c r="A1017" s="4"/>
      <c r="J1017" s="16"/>
      <c r="AY1017" s="16"/>
      <c r="BF1017" s="16"/>
    </row>
    <row r="1018" spans="1:58" x14ac:dyDescent="0.3">
      <c r="A1018" s="4"/>
      <c r="J1018" s="16"/>
      <c r="AY1018" s="16"/>
      <c r="BF1018" s="16"/>
    </row>
    <row r="1019" spans="1:58" x14ac:dyDescent="0.3">
      <c r="A1019" s="4"/>
      <c r="J1019" s="16"/>
      <c r="AY1019" s="16"/>
      <c r="BF1019" s="16"/>
    </row>
    <row r="1020" spans="1:58" x14ac:dyDescent="0.3">
      <c r="A1020" s="4"/>
      <c r="J1020" s="16"/>
      <c r="AY1020" s="16"/>
      <c r="BF1020" s="16"/>
    </row>
    <row r="1021" spans="1:58" x14ac:dyDescent="0.3">
      <c r="A1021" s="4"/>
      <c r="J1021" s="16"/>
      <c r="AY1021" s="16"/>
      <c r="BF1021" s="16"/>
    </row>
    <row r="1022" spans="1:58" x14ac:dyDescent="0.3">
      <c r="A1022" s="4"/>
      <c r="J1022" s="16"/>
      <c r="AY1022" s="16"/>
      <c r="BF1022" s="16"/>
    </row>
    <row r="1023" spans="1:58" x14ac:dyDescent="0.3">
      <c r="A1023" s="4"/>
      <c r="J1023" s="16"/>
      <c r="AY1023" s="16"/>
      <c r="BF1023" s="16"/>
    </row>
    <row r="1024" spans="1:58" x14ac:dyDescent="0.3">
      <c r="A1024" s="4"/>
      <c r="J1024" s="16"/>
      <c r="AY1024" s="16"/>
      <c r="BF1024" s="16"/>
    </row>
    <row r="1025" spans="1:58" x14ac:dyDescent="0.3">
      <c r="A1025" s="4"/>
      <c r="J1025" s="16"/>
      <c r="AY1025" s="16"/>
      <c r="BF1025" s="16"/>
    </row>
    <row r="1026" spans="1:58" x14ac:dyDescent="0.3">
      <c r="A1026" s="4"/>
      <c r="J1026" s="16"/>
      <c r="AY1026" s="16"/>
      <c r="BF1026" s="16"/>
    </row>
    <row r="1027" spans="1:58" x14ac:dyDescent="0.3">
      <c r="A1027" s="4"/>
      <c r="J1027" s="16"/>
      <c r="AY1027" s="16"/>
      <c r="BF1027" s="16"/>
    </row>
    <row r="1028" spans="1:58" x14ac:dyDescent="0.3">
      <c r="A1028" s="4"/>
      <c r="J1028" s="16"/>
      <c r="AY1028" s="16"/>
      <c r="BF1028" s="16"/>
    </row>
    <row r="1029" spans="1:58" x14ac:dyDescent="0.3">
      <c r="A1029" s="4"/>
      <c r="J1029" s="16"/>
      <c r="AY1029" s="16"/>
      <c r="BF1029" s="16"/>
    </row>
    <row r="1030" spans="1:58" x14ac:dyDescent="0.3">
      <c r="A1030" s="4"/>
      <c r="J1030" s="16"/>
      <c r="AY1030" s="16"/>
      <c r="BF1030" s="16"/>
    </row>
    <row r="1031" spans="1:58" x14ac:dyDescent="0.3">
      <c r="A1031" s="4"/>
      <c r="J1031" s="16"/>
      <c r="AY1031" s="16"/>
      <c r="BF1031" s="16"/>
    </row>
    <row r="1032" spans="1:58" x14ac:dyDescent="0.3">
      <c r="A1032" s="4"/>
      <c r="J1032" s="16"/>
      <c r="AY1032" s="16"/>
      <c r="BF1032" s="16"/>
    </row>
    <row r="1033" spans="1:58" x14ac:dyDescent="0.3">
      <c r="A1033" s="4"/>
      <c r="J1033" s="16"/>
      <c r="AY1033" s="16"/>
      <c r="BF1033" s="16"/>
    </row>
    <row r="1034" spans="1:58" x14ac:dyDescent="0.3">
      <c r="A1034" s="4"/>
      <c r="J1034" s="16"/>
      <c r="AY1034" s="16"/>
      <c r="BF1034" s="16"/>
    </row>
    <row r="1035" spans="1:58" x14ac:dyDescent="0.3">
      <c r="A1035" s="4"/>
      <c r="J1035" s="16"/>
      <c r="AY1035" s="16"/>
      <c r="BF1035" s="16"/>
    </row>
    <row r="1036" spans="1:58" x14ac:dyDescent="0.3">
      <c r="A1036" s="4"/>
      <c r="J1036" s="16"/>
      <c r="AY1036" s="16"/>
      <c r="BF1036" s="16"/>
    </row>
    <row r="1037" spans="1:58" x14ac:dyDescent="0.3">
      <c r="A1037" s="4"/>
      <c r="J1037" s="16"/>
      <c r="AY1037" s="16"/>
      <c r="BF1037" s="16"/>
    </row>
    <row r="1038" spans="1:58" x14ac:dyDescent="0.3">
      <c r="A1038" s="4"/>
      <c r="J1038" s="16"/>
      <c r="AY1038" s="16"/>
      <c r="BF1038" s="16"/>
    </row>
    <row r="1039" spans="1:58" x14ac:dyDescent="0.3">
      <c r="A1039" s="4"/>
      <c r="J1039" s="16"/>
      <c r="AY1039" s="16"/>
      <c r="BF1039" s="16"/>
    </row>
    <row r="1040" spans="1:58" x14ac:dyDescent="0.3">
      <c r="A1040" s="4"/>
      <c r="J1040" s="16"/>
      <c r="AY1040" s="16"/>
      <c r="BF1040" s="16"/>
    </row>
    <row r="1041" spans="1:58" x14ac:dyDescent="0.3">
      <c r="A1041" s="4"/>
      <c r="J1041" s="16"/>
      <c r="AY1041" s="16"/>
      <c r="BF1041" s="16"/>
    </row>
    <row r="1042" spans="1:58" x14ac:dyDescent="0.3">
      <c r="A1042" s="4"/>
      <c r="J1042" s="16"/>
      <c r="AY1042" s="16"/>
      <c r="BF1042" s="16"/>
    </row>
    <row r="1043" spans="1:58" x14ac:dyDescent="0.3">
      <c r="A1043" s="4"/>
      <c r="J1043" s="16"/>
      <c r="AY1043" s="16"/>
      <c r="BF1043" s="16"/>
    </row>
    <row r="1044" spans="1:58" x14ac:dyDescent="0.3">
      <c r="A1044" s="4"/>
      <c r="J1044" s="16"/>
      <c r="AY1044" s="16"/>
      <c r="BF1044" s="16"/>
    </row>
    <row r="1045" spans="1:58" x14ac:dyDescent="0.3">
      <c r="A1045" s="4"/>
      <c r="J1045" s="16"/>
      <c r="AY1045" s="16"/>
      <c r="BF1045" s="16"/>
    </row>
    <row r="1046" spans="1:58" x14ac:dyDescent="0.3">
      <c r="A1046" s="4"/>
      <c r="J1046" s="16"/>
      <c r="AY1046" s="16"/>
      <c r="BF1046" s="16"/>
    </row>
    <row r="1047" spans="1:58" x14ac:dyDescent="0.3">
      <c r="A1047" s="4"/>
      <c r="J1047" s="16"/>
      <c r="AY1047" s="16"/>
      <c r="BF1047" s="16"/>
    </row>
    <row r="1048" spans="1:58" x14ac:dyDescent="0.3">
      <c r="A1048" s="4"/>
      <c r="J1048" s="16"/>
      <c r="AY1048" s="16"/>
      <c r="BF1048" s="16"/>
    </row>
    <row r="1049" spans="1:58" x14ac:dyDescent="0.3">
      <c r="A1049" s="4"/>
      <c r="J1049" s="16"/>
      <c r="AY1049" s="16"/>
      <c r="BF1049" s="16"/>
    </row>
    <row r="1050" spans="1:58" x14ac:dyDescent="0.3">
      <c r="A1050" s="4"/>
      <c r="J1050" s="16"/>
      <c r="AY1050" s="16"/>
      <c r="BF1050" s="16"/>
    </row>
    <row r="1051" spans="1:58" x14ac:dyDescent="0.3">
      <c r="A1051" s="4"/>
      <c r="J1051" s="16"/>
      <c r="AY1051" s="16"/>
      <c r="BF1051" s="16"/>
    </row>
    <row r="1052" spans="1:58" x14ac:dyDescent="0.3">
      <c r="A1052" s="4"/>
      <c r="J1052" s="16"/>
      <c r="AY1052" s="16"/>
      <c r="BF1052" s="16"/>
    </row>
    <row r="1053" spans="1:58" x14ac:dyDescent="0.3">
      <c r="A1053" s="4"/>
      <c r="J1053" s="16"/>
      <c r="AY1053" s="16"/>
      <c r="BF1053" s="16"/>
    </row>
    <row r="1054" spans="1:58" x14ac:dyDescent="0.3">
      <c r="A1054" s="4"/>
      <c r="J1054" s="16"/>
      <c r="AY1054" s="16"/>
      <c r="BF1054" s="16"/>
    </row>
    <row r="1055" spans="1:58" x14ac:dyDescent="0.3">
      <c r="A1055" s="4"/>
      <c r="J1055" s="16"/>
      <c r="AY1055" s="16"/>
      <c r="BF1055" s="16"/>
    </row>
    <row r="1056" spans="1:58" x14ac:dyDescent="0.3">
      <c r="A1056" s="4"/>
      <c r="J1056" s="16"/>
      <c r="AY1056" s="16"/>
      <c r="BF1056" s="16"/>
    </row>
    <row r="1057" spans="1:58" x14ac:dyDescent="0.3">
      <c r="A1057" s="4"/>
      <c r="J1057" s="16"/>
      <c r="AY1057" s="16"/>
      <c r="BF1057" s="16"/>
    </row>
    <row r="1058" spans="1:58" x14ac:dyDescent="0.3">
      <c r="A1058" s="4"/>
      <c r="J1058" s="16"/>
      <c r="AY1058" s="16"/>
      <c r="BF1058" s="16"/>
    </row>
    <row r="1059" spans="1:58" x14ac:dyDescent="0.3">
      <c r="A1059" s="4"/>
      <c r="J1059" s="16"/>
      <c r="AY1059" s="16"/>
      <c r="BF1059" s="16"/>
    </row>
    <row r="1060" spans="1:58" x14ac:dyDescent="0.3">
      <c r="A1060" s="4"/>
      <c r="J1060" s="16"/>
      <c r="AY1060" s="16"/>
      <c r="BF1060" s="16"/>
    </row>
    <row r="1061" spans="1:58" x14ac:dyDescent="0.3">
      <c r="A1061" s="4"/>
      <c r="J1061" s="16"/>
      <c r="AY1061" s="16"/>
      <c r="BF1061" s="16"/>
    </row>
    <row r="1062" spans="1:58" x14ac:dyDescent="0.3">
      <c r="A1062" s="4"/>
      <c r="J1062" s="16"/>
      <c r="AY1062" s="16"/>
      <c r="BF1062" s="16"/>
    </row>
    <row r="1063" spans="1:58" x14ac:dyDescent="0.3">
      <c r="A1063" s="4"/>
      <c r="J1063" s="16"/>
      <c r="AY1063" s="16"/>
      <c r="BF1063" s="16"/>
    </row>
    <row r="1064" spans="1:58" x14ac:dyDescent="0.3">
      <c r="A1064" s="4"/>
      <c r="J1064" s="16"/>
      <c r="AY1064" s="16"/>
      <c r="BF1064" s="16"/>
    </row>
    <row r="1065" spans="1:58" x14ac:dyDescent="0.3">
      <c r="A1065" s="4"/>
      <c r="J1065" s="16"/>
      <c r="AY1065" s="16"/>
      <c r="BF1065" s="16"/>
    </row>
    <row r="1066" spans="1:58" x14ac:dyDescent="0.3">
      <c r="A1066" s="4"/>
      <c r="J1066" s="16"/>
      <c r="AY1066" s="16"/>
      <c r="BF1066" s="16"/>
    </row>
    <row r="1067" spans="1:58" x14ac:dyDescent="0.3">
      <c r="A1067" s="4"/>
      <c r="J1067" s="16"/>
      <c r="AY1067" s="16"/>
      <c r="BF1067" s="16"/>
    </row>
    <row r="1068" spans="1:58" x14ac:dyDescent="0.3">
      <c r="A1068" s="4"/>
      <c r="J1068" s="16"/>
      <c r="AY1068" s="16"/>
      <c r="BF1068" s="16"/>
    </row>
    <row r="1069" spans="1:58" x14ac:dyDescent="0.3">
      <c r="A1069" s="4"/>
      <c r="J1069" s="16"/>
      <c r="AY1069" s="16"/>
      <c r="BF1069" s="16"/>
    </row>
    <row r="1070" spans="1:58" x14ac:dyDescent="0.3">
      <c r="A1070" s="4"/>
      <c r="J1070" s="16"/>
      <c r="AY1070" s="16"/>
      <c r="BF1070" s="16"/>
    </row>
    <row r="1071" spans="1:58" x14ac:dyDescent="0.3">
      <c r="A1071" s="4"/>
      <c r="J1071" s="16"/>
      <c r="AY1071" s="16"/>
      <c r="BF1071" s="16"/>
    </row>
    <row r="1072" spans="1:58" x14ac:dyDescent="0.3">
      <c r="A1072" s="4"/>
      <c r="J1072" s="16"/>
      <c r="AY1072" s="16"/>
      <c r="BF1072" s="16"/>
    </row>
    <row r="1073" spans="1:58" x14ac:dyDescent="0.3">
      <c r="A1073" s="4"/>
      <c r="J1073" s="16"/>
      <c r="AY1073" s="16"/>
      <c r="BF1073" s="16"/>
    </row>
    <row r="1074" spans="1:58" x14ac:dyDescent="0.3">
      <c r="A1074" s="4"/>
      <c r="J1074" s="16"/>
      <c r="AY1074" s="16"/>
      <c r="BF1074" s="16"/>
    </row>
    <row r="1075" spans="1:58" x14ac:dyDescent="0.3">
      <c r="A1075" s="4"/>
      <c r="J1075" s="16"/>
      <c r="AY1075" s="16"/>
      <c r="BF1075" s="16"/>
    </row>
    <row r="1076" spans="1:58" x14ac:dyDescent="0.3">
      <c r="A1076" s="4"/>
      <c r="J1076" s="16"/>
      <c r="AY1076" s="16"/>
      <c r="BF1076" s="16"/>
    </row>
    <row r="1077" spans="1:58" x14ac:dyDescent="0.3">
      <c r="A1077" s="4"/>
      <c r="J1077" s="16"/>
      <c r="AY1077" s="16"/>
      <c r="BF1077" s="16"/>
    </row>
    <row r="1078" spans="1:58" x14ac:dyDescent="0.3">
      <c r="A1078" s="4"/>
      <c r="J1078" s="16"/>
      <c r="AY1078" s="16"/>
      <c r="BF1078" s="16"/>
    </row>
    <row r="1079" spans="1:58" x14ac:dyDescent="0.3">
      <c r="A1079" s="4"/>
      <c r="J1079" s="16"/>
      <c r="AY1079" s="16"/>
      <c r="BF1079" s="16"/>
    </row>
    <row r="1080" spans="1:58" x14ac:dyDescent="0.3">
      <c r="A1080" s="4"/>
      <c r="J1080" s="16"/>
      <c r="AY1080" s="16"/>
      <c r="BF1080" s="16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zoomScale="70" zoomScaleNormal="70" workbookViewId="0">
      <selection activeCell="E5" sqref="E5"/>
    </sheetView>
  </sheetViews>
  <sheetFormatPr defaultColWidth="11.19921875" defaultRowHeight="15.6" x14ac:dyDescent="0.3"/>
  <cols>
    <col min="1" max="1" width="12.19921875" customWidth="1"/>
    <col min="2" max="7" width="11.19921875" customWidth="1"/>
    <col min="8" max="8" width="12.09765625" bestFit="1" customWidth="1"/>
  </cols>
  <sheetData>
    <row r="1" spans="1:12" ht="23.4" x14ac:dyDescent="0.3">
      <c r="A1" s="30" t="s">
        <v>126</v>
      </c>
      <c r="B1" s="14" t="str">
        <f>IF(COUNTA('freezepoint detection'!D4)=0,"","D")</f>
        <v>D</v>
      </c>
      <c r="C1" s="14" t="s">
        <v>119</v>
      </c>
      <c r="D1" s="14" t="s">
        <v>120</v>
      </c>
      <c r="E1" s="14" t="s">
        <v>8</v>
      </c>
      <c r="F1" s="14" t="s">
        <v>9</v>
      </c>
      <c r="G1" s="14" t="s">
        <v>10</v>
      </c>
      <c r="H1" s="30" t="s">
        <v>127</v>
      </c>
      <c r="I1" s="26"/>
    </row>
    <row r="2" spans="1:12" ht="23.4" x14ac:dyDescent="0.3">
      <c r="A2" s="14" t="s">
        <v>11</v>
      </c>
      <c r="B2" s="14" t="s">
        <v>12</v>
      </c>
      <c r="C2" s="14" t="s">
        <v>121</v>
      </c>
      <c r="D2" s="14" t="s">
        <v>13</v>
      </c>
      <c r="E2" s="14" t="s">
        <v>14</v>
      </c>
      <c r="F2" s="14" t="s">
        <v>15</v>
      </c>
      <c r="G2" s="14" t="s">
        <v>16</v>
      </c>
      <c r="H2" s="14" t="s">
        <v>17</v>
      </c>
      <c r="I2" s="26"/>
    </row>
    <row r="3" spans="1:12" ht="23.4" x14ac:dyDescent="0.3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26"/>
    </row>
    <row r="4" spans="1:12" ht="23.4" x14ac:dyDescent="0.3">
      <c r="A4" s="14" t="s">
        <v>26</v>
      </c>
      <c r="B4" s="14" t="s">
        <v>27</v>
      </c>
      <c r="C4" s="14" t="s">
        <v>28</v>
      </c>
      <c r="D4" s="14" t="s">
        <v>29</v>
      </c>
      <c r="E4" s="14" t="s">
        <v>30</v>
      </c>
      <c r="F4" s="14" t="s">
        <v>31</v>
      </c>
      <c r="G4" s="14" t="s">
        <v>32</v>
      </c>
      <c r="H4" s="14" t="s">
        <v>33</v>
      </c>
      <c r="I4" s="26"/>
    </row>
    <row r="5" spans="1:12" ht="23.4" x14ac:dyDescent="0.3">
      <c r="A5" s="14" t="s">
        <v>34</v>
      </c>
      <c r="B5" s="14" t="s">
        <v>35</v>
      </c>
      <c r="C5" s="14" t="s">
        <v>36</v>
      </c>
      <c r="D5" s="14" t="s">
        <v>37</v>
      </c>
      <c r="E5" s="14" t="s">
        <v>38</v>
      </c>
      <c r="F5" s="14" t="s">
        <v>39</v>
      </c>
      <c r="G5" s="14" t="s">
        <v>40</v>
      </c>
      <c r="H5" s="14" t="s">
        <v>41</v>
      </c>
      <c r="I5" s="26"/>
    </row>
    <row r="6" spans="1:12" ht="23.4" x14ac:dyDescent="0.3">
      <c r="A6" s="14" t="s">
        <v>42</v>
      </c>
      <c r="B6" s="14" t="s">
        <v>43</v>
      </c>
      <c r="C6" s="14" t="s">
        <v>44</v>
      </c>
      <c r="D6" s="14" t="s">
        <v>45</v>
      </c>
      <c r="E6" s="14" t="s">
        <v>46</v>
      </c>
      <c r="F6" s="14" t="s">
        <v>47</v>
      </c>
      <c r="G6" s="14" t="s">
        <v>48</v>
      </c>
      <c r="H6" s="14" t="s">
        <v>49</v>
      </c>
      <c r="I6" s="26"/>
    </row>
    <row r="7" spans="1:12" ht="23.4" x14ac:dyDescent="0.3">
      <c r="A7" s="30" t="s">
        <v>129</v>
      </c>
      <c r="B7" s="14" t="s">
        <v>50</v>
      </c>
      <c r="C7" s="14" t="s">
        <v>51</v>
      </c>
      <c r="D7" s="14" t="s">
        <v>122</v>
      </c>
      <c r="E7" s="14" t="s">
        <v>52</v>
      </c>
      <c r="F7" s="14" t="s">
        <v>53</v>
      </c>
      <c r="G7" s="14" t="s">
        <v>54</v>
      </c>
      <c r="H7" s="30" t="s">
        <v>128</v>
      </c>
      <c r="I7" s="26"/>
    </row>
    <row r="8" spans="1:12" x14ac:dyDescent="0.3">
      <c r="A8" s="35" t="s">
        <v>117</v>
      </c>
      <c r="B8" s="26"/>
      <c r="C8" s="26"/>
      <c r="D8" s="26"/>
      <c r="E8" s="26"/>
      <c r="F8" s="26"/>
      <c r="G8" s="26"/>
      <c r="H8" s="26"/>
      <c r="I8" s="26"/>
    </row>
    <row r="9" spans="1:12" x14ac:dyDescent="0.3">
      <c r="A9" s="36" t="s">
        <v>118</v>
      </c>
      <c r="B9" s="26"/>
      <c r="C9" s="35"/>
      <c r="D9" s="26"/>
      <c r="E9" s="26"/>
      <c r="F9" s="26"/>
      <c r="G9" s="26"/>
      <c r="H9" s="26"/>
      <c r="I9" s="26"/>
    </row>
    <row r="11" spans="1:12" ht="25.8" x14ac:dyDescent="0.5">
      <c r="A11" s="28" t="s">
        <v>125</v>
      </c>
      <c r="B11" s="26"/>
      <c r="C11" s="26"/>
      <c r="D11" s="26"/>
      <c r="E11" s="26"/>
      <c r="F11" s="26"/>
      <c r="G11" s="26"/>
      <c r="H11" s="26"/>
      <c r="I11" s="26"/>
    </row>
    <row r="12" spans="1:12" ht="23.4" x14ac:dyDescent="0.35">
      <c r="A12" s="32" t="s">
        <v>126</v>
      </c>
      <c r="B12" s="33" t="e">
        <f>'freezepoint detection'!D4</f>
        <v>#DIV/0!</v>
      </c>
      <c r="C12" s="33" t="e">
        <f>'freezepoint detection'!E4</f>
        <v>#DIV/0!</v>
      </c>
      <c r="D12" s="33" t="e">
        <f>'freezepoint detection'!F4</f>
        <v>#DIV/0!</v>
      </c>
      <c r="E12" s="33" t="e">
        <f>'freezepoint detection'!G4</f>
        <v>#DIV/0!</v>
      </c>
      <c r="F12" s="33" t="e">
        <f>'freezepoint detection'!H4</f>
        <v>#DIV/0!</v>
      </c>
      <c r="G12" s="33" t="e">
        <f>'freezepoint detection'!I4</f>
        <v>#DIV/0!</v>
      </c>
      <c r="H12" s="32" t="s">
        <v>127</v>
      </c>
      <c r="I12" s="26"/>
      <c r="J12" s="34" t="s">
        <v>130</v>
      </c>
    </row>
    <row r="13" spans="1:12" ht="23.4" x14ac:dyDescent="0.3">
      <c r="A13" s="33" t="e">
        <f>'freezepoint detection'!K4</f>
        <v>#DIV/0!</v>
      </c>
      <c r="B13" s="33" t="e">
        <f>'freezepoint detection'!L4</f>
        <v>#DIV/0!</v>
      </c>
      <c r="C13" s="33" t="e">
        <f>'freezepoint detection'!M4</f>
        <v>#DIV/0!</v>
      </c>
      <c r="D13" s="33" t="e">
        <f>'freezepoint detection'!N4</f>
        <v>#DIV/0!</v>
      </c>
      <c r="E13" s="33" t="e">
        <f>'freezepoint detection'!O4</f>
        <v>#DIV/0!</v>
      </c>
      <c r="F13" s="33" t="e">
        <f>'freezepoint detection'!P4</f>
        <v>#DIV/0!</v>
      </c>
      <c r="G13" s="33" t="e">
        <f>'freezepoint detection'!Q4</f>
        <v>#DIV/0!</v>
      </c>
      <c r="H13" s="33" t="e">
        <f>'freezepoint detection'!R4</f>
        <v>#DIV/0!</v>
      </c>
      <c r="I13" s="26"/>
    </row>
    <row r="14" spans="1:12" ht="23.4" x14ac:dyDescent="0.3">
      <c r="A14" s="33" t="e">
        <f>'freezepoint detection'!S4</f>
        <v>#DIV/0!</v>
      </c>
      <c r="B14" s="33" t="e">
        <f>'freezepoint detection'!T4</f>
        <v>#DIV/0!</v>
      </c>
      <c r="C14" s="33" t="e">
        <f>'freezepoint detection'!U4</f>
        <v>#DIV/0!</v>
      </c>
      <c r="D14" s="33" t="e">
        <f>'freezepoint detection'!V4</f>
        <v>#DIV/0!</v>
      </c>
      <c r="E14" s="33" t="e">
        <f>'freezepoint detection'!W4</f>
        <v>#DIV/0!</v>
      </c>
      <c r="F14" s="33" t="e">
        <f>'freezepoint detection'!X4</f>
        <v>#DIV/0!</v>
      </c>
      <c r="G14" s="33" t="e">
        <f>'freezepoint detection'!Y4</f>
        <v>#DIV/0!</v>
      </c>
      <c r="H14" s="33" t="e">
        <f>'freezepoint detection'!Z4</f>
        <v>#DIV/0!</v>
      </c>
      <c r="I14" s="26"/>
    </row>
    <row r="15" spans="1:12" ht="23.4" x14ac:dyDescent="0.3">
      <c r="A15" s="33" t="e">
        <f>'freezepoint detection'!AA4</f>
        <v>#DIV/0!</v>
      </c>
      <c r="B15" s="33" t="e">
        <f>'freezepoint detection'!AB4</f>
        <v>#DIV/0!</v>
      </c>
      <c r="C15" s="33" t="e">
        <f>'freezepoint detection'!AC4</f>
        <v>#DIV/0!</v>
      </c>
      <c r="D15" s="33" t="e">
        <f>'freezepoint detection'!AD4</f>
        <v>#DIV/0!</v>
      </c>
      <c r="E15" s="33" t="e">
        <f>'freezepoint detection'!AE4</f>
        <v>#DIV/0!</v>
      </c>
      <c r="F15" s="33" t="e">
        <f>'freezepoint detection'!AF4</f>
        <v>#DIV/0!</v>
      </c>
      <c r="G15" s="33" t="e">
        <f>'freezepoint detection'!AG4</f>
        <v>#DIV/0!</v>
      </c>
      <c r="H15" s="33" t="e">
        <f>'freezepoint detection'!AH4</f>
        <v>#DIV/0!</v>
      </c>
      <c r="I15" s="26"/>
      <c r="K15" s="16"/>
      <c r="L15" s="41" t="s">
        <v>131</v>
      </c>
    </row>
    <row r="16" spans="1:12" ht="23.4" x14ac:dyDescent="0.3">
      <c r="A16" s="33" t="e">
        <f>'freezepoint detection'!AI4</f>
        <v>#DIV/0!</v>
      </c>
      <c r="B16" s="33" t="e">
        <f>'freezepoint detection'!AJ4</f>
        <v>#DIV/0!</v>
      </c>
      <c r="C16" s="33" t="e">
        <f>'freezepoint detection'!AK4</f>
        <v>#DIV/0!</v>
      </c>
      <c r="D16" s="33" t="e">
        <f>'freezepoint detection'!AL4</f>
        <v>#DIV/0!</v>
      </c>
      <c r="E16" s="33" t="e">
        <f>'freezepoint detection'!AM4</f>
        <v>#DIV/0!</v>
      </c>
      <c r="F16" s="33" t="e">
        <f>'freezepoint detection'!AN4</f>
        <v>#DIV/0!</v>
      </c>
      <c r="G16" s="33" t="e">
        <f>'freezepoint detection'!AO4</f>
        <v>#DIV/0!</v>
      </c>
      <c r="H16" s="33" t="e">
        <f>'freezepoint detection'!AP4</f>
        <v>#DIV/0!</v>
      </c>
      <c r="I16" s="26"/>
      <c r="K16" s="39"/>
      <c r="L16" s="41" t="s">
        <v>132</v>
      </c>
    </row>
    <row r="17" spans="1:12" ht="23.4" x14ac:dyDescent="0.45">
      <c r="A17" s="33" t="e">
        <f>'freezepoint detection'!AQ4</f>
        <v>#DIV/0!</v>
      </c>
      <c r="B17" s="33" t="e">
        <f>'freezepoint detection'!AR4</f>
        <v>#DIV/0!</v>
      </c>
      <c r="C17" s="33" t="e">
        <f>'freezepoint detection'!AS4</f>
        <v>#DIV/0!</v>
      </c>
      <c r="D17" s="33" t="e">
        <f>'freezepoint detection'!AT4</f>
        <v>#DIV/0!</v>
      </c>
      <c r="E17" s="33" t="e">
        <f>'freezepoint detection'!AU4</f>
        <v>#DIV/0!</v>
      </c>
      <c r="F17" s="33" t="e">
        <f>'freezepoint detection'!AV4</f>
        <v>#DIV/0!</v>
      </c>
      <c r="G17" s="33" t="e">
        <f>'freezepoint detection'!AW4</f>
        <v>#DIV/0!</v>
      </c>
      <c r="H17" s="33" t="e">
        <f>'freezepoint detection'!AX4</f>
        <v>#DIV/0!</v>
      </c>
      <c r="I17" s="26"/>
      <c r="K17" s="40">
        <v>0</v>
      </c>
      <c r="L17" s="41" t="s">
        <v>133</v>
      </c>
    </row>
    <row r="18" spans="1:12" ht="23.4" x14ac:dyDescent="0.3">
      <c r="A18" s="32" t="s">
        <v>129</v>
      </c>
      <c r="B18" s="33" t="e">
        <f>'freezepoint detection'!AZ4</f>
        <v>#DIV/0!</v>
      </c>
      <c r="C18" s="33" t="e">
        <f>'freezepoint detection'!BA4</f>
        <v>#DIV/0!</v>
      </c>
      <c r="D18" s="33" t="e">
        <f>'freezepoint detection'!BB4</f>
        <v>#DIV/0!</v>
      </c>
      <c r="E18" s="33" t="e">
        <f>'freezepoint detection'!BC4</f>
        <v>#DIV/0!</v>
      </c>
      <c r="F18" s="33" t="e">
        <f>'freezepoint detection'!BD4</f>
        <v>#DIV/0!</v>
      </c>
      <c r="G18" s="33" t="e">
        <f>'freezepoint detection'!BE4</f>
        <v>#DIV/0!</v>
      </c>
      <c r="H18" s="32" t="s">
        <v>128</v>
      </c>
      <c r="I18" s="26"/>
    </row>
    <row r="19" spans="1:12" x14ac:dyDescent="0.3">
      <c r="A19" s="26"/>
      <c r="B19" s="26"/>
      <c r="C19" s="26"/>
      <c r="D19" s="26"/>
      <c r="E19" s="26"/>
      <c r="F19" s="26"/>
      <c r="G19" s="26"/>
      <c r="H19" s="26"/>
      <c r="I19" s="26"/>
    </row>
    <row r="20" spans="1:12" ht="16.2" thickBot="1" x14ac:dyDescent="0.35"/>
    <row r="21" spans="1:12" ht="26.4" thickBot="1" x14ac:dyDescent="0.55000000000000004">
      <c r="A21" s="27" t="s">
        <v>124</v>
      </c>
      <c r="B21" s="26"/>
      <c r="C21" s="26"/>
      <c r="D21" s="26"/>
      <c r="E21" s="26"/>
      <c r="F21" s="26"/>
      <c r="G21" s="26"/>
      <c r="H21" s="37" t="s">
        <v>123</v>
      </c>
      <c r="I21" s="38">
        <v>0.15</v>
      </c>
    </row>
    <row r="22" spans="1:12" ht="23.4" x14ac:dyDescent="0.3">
      <c r="A22" s="30" t="s">
        <v>126</v>
      </c>
      <c r="B22" s="25" t="str">
        <f>IF(MAX(data.csv!H:H)&lt;$I$21,"",TubeHolderFilling!B1)</f>
        <v/>
      </c>
      <c r="C22" s="25" t="str">
        <f>IF(MAX(data.csv!I:I)&lt;$I$21,"",TubeHolderFilling!C1)</f>
        <v/>
      </c>
      <c r="D22" s="25" t="str">
        <f>IF(MAX(data.csv!J:J)&lt;$I$21,"",TubeHolderFilling!D1)</f>
        <v/>
      </c>
      <c r="E22" s="25" t="str">
        <f>IF(MAX(data.csv!K:K)&lt;$I$21,"",TubeHolderFilling!E1)</f>
        <v/>
      </c>
      <c r="F22" s="25" t="str">
        <f>IF(MAX(data.csv!L:L)&lt;$I$21,"",TubeHolderFilling!F1)</f>
        <v/>
      </c>
      <c r="G22" s="25" t="str">
        <f>IF(MAX(data.csv!M:M)&lt;$I$21,"",TubeHolderFilling!G1)</f>
        <v/>
      </c>
      <c r="H22" s="31" t="s">
        <v>127</v>
      </c>
      <c r="I22" s="26"/>
    </row>
    <row r="23" spans="1:12" ht="23.4" x14ac:dyDescent="0.3">
      <c r="A23" s="25" t="str">
        <f>IF(MAX(data.csv!O:O)&lt;$I$21,"",TubeHolderFilling!A2)</f>
        <v/>
      </c>
      <c r="B23" s="25" t="str">
        <f>IF(MAX(data.csv!P:P)&lt;$I$21,"",TubeHolderFilling!B2)</f>
        <v/>
      </c>
      <c r="C23" s="25" t="str">
        <f>IF(MAX(data.csv!Q:Q)&lt;$I$21,"",TubeHolderFilling!C2)</f>
        <v/>
      </c>
      <c r="D23" s="25" t="str">
        <f>IF(MAX(data.csv!R:R)&lt;$I$21,"",TubeHolderFilling!D2)</f>
        <v/>
      </c>
      <c r="E23" s="25" t="str">
        <f>IF(MAX(data.csv!S:S)&lt;$I$21,"",TubeHolderFilling!E2)</f>
        <v/>
      </c>
      <c r="F23" s="25" t="str">
        <f>IF(MAX(data.csv!T:T)&lt;$I$21,"",TubeHolderFilling!F2)</f>
        <v/>
      </c>
      <c r="G23" s="25" t="str">
        <f>IF(MAX(data.csv!U:U)&lt;$I$21,"",TubeHolderFilling!G2)</f>
        <v/>
      </c>
      <c r="H23" s="25" t="str">
        <f>IF(MAX(data.csv!V:V)&lt;$I$21,"",TubeHolderFilling!H2)</f>
        <v/>
      </c>
      <c r="I23" s="26"/>
    </row>
    <row r="24" spans="1:12" ht="23.4" x14ac:dyDescent="0.3">
      <c r="A24" s="25" t="str">
        <f>IF(MAX(data.csv!W:W)&lt;$I$21,"",TubeHolderFilling!A3)</f>
        <v/>
      </c>
      <c r="B24" s="25" t="str">
        <f>IF(MAX(data.csv!X:X)&lt;$I$21,"",TubeHolderFilling!B3)</f>
        <v/>
      </c>
      <c r="C24" s="25" t="str">
        <f>IF(MAX(data.csv!Y:Y)&lt;$I$21,"",TubeHolderFilling!C3)</f>
        <v/>
      </c>
      <c r="D24" s="25" t="str">
        <f>IF(MAX(data.csv!Z:Z)&lt;$I$21,"",TubeHolderFilling!D3)</f>
        <v/>
      </c>
      <c r="E24" s="25" t="str">
        <f>IF(MAX(data.csv!AA:AA)&lt;$I$21,"",TubeHolderFilling!E3)</f>
        <v/>
      </c>
      <c r="F24" s="25" t="str">
        <f>IF(MAX(data.csv!AB:AB)&lt;$I$21,"",TubeHolderFilling!F3)</f>
        <v/>
      </c>
      <c r="G24" s="25" t="str">
        <f>IF(MAX(data.csv!AC:AC)&lt;$I$21,"",TubeHolderFilling!G3)</f>
        <v/>
      </c>
      <c r="H24" s="25" t="str">
        <f>IF(MAX(data.csv!AD:AD)&lt;$I$21,"",TubeHolderFilling!H3)</f>
        <v/>
      </c>
      <c r="I24" s="26"/>
    </row>
    <row r="25" spans="1:12" ht="23.4" x14ac:dyDescent="0.3">
      <c r="A25" s="25" t="str">
        <f>IF(MAX(data.csv!AE:AE)&lt;$I$21,"",TubeHolderFilling!A4)</f>
        <v/>
      </c>
      <c r="B25" s="25" t="str">
        <f>IF(MAX(data.csv!AF:AF)&lt;$I$21,"",TubeHolderFilling!B4)</f>
        <v/>
      </c>
      <c r="C25" s="25" t="str">
        <f>IF(MAX(data.csv!AG:AG)&lt;$I$21,"",TubeHolderFilling!C4)</f>
        <v/>
      </c>
      <c r="D25" s="25" t="str">
        <f>IF(MAX(data.csv!AH:AH)&lt;$I$21,"",TubeHolderFilling!D4)</f>
        <v/>
      </c>
      <c r="E25" s="25" t="str">
        <f>IF(MAX(data.csv!AI:AI)&lt;$I$21,"",TubeHolderFilling!E4)</f>
        <v>AE</v>
      </c>
      <c r="F25" s="25" t="str">
        <f>IF(MAX(data.csv!AJ:AJ)&lt;$I$21,"",TubeHolderFilling!F4)</f>
        <v>AF</v>
      </c>
      <c r="G25" s="25" t="str">
        <f>IF(MAX(data.csv!AK:AK)&lt;$I$21,"",TubeHolderFilling!G4)</f>
        <v>AG</v>
      </c>
      <c r="H25" s="25" t="str">
        <f>IF(MAX(data.csv!AL:AL)&lt;$I$21,"",TubeHolderFilling!H4)</f>
        <v>AH</v>
      </c>
      <c r="I25" s="26"/>
    </row>
    <row r="26" spans="1:12" ht="23.4" x14ac:dyDescent="0.3">
      <c r="A26" s="25" t="str">
        <f>IF(MAX(data.csv!AM:AM)&lt;$I$21,"",TubeHolderFilling!A5)</f>
        <v>AI</v>
      </c>
      <c r="B26" s="25" t="str">
        <f>IF(MAX(data.csv!AN:AN)&lt;$I$21,"",TubeHolderFilling!B5)</f>
        <v>AJ</v>
      </c>
      <c r="C26" s="25" t="str">
        <f>IF(MAX(data.csv!AO:AO)&lt;$I$21,"",TubeHolderFilling!C5)</f>
        <v>AK</v>
      </c>
      <c r="D26" s="25" t="str">
        <f>IF(MAX(data.csv!AP:AP)&lt;$I$21,"",TubeHolderFilling!D5)</f>
        <v>AL</v>
      </c>
      <c r="E26" s="25" t="str">
        <f>IF(MAX(data.csv!AQ:AQ)&lt;$I$21,"",TubeHolderFilling!E5)</f>
        <v>AM</v>
      </c>
      <c r="F26" s="25" t="str">
        <f>IF(MAX(data.csv!AR:AR)&lt;$I$21,"",TubeHolderFilling!F5)</f>
        <v>AN</v>
      </c>
      <c r="G26" s="25" t="str">
        <f>IF(MAX(data.csv!AS:AS)&lt;$I$21,"",TubeHolderFilling!G5)</f>
        <v>AO</v>
      </c>
      <c r="H26" s="25" t="str">
        <f>IF(MAX(data.csv!AT:AT)&lt;$I$21,"",TubeHolderFilling!H5)</f>
        <v>AP</v>
      </c>
      <c r="I26" s="26"/>
    </row>
    <row r="27" spans="1:12" ht="23.4" x14ac:dyDescent="0.3">
      <c r="A27" s="25" t="str">
        <f>IF(MAX(data.csv!AU:AU)&lt;$I$21,"",TubeHolderFilling!A6)</f>
        <v>AQ</v>
      </c>
      <c r="B27" s="25" t="str">
        <f>IF(MAX(data.csv!AV:AV)&lt;$I$21,"",TubeHolderFilling!B6)</f>
        <v>AR</v>
      </c>
      <c r="C27" s="25" t="str">
        <f>IF(MAX(data.csv!AW:AW)&lt;$I$21,"",TubeHolderFilling!C6)</f>
        <v>AS</v>
      </c>
      <c r="D27" s="25" t="str">
        <f>IF(MAX(data.csv!AX:AX)&lt;$I$21,"",TubeHolderFilling!D6)</f>
        <v>AT</v>
      </c>
      <c r="E27" s="25" t="str">
        <f>IF(MAX(data.csv!AY:AY)&lt;$I$21,"",TubeHolderFilling!E6)</f>
        <v>AU</v>
      </c>
      <c r="F27" s="25" t="str">
        <f>IF(MAX(data.csv!AZ:AZ)&lt;$I$21,"",TubeHolderFilling!F6)</f>
        <v>AV</v>
      </c>
      <c r="G27" s="25" t="str">
        <f>IF(MAX(data.csv!BA:BA)&lt;$I$21,"",TubeHolderFilling!G6)</f>
        <v>AW</v>
      </c>
      <c r="H27" s="25" t="str">
        <f>IF(MAX(data.csv!BB:BB)&lt;$I$21,"",TubeHolderFilling!H6)</f>
        <v>AX</v>
      </c>
      <c r="I27" s="26"/>
    </row>
    <row r="28" spans="1:12" ht="23.4" x14ac:dyDescent="0.3">
      <c r="A28" s="30" t="s">
        <v>129</v>
      </c>
      <c r="B28" s="25" t="str">
        <f>IF(MAX(data.csv!BD:BD)&lt;$I$21,"",TubeHolderFilling!B7)</f>
        <v>AZ</v>
      </c>
      <c r="C28" s="25" t="str">
        <f>IF(MAX(data.csv!BE:BE)&lt;$I$21,"",TubeHolderFilling!C7)</f>
        <v>BA</v>
      </c>
      <c r="D28" s="25" t="str">
        <f>IF(MAX(data.csv!BF:BF)&lt;$I$21,"",TubeHolderFilling!D7)</f>
        <v>BB</v>
      </c>
      <c r="E28" s="25" t="str">
        <f>IF(MAX(data.csv!BG:BG)&lt;$I$21,"",TubeHolderFilling!E7)</f>
        <v>BC</v>
      </c>
      <c r="F28" s="25" t="str">
        <f>IF(MAX(data.csv!BH:BH)&lt;$I$21,"",TubeHolderFilling!F7)</f>
        <v>BD</v>
      </c>
      <c r="G28" s="25" t="str">
        <f>IF(MAX(data.csv!BI:BI)&lt;$I$21,"",TubeHolderFilling!G7)</f>
        <v>BE</v>
      </c>
      <c r="H28" s="30" t="s">
        <v>128</v>
      </c>
      <c r="I28" s="26"/>
    </row>
    <row r="29" spans="1:12" x14ac:dyDescent="0.3">
      <c r="A29" s="26"/>
      <c r="B29" s="26"/>
      <c r="C29" s="26"/>
      <c r="D29" s="26"/>
      <c r="E29" s="26"/>
      <c r="F29" s="26"/>
      <c r="G29" s="26"/>
      <c r="H29" s="26"/>
      <c r="I29" s="26"/>
    </row>
  </sheetData>
  <conditionalFormatting sqref="A12:H18">
    <cfRule type="containsBlanks" dxfId="2" priority="9">
      <formula>LEN(TRIM(A12))=0</formula>
    </cfRule>
    <cfRule type="containsText" dxfId="1" priority="10" operator="containsText" text="*-">
      <formula>NOT(ISERROR(SEARCH("*-",A12)))</formula>
    </cfRule>
    <cfRule type="expression" dxfId="0" priority="11" stopIfTrue="1">
      <formula>LEFT(A12,1)="0"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data.csv</vt:lpstr>
      <vt:lpstr>summary_UF_UH</vt:lpstr>
      <vt:lpstr>summary_UF_H</vt:lpstr>
      <vt:lpstr>freezepoint detection</vt:lpstr>
      <vt:lpstr>TubeHolderFilling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Jonathan Trueblood</cp:lastModifiedBy>
  <dcterms:created xsi:type="dcterms:W3CDTF">2013-02-25T15:23:07Z</dcterms:created>
  <dcterms:modified xsi:type="dcterms:W3CDTF">2020-11-09T04:46:03Z</dcterms:modified>
</cp:coreProperties>
</file>